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05" yWindow="-255" windowWidth="33885" windowHeight="11535" tabRatio="813"/>
  </bookViews>
  <sheets>
    <sheet name="About" sheetId="31" r:id="rId1"/>
    <sheet name="Index" sheetId="26" r:id="rId2"/>
    <sheet name="Pop" sheetId="17" r:id="rId3"/>
    <sheet name="LF" sheetId="14" r:id="rId4"/>
    <sheet name="Commut" sheetId="19" r:id="rId5"/>
    <sheet name="LQ" sheetId="21" r:id="rId6"/>
    <sheet name="QCEW 16 WDA" sheetId="33" r:id="rId7"/>
    <sheet name="QCEW Emp 06-16" sheetId="32" r:id="rId8"/>
    <sheet name="QCEW Wage 06-16" sheetId="13" r:id="rId9"/>
    <sheet name="EmpWageTowns" sheetId="29" r:id="rId10"/>
    <sheet name="Area Profile" sheetId="28" r:id="rId11"/>
    <sheet name="House" sheetId="10" r:id="rId12"/>
    <sheet name="SNAP TFA" sheetId="9" r:id="rId13"/>
    <sheet name="SSR Medicaid" sheetId="8" r:id="rId14"/>
    <sheet name="ACA SAGA" sheetId="7" r:id="rId15"/>
    <sheet name="DDS" sheetId="6" r:id="rId16"/>
    <sheet name="DMHAS" sheetId="5" r:id="rId17"/>
    <sheet name="Probat" sheetId="4" r:id="rId18"/>
    <sheet name="TeenBirth" sheetId="3" r:id="rId19"/>
    <sheet name="AllClaims" sheetId="27" r:id="rId20"/>
    <sheet name="RegClaims" sheetId="20" r:id="rId21"/>
    <sheet name="HS" sheetId="18" r:id="rId22"/>
    <sheet name="PerCap" sheetId="2" r:id="rId23"/>
    <sheet name="WorkSite Size Class" sheetId="24" r:id="rId24"/>
    <sheet name="OES" sheetId="22" r:id="rId25"/>
    <sheet name="OccProj" sheetId="23" r:id="rId26"/>
    <sheet name="AmerJobCtr" sheetId="25" r:id="rId27"/>
    <sheet name="Glossary" sheetId="30" r:id="rId28"/>
  </sheets>
  <definedNames>
    <definedName name="_xlnm._FilterDatabase" localSheetId="25" hidden="1">OccProj!#REF!</definedName>
  </definedNames>
  <calcPr calcId="145621"/>
</workbook>
</file>

<file path=xl/calcChain.xml><?xml version="1.0" encoding="utf-8"?>
<calcChain xmlns="http://schemas.openxmlformats.org/spreadsheetml/2006/main">
  <c r="I2" i="5" l="1"/>
  <c r="J2" i="5"/>
  <c r="I4" i="5"/>
  <c r="J4" i="5"/>
  <c r="I5" i="5"/>
  <c r="J5" i="5"/>
  <c r="I6" i="5"/>
  <c r="J6" i="5"/>
  <c r="I7" i="5"/>
  <c r="J7" i="5"/>
  <c r="I8" i="5"/>
  <c r="J8" i="5"/>
  <c r="I9" i="5"/>
  <c r="J9" i="5"/>
  <c r="I10" i="5"/>
  <c r="J10" i="5"/>
  <c r="I11" i="5"/>
  <c r="J11" i="5"/>
  <c r="I12" i="5"/>
  <c r="J12" i="5"/>
  <c r="I13" i="5"/>
  <c r="J13" i="5"/>
  <c r="I14" i="5"/>
  <c r="J14" i="5"/>
  <c r="I15" i="5"/>
  <c r="J15" i="5"/>
  <c r="I16" i="5"/>
  <c r="J16" i="5"/>
  <c r="I17" i="5"/>
  <c r="J17" i="5"/>
  <c r="I18" i="5"/>
  <c r="J18" i="5"/>
  <c r="I19" i="5"/>
  <c r="J19" i="5"/>
  <c r="I20" i="5"/>
  <c r="J20" i="5"/>
  <c r="I21" i="5"/>
  <c r="J21" i="5"/>
  <c r="I22" i="5"/>
  <c r="J22" i="5"/>
  <c r="I23" i="5"/>
  <c r="J23" i="5"/>
  <c r="I24" i="5"/>
  <c r="J24" i="5"/>
  <c r="I25" i="5"/>
  <c r="J25" i="5"/>
  <c r="I26" i="5"/>
  <c r="J26" i="5"/>
  <c r="I27" i="5"/>
  <c r="J27" i="5"/>
  <c r="I28" i="5"/>
  <c r="J28" i="5"/>
  <c r="I29" i="5"/>
  <c r="J29" i="5"/>
  <c r="I30" i="5"/>
  <c r="J30" i="5"/>
  <c r="I31" i="5"/>
  <c r="J31" i="5"/>
  <c r="I32" i="5"/>
  <c r="J32" i="5"/>
  <c r="I33" i="5"/>
  <c r="J33" i="5"/>
  <c r="I34" i="5"/>
  <c r="J34" i="5"/>
  <c r="I35" i="5"/>
  <c r="J35" i="5"/>
  <c r="I36" i="5"/>
  <c r="J36" i="5"/>
  <c r="I37" i="5"/>
  <c r="J37" i="5"/>
  <c r="I38" i="5"/>
  <c r="J38" i="5"/>
  <c r="I39" i="5"/>
  <c r="J39" i="5"/>
  <c r="I40" i="5"/>
  <c r="J40" i="5"/>
  <c r="I41" i="5"/>
  <c r="J41" i="5"/>
  <c r="AA20" i="25" l="1"/>
  <c r="Z20" i="25"/>
  <c r="Y20" i="25"/>
  <c r="X20" i="25"/>
  <c r="W20" i="25"/>
  <c r="V20" i="25"/>
  <c r="U20" i="25"/>
  <c r="T20" i="25"/>
  <c r="S20" i="25"/>
  <c r="R20" i="25"/>
  <c r="Q20" i="25"/>
  <c r="P20" i="25"/>
  <c r="O20" i="25"/>
  <c r="N20" i="25"/>
  <c r="M20" i="25"/>
  <c r="L20" i="25"/>
  <c r="K20" i="25"/>
  <c r="J20" i="25"/>
  <c r="I20" i="25"/>
  <c r="H20" i="25"/>
  <c r="G20" i="25"/>
  <c r="F20" i="25"/>
  <c r="E20" i="25"/>
  <c r="AA14" i="25"/>
  <c r="Z14" i="25"/>
  <c r="Y14" i="25"/>
  <c r="X14" i="25"/>
  <c r="W14" i="25"/>
  <c r="V14" i="25"/>
  <c r="U14" i="25"/>
  <c r="T14" i="25"/>
  <c r="S14" i="25"/>
  <c r="R14" i="25"/>
  <c r="Q14" i="25"/>
  <c r="P14" i="25"/>
  <c r="O14" i="25"/>
  <c r="N14" i="25"/>
  <c r="M14" i="25"/>
  <c r="L14" i="25"/>
  <c r="K14" i="25"/>
  <c r="J14" i="25"/>
  <c r="I14" i="25"/>
  <c r="H14" i="25"/>
  <c r="G14" i="25"/>
  <c r="F14" i="25"/>
  <c r="E14" i="25"/>
  <c r="AA8" i="25"/>
  <c r="Z8" i="25"/>
  <c r="Y8" i="25"/>
  <c r="X8" i="25"/>
  <c r="W8" i="25"/>
  <c r="V8" i="25"/>
  <c r="U8" i="25"/>
  <c r="T8" i="25"/>
  <c r="S8" i="25"/>
  <c r="R8" i="25"/>
  <c r="Q8" i="25"/>
  <c r="P8" i="25"/>
  <c r="O8" i="25"/>
  <c r="N8" i="25"/>
  <c r="M8" i="25"/>
  <c r="L8" i="25"/>
  <c r="K8" i="25"/>
  <c r="J8" i="25"/>
  <c r="I8" i="25"/>
  <c r="H8" i="25"/>
  <c r="G8" i="25"/>
  <c r="F8" i="25"/>
  <c r="E8" i="25"/>
  <c r="AA2" i="25"/>
  <c r="Z2" i="25"/>
  <c r="Y2" i="25"/>
  <c r="X2" i="25"/>
  <c r="W2" i="25"/>
  <c r="V2" i="25"/>
  <c r="U2" i="25"/>
  <c r="T2" i="25"/>
  <c r="S2" i="25"/>
  <c r="R2" i="25"/>
  <c r="Q2" i="25"/>
  <c r="P2" i="25"/>
  <c r="O2" i="25"/>
  <c r="N2" i="25"/>
  <c r="M2" i="25"/>
  <c r="L2" i="25"/>
  <c r="K2" i="25"/>
  <c r="J2" i="25"/>
  <c r="I2" i="25"/>
  <c r="H2" i="25"/>
  <c r="G2" i="25"/>
  <c r="F2" i="25"/>
  <c r="E2" i="25"/>
  <c r="I27" i="19" l="1"/>
  <c r="F27" i="19"/>
  <c r="I26" i="19"/>
  <c r="F26" i="19"/>
  <c r="I25" i="19"/>
  <c r="F25" i="19"/>
  <c r="I24" i="19"/>
  <c r="F24" i="19"/>
  <c r="I23" i="19"/>
  <c r="F23" i="19"/>
  <c r="I22" i="19"/>
  <c r="F22" i="19"/>
</calcChain>
</file>

<file path=xl/sharedStrings.xml><?xml version="1.0" encoding="utf-8"?>
<sst xmlns="http://schemas.openxmlformats.org/spreadsheetml/2006/main" count="3301" uniqueCount="841">
  <si>
    <t>Industry</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</si>
  <si>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</si>
  <si>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</si>
  <si>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</si>
  <si>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</si>
  <si>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</si>
  <si>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</si>
  <si>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</si>
  <si>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</si>
  <si>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</si>
  <si>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</si>
  <si>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</si>
  <si>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</si>
  <si>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</si>
  <si>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</si>
  <si>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</si>
  <si>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</si>
  <si>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management</t>
  </si>
  <si>
    <t>Educational services</t>
  </si>
  <si>
    <t>Health care and social assistance</t>
  </si>
  <si>
    <t>Accommodation and food services</t>
  </si>
  <si>
    <t>Other services, except public administration</t>
  </si>
  <si>
    <t>Nonclassifiable establishments</t>
  </si>
  <si>
    <t>Arts, entertainment, and recreation</t>
  </si>
  <si>
    <t>Crop production</t>
  </si>
  <si>
    <t>Forestry and logging</t>
  </si>
  <si>
    <t>Fishing, hunting and trapping</t>
  </si>
  <si>
    <t>Agriculture and forestry support activities</t>
  </si>
  <si>
    <t>Mining, except oil and gas</t>
  </si>
  <si>
    <t>Support activities for mining</t>
  </si>
  <si>
    <t>Construction of buildings</t>
  </si>
  <si>
    <t>Heavy and civil engineering construction</t>
  </si>
  <si>
    <t>Specialty trade construction</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</si>
  <si>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</si>
  <si>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</si>
  <si>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</si>
  <si>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</si>
  <si>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</si>
  <si>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</si>
  <si>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</si>
  <si>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</si>
  <si>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</si>
  <si>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</si>
  <si>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</si>
  <si>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</si>
  <si>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</si>
  <si>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</si>
  <si>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</si>
  <si>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</si>
  <si>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</si>
  <si>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</si>
  <si>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</si>
  <si>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</si>
  <si>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</si>
  <si>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</si>
  <si>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</si>
  <si>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brokers</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</si>
  <si>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</si>
  <si>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</si>
  <si>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</si>
  <si>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</si>
  <si>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</si>
  <si>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</si>
  <si>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</si>
  <si>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</si>
  <si>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</si>
  <si>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</si>
  <si>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</si>
  <si>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</si>
  <si>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</si>
  <si>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</si>
  <si>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</si>
  <si>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</si>
  <si>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</si>
  <si>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</si>
  <si>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</si>
  <si>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</si>
  <si>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</si>
  <si>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</si>
  <si>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</si>
  <si>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</si>
  <si>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</si>
  <si>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</si>
  <si>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</si>
  <si>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</si>
  <si>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</si>
  <si>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</si>
  <si>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</si>
  <si>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</si>
  <si>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</si>
  <si>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</si>
  <si>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</si>
  <si>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assets</t>
  </si>
  <si>
    <t>Administrative and support activities</t>
  </si>
  <si>
    <t>Waste management and remediation services</t>
  </si>
  <si>
    <t>Ambulatory health care services</t>
  </si>
  <si>
    <t>Hospitals</t>
  </si>
  <si>
    <t>Nursing and residential care facilities</t>
  </si>
  <si>
    <t>Social assistance</t>
  </si>
  <si>
    <t>Performing arts and spectator sports</t>
  </si>
  <si>
    <t>Museums, historical sites, zoos, and parks</t>
  </si>
  <si>
    <t>Amusement, gambling, and recreation</t>
  </si>
  <si>
    <t>Accommodation</t>
  </si>
  <si>
    <t>Food services and drinking places</t>
  </si>
  <si>
    <t>Repair and maintenance</t>
  </si>
  <si>
    <t>Personal and laundry services</t>
  </si>
  <si>
    <t>Membership associations and organizations</t>
  </si>
  <si>
    <t>Private households</t>
  </si>
  <si>
    <t xml:space="preserve">  North Central </t>
  </si>
  <si>
    <t xml:space="preserve">  Northwest </t>
  </si>
  <si>
    <t xml:space="preserve">  South Central </t>
  </si>
  <si>
    <t xml:space="preserve">  Southwest </t>
  </si>
  <si>
    <t>Connecticut*</t>
  </si>
  <si>
    <r>
      <t>1</t>
    </r>
    <r>
      <rPr>
        <b/>
        <sz val="8"/>
        <rFont val="Helvetica"/>
        <family val="2"/>
      </rPr>
      <t xml:space="preserve"> Based upon client's most current ZIP code as reported to DMHAS. </t>
    </r>
  </si>
  <si>
    <t xml:space="preserve">Source: Department of Mental Health and Addiction Services (DMHAS) </t>
  </si>
  <si>
    <t>Per Capita Income</t>
  </si>
  <si>
    <t xml:space="preserve">U.S. </t>
  </si>
  <si>
    <t>Rank</t>
  </si>
  <si>
    <t>Family</t>
  </si>
  <si>
    <t>Household</t>
  </si>
  <si>
    <t>United States</t>
  </si>
  <si>
    <t>Maine</t>
  </si>
  <si>
    <t>Massachusetts</t>
  </si>
  <si>
    <t>New Hampshire</t>
  </si>
  <si>
    <t>New Jersey</t>
  </si>
  <si>
    <t>New York</t>
  </si>
  <si>
    <t>Pennsylvania</t>
  </si>
  <si>
    <t>Rhode Island</t>
  </si>
  <si>
    <t>Vermont</t>
  </si>
  <si>
    <t>Sources:</t>
  </si>
  <si>
    <t>FAMILY SIZE</t>
  </si>
  <si>
    <t>POVERTY INCOME LEVEL</t>
  </si>
  <si>
    <t>* For the 48 contiguous States and D.C.</t>
  </si>
  <si>
    <t>Source: U. S. Department of Health and Human Services</t>
  </si>
  <si>
    <t>70% LLSIL*</t>
  </si>
  <si>
    <t>U.S.                                                                                                                                   Northeast                                                                          Region</t>
  </si>
  <si>
    <t>METRO</t>
  </si>
  <si>
    <t>NON-METRO</t>
  </si>
  <si>
    <t>* Where the poverty income level is higher than the 70% LLSIL, the table shows the poverty income level.</t>
  </si>
  <si>
    <t>100% LLSIL*</t>
  </si>
  <si>
    <t>SOURCE:  United States Department of Labor, Employment and Training Administration</t>
  </si>
  <si>
    <t>Connecticut</t>
  </si>
  <si>
    <t>--</t>
  </si>
  <si>
    <t>North Central</t>
  </si>
  <si>
    <t>Labor Force</t>
  </si>
  <si>
    <t>CONNECTICUT</t>
  </si>
  <si>
    <t>UNITED STATES</t>
  </si>
  <si>
    <t xml:space="preserve">Employed </t>
  </si>
  <si>
    <t>Unemployed</t>
  </si>
  <si>
    <t>Source: Connecticut Department of Labor, Office of Research</t>
  </si>
  <si>
    <t>Rate</t>
  </si>
  <si>
    <t>Share of Employment</t>
  </si>
  <si>
    <t>&lt; 10 Miles</t>
  </si>
  <si>
    <t>10-24 Miles</t>
  </si>
  <si>
    <t>35-50 Miles</t>
  </si>
  <si>
    <t>&gt;50 Miles</t>
  </si>
  <si>
    <t>Statewide</t>
  </si>
  <si>
    <t>Eastern</t>
  </si>
  <si>
    <t xml:space="preserve">North Central </t>
  </si>
  <si>
    <t>Northwest</t>
  </si>
  <si>
    <t>South Central</t>
  </si>
  <si>
    <t>Southwest</t>
  </si>
  <si>
    <t>Labor Inflow / Outflow</t>
  </si>
  <si>
    <t>Inflow*</t>
  </si>
  <si>
    <t>Outflow**</t>
  </si>
  <si>
    <t>Change</t>
  </si>
  <si>
    <t>*Inflow measures the amount of area employment that live outside the area</t>
  </si>
  <si>
    <t>**Outflow measures the amount of area residents that work outside the area</t>
  </si>
  <si>
    <t>County of Residence</t>
  </si>
  <si>
    <t>New London County, CT</t>
  </si>
  <si>
    <t>Windham County, CT</t>
  </si>
  <si>
    <t>Tolland County, CT</t>
  </si>
  <si>
    <t>Hartford County, CT</t>
  </si>
  <si>
    <t>New Haven County, CT</t>
  </si>
  <si>
    <t>Middlesex County, CT</t>
  </si>
  <si>
    <t>Fairfield County, CT</t>
  </si>
  <si>
    <t>All Other Locations</t>
  </si>
  <si>
    <t>Total</t>
  </si>
  <si>
    <t>Gender</t>
  </si>
  <si>
    <t>Male</t>
  </si>
  <si>
    <t>Race/Ethnicity</t>
  </si>
  <si>
    <t>White</t>
  </si>
  <si>
    <t>Black</t>
  </si>
  <si>
    <t>Hispanic</t>
  </si>
  <si>
    <t>Age Group</t>
  </si>
  <si>
    <t>EASTERN</t>
  </si>
  <si>
    <t>NORTH CENTRAL</t>
  </si>
  <si>
    <t>NORTHWEST</t>
  </si>
  <si>
    <t>SOUTH CENTRAL</t>
  </si>
  <si>
    <t>SOUTH WEST</t>
  </si>
  <si>
    <t>Agriculture, Forestry, Fishing and Hunting</t>
  </si>
  <si>
    <t>Transportation and Warehousing</t>
  </si>
  <si>
    <t>Accommodation and Food Services</t>
  </si>
  <si>
    <t>Retail Trade</t>
  </si>
  <si>
    <t>Health Care and Social Assistance</t>
  </si>
  <si>
    <t>Other Services (except Public Administration)</t>
  </si>
  <si>
    <t>Arts, Entertainment, and Recreation</t>
  </si>
  <si>
    <t>Professional, Scientific, and Technical Services</t>
  </si>
  <si>
    <t>Real Estate and Rental and Leasing</t>
  </si>
  <si>
    <t>Wholesale Trade</t>
  </si>
  <si>
    <t>Educational Services</t>
  </si>
  <si>
    <t>Management of Companies and Enterprises</t>
  </si>
  <si>
    <t>Finance and Insurance</t>
  </si>
  <si>
    <t>2012Q1</t>
  </si>
  <si>
    <t>2012Q2</t>
  </si>
  <si>
    <t>2012Q3</t>
  </si>
  <si>
    <t>2012Q4</t>
  </si>
  <si>
    <t>2013Q1</t>
  </si>
  <si>
    <t>2013Q2</t>
  </si>
  <si>
    <t>2013Q3</t>
  </si>
  <si>
    <t>2013Q4</t>
  </si>
  <si>
    <t>Office and Administrative Support Occupations</t>
  </si>
  <si>
    <t>Sales and Related Occupations</t>
  </si>
  <si>
    <t>Food Preparation and Serving-Related Occupations</t>
  </si>
  <si>
    <t>Education, Training, and Library Occupations</t>
  </si>
  <si>
    <t>Management Occupations</t>
  </si>
  <si>
    <t>Healthcare Practitioners and Technical Occupations</t>
  </si>
  <si>
    <t>Production Occupations</t>
  </si>
  <si>
    <t>Transportation and Material Moving Occupations</t>
  </si>
  <si>
    <t>Business and Financial Operations Occupations</t>
  </si>
  <si>
    <t>Personal Care and Service Occupations</t>
  </si>
  <si>
    <t>Building and Grounds Cleaning and Maintenance Occupations</t>
  </si>
  <si>
    <t>Installation, Maintenance, and Repair Occupations</t>
  </si>
  <si>
    <t>Healthcare Support Occupations</t>
  </si>
  <si>
    <t>Computer and Mathematical Occupations</t>
  </si>
  <si>
    <t>Construction and Extraction Occupations</t>
  </si>
  <si>
    <t>Protective Service Occupations</t>
  </si>
  <si>
    <t>Architecture and Engineering Occupations</t>
  </si>
  <si>
    <t>Community and Social Services Occupations</t>
  </si>
  <si>
    <t>Arts, Design, Entertainment, Sports, and Media Occupations</t>
  </si>
  <si>
    <t>Legal Occupations</t>
  </si>
  <si>
    <t>Life, Physical, and Social Science Occupations</t>
  </si>
  <si>
    <t>Farming, Fishing, and Forestry Occupations</t>
  </si>
  <si>
    <t>SOC Code</t>
  </si>
  <si>
    <t>Total, All Occupations</t>
  </si>
  <si>
    <t>*Excludes government</t>
  </si>
  <si>
    <t>Veteran</t>
  </si>
  <si>
    <t>Disabled</t>
  </si>
  <si>
    <t>Wagner-Peyser</t>
  </si>
  <si>
    <t>JFES</t>
  </si>
  <si>
    <t xml:space="preserve">Total Individuals, All Programs </t>
  </si>
  <si>
    <t>sheet #</t>
  </si>
  <si>
    <t>Worksheet name</t>
  </si>
  <si>
    <t>Pop</t>
  </si>
  <si>
    <t>LF</t>
  </si>
  <si>
    <t>Commut</t>
  </si>
  <si>
    <t>LQ</t>
  </si>
  <si>
    <t>House</t>
  </si>
  <si>
    <t>SNAP TFA</t>
  </si>
  <si>
    <t>SSR Medicaid</t>
  </si>
  <si>
    <t>ACA SAGA</t>
  </si>
  <si>
    <t>DDS</t>
  </si>
  <si>
    <t>DMHAS</t>
  </si>
  <si>
    <t>Probat</t>
  </si>
  <si>
    <t>TeenBirth</t>
  </si>
  <si>
    <t>HS</t>
  </si>
  <si>
    <t>PerCap</t>
  </si>
  <si>
    <t>WorkSite Size Class</t>
  </si>
  <si>
    <t>OES</t>
  </si>
  <si>
    <t>AmerJobCtr</t>
  </si>
  <si>
    <t>Index</t>
  </si>
  <si>
    <t xml:space="preserve">      Index</t>
  </si>
  <si>
    <t xml:space="preserve">     Population and Population Density</t>
  </si>
  <si>
    <t xml:space="preserve">     Labor Force</t>
  </si>
  <si>
    <t xml:space="preserve">     Commuting Patterns</t>
  </si>
  <si>
    <t xml:space="preserve">     Housing Permits</t>
  </si>
  <si>
    <t xml:space="preserve">     Supplemental Nutrition Assistance Program (SNAP) and Temporary Family Assistance (TFA)</t>
  </si>
  <si>
    <t xml:space="preserve">     State Supplement Recipient (SSR) and Medicaid</t>
  </si>
  <si>
    <t xml:space="preserve">     Affordable Care Act (ACA) and State Administrated  General Assistance (SAGA)</t>
  </si>
  <si>
    <t xml:space="preserve">     Department of Developmental Services (DDS)</t>
  </si>
  <si>
    <t xml:space="preserve">     Dept. of Mental Health and Addiction Services (DMHAS)</t>
  </si>
  <si>
    <t xml:space="preserve">     Probationers by Town</t>
  </si>
  <si>
    <t xml:space="preserve">     Teen Birth Rates</t>
  </si>
  <si>
    <t xml:space="preserve">     High School Enrollment and 4-Year Graduation Rates</t>
  </si>
  <si>
    <t xml:space="preserve">     Per Capita Income</t>
  </si>
  <si>
    <t xml:space="preserve">     Employers and Employment by Size Class</t>
  </si>
  <si>
    <t xml:space="preserve">     Occupational Employment and Wages </t>
  </si>
  <si>
    <t xml:space="preserve">     American Job Center Participants</t>
  </si>
  <si>
    <t>2014Q1</t>
  </si>
  <si>
    <t>2014Q2</t>
  </si>
  <si>
    <t>2014Q3</t>
  </si>
  <si>
    <t>2014Q4</t>
  </si>
  <si>
    <t>2015Q1</t>
  </si>
  <si>
    <t>Males</t>
  </si>
  <si>
    <t>Females</t>
  </si>
  <si>
    <t>Asian/Pacific Islander</t>
  </si>
  <si>
    <t>Agric., Forestry, Fishing &amp; Hunting</t>
  </si>
  <si>
    <t>Transportation &amp; Warehousing</t>
  </si>
  <si>
    <t>Finance &amp; Insurance</t>
  </si>
  <si>
    <t>Real Estate and Rental &amp; Leasing</t>
  </si>
  <si>
    <t>Professional, Scientific, &amp; Technical Services</t>
  </si>
  <si>
    <t>Management of Companies &amp; Enterprises</t>
  </si>
  <si>
    <t>Health Care &amp; Social Assistance</t>
  </si>
  <si>
    <t>Arts, Entertainment, &amp; Recreation</t>
  </si>
  <si>
    <t>Accommodation &amp; Food Services</t>
  </si>
  <si>
    <t>Public Administration</t>
  </si>
  <si>
    <t>Unknown</t>
  </si>
  <si>
    <t>Area</t>
  </si>
  <si>
    <t>Animal production and aquaculture</t>
  </si>
  <si>
    <t>Total Government</t>
  </si>
  <si>
    <t>Total Federal Government</t>
  </si>
  <si>
    <t>Total State Government</t>
  </si>
  <si>
    <t>Total Local Government</t>
  </si>
  <si>
    <t>Total All Jobs</t>
  </si>
  <si>
    <t>24 or younger</t>
  </si>
  <si>
    <t>25-34</t>
  </si>
  <si>
    <t>35-44</t>
  </si>
  <si>
    <t>45-54</t>
  </si>
  <si>
    <t>55-64</t>
  </si>
  <si>
    <t>65 and older</t>
  </si>
  <si>
    <t>White Alone</t>
  </si>
  <si>
    <t>Black or African American Alone</t>
  </si>
  <si>
    <t>American Indian or Alaska Native</t>
  </si>
  <si>
    <t>Asian Alone</t>
  </si>
  <si>
    <t>Native Hawaiian or Other Pacific Islander Alone</t>
  </si>
  <si>
    <t>Two or More Race Groups</t>
  </si>
  <si>
    <t>Not Hispanic or Latino</t>
  </si>
  <si>
    <t>Hispanic or Latino</t>
  </si>
  <si>
    <t>Less than high school</t>
  </si>
  <si>
    <t>Bachelor's degree or advanced degree</t>
  </si>
  <si>
    <t xml:space="preserve">Educational attainment not available </t>
  </si>
  <si>
    <t xml:space="preserve">  0 to 4 employees</t>
  </si>
  <si>
    <t xml:space="preserve">  5 to 9 employees</t>
  </si>
  <si>
    <t xml:space="preserve">  10 to 19 employees</t>
  </si>
  <si>
    <t xml:space="preserve">  20 to 49 employees</t>
  </si>
  <si>
    <t xml:space="preserve">  50 to 99 employees</t>
  </si>
  <si>
    <t xml:space="preserve">  100 to 249 employees</t>
  </si>
  <si>
    <t xml:space="preserve">  250 to 499 employees</t>
  </si>
  <si>
    <t xml:space="preserve">  500 to 999 employees</t>
  </si>
  <si>
    <t xml:space="preserve">  Total</t>
  </si>
  <si>
    <r>
      <rPr>
        <b/>
        <sz val="10"/>
        <rFont val="Arial"/>
        <family val="2"/>
      </rPr>
      <t>Size Class</t>
    </r>
    <r>
      <rPr>
        <sz val="10"/>
        <rFont val="Arial"/>
        <family val="2"/>
      </rPr>
      <t xml:space="preserve"> is determined by the number of employees at a worksite.</t>
    </r>
  </si>
  <si>
    <t>NOTE: The sum of the areas is less than the statewide total because some firms only report statewide</t>
  </si>
  <si>
    <t>employment and are not included in the area data</t>
  </si>
  <si>
    <t>Total all occupations</t>
  </si>
  <si>
    <t xml:space="preserve">**    </t>
  </si>
  <si>
    <t xml:space="preserve">Eastern </t>
  </si>
  <si>
    <t xml:space="preserve">Northwest </t>
  </si>
  <si>
    <t xml:space="preserve">South Central </t>
  </si>
  <si>
    <t xml:space="preserve">Southwest </t>
  </si>
  <si>
    <t xml:space="preserve">  Eastern </t>
  </si>
  <si>
    <t>Agric., Forestry, Fishing and Hunting</t>
  </si>
  <si>
    <t>Administrative &amp; Waste Management</t>
  </si>
  <si>
    <t xml:space="preserve">     Employment and Wages by Town</t>
  </si>
  <si>
    <t>EmpWageTowns</t>
  </si>
  <si>
    <t>Area Profile</t>
  </si>
  <si>
    <t xml:space="preserve">     Work Area Profile</t>
  </si>
  <si>
    <t xml:space="preserve">  1,000 and over employees</t>
  </si>
  <si>
    <t>AllClaims</t>
  </si>
  <si>
    <t xml:space="preserve">     All Unemployment Claimants by Quarter</t>
  </si>
  <si>
    <t>RegClaims</t>
  </si>
  <si>
    <t>2015Q2</t>
  </si>
  <si>
    <t>2015Q3</t>
  </si>
  <si>
    <t>2015Q4</t>
  </si>
  <si>
    <t>Native American/Alaska Native</t>
  </si>
  <si>
    <t>15 to 20</t>
  </si>
  <si>
    <t>21 to 34</t>
  </si>
  <si>
    <t>35 to 49</t>
  </si>
  <si>
    <t>50 to 64</t>
  </si>
  <si>
    <t>65 and over</t>
  </si>
  <si>
    <t>Industry of prior employment</t>
  </si>
  <si>
    <t>Unclassified establishment</t>
  </si>
  <si>
    <t xml:space="preserve">     Regular Unemployment Insurance (26 Weeks) Claimants by Quarter</t>
  </si>
  <si>
    <t>Land Area</t>
  </si>
  <si>
    <t>2015 Ann. Average Labor Force</t>
  </si>
  <si>
    <t>2015 Ann. Average Employed</t>
  </si>
  <si>
    <t>2015 Ann. Average Unemployed number</t>
  </si>
  <si>
    <t>2015 Ann. Average Unemployed percent</t>
  </si>
  <si>
    <t>2014 Ann. Average Labor Force</t>
  </si>
  <si>
    <t>2014 Ann. Average Employed</t>
  </si>
  <si>
    <t>2014 Ann. Average Unemployed number</t>
  </si>
  <si>
    <t>2014 Ann. Average Unemployed percent</t>
  </si>
  <si>
    <t>2013 Ann. Average Labor Force</t>
  </si>
  <si>
    <t>2013 Ann. Average Employed</t>
  </si>
  <si>
    <t>2013 Ann. Average Unemployed number</t>
  </si>
  <si>
    <t>2013 Ann. Average Unemployed percent</t>
  </si>
  <si>
    <t>Labor Force Estimate Measure</t>
  </si>
  <si>
    <t>Industry Description</t>
  </si>
  <si>
    <t>NAICS Code</t>
  </si>
  <si>
    <t>Relative to CT 2015</t>
  </si>
  <si>
    <t>Relative to the US 2015</t>
  </si>
  <si>
    <t>Area Description</t>
  </si>
  <si>
    <t>Largest Employment Industry</t>
  </si>
  <si>
    <t>Housing Permits 2014</t>
  </si>
  <si>
    <t>Housing Permits 2013</t>
  </si>
  <si>
    <t>Housing Permits 2012</t>
  </si>
  <si>
    <t>Housing Permits 2011</t>
  </si>
  <si>
    <t>Housing Permits 2010</t>
  </si>
  <si>
    <t>Housing Permits 2009</t>
  </si>
  <si>
    <t>Housing Permits 2008</t>
  </si>
  <si>
    <t>Housing Permits 2007</t>
  </si>
  <si>
    <t>Housing Permits 2006</t>
  </si>
  <si>
    <t>SNAP 2015</t>
  </si>
  <si>
    <t>SNAP 2014</t>
  </si>
  <si>
    <t>TFA 2015</t>
  </si>
  <si>
    <t>TFA 2014</t>
  </si>
  <si>
    <t>TFA 2015-16 # Change</t>
  </si>
  <si>
    <t>SSR 2015</t>
  </si>
  <si>
    <t>SSR # Change 2015-16</t>
  </si>
  <si>
    <t>SSR # Change 2014-16</t>
  </si>
  <si>
    <t>Med. Lowest Inc. Pop. 2015</t>
  </si>
  <si>
    <t>Med. Lowest Inc. Pop. 2016</t>
  </si>
  <si>
    <t>Med. Lowest Inc. Pop. 2014</t>
  </si>
  <si>
    <t>Total Medicaid 2015</t>
  </si>
  <si>
    <t>Total Medicaid 2016</t>
  </si>
  <si>
    <t>Total Medicaid 2014</t>
  </si>
  <si>
    <t>Total Medicaid 2015-16 Change</t>
  </si>
  <si>
    <t>Total Medicaid 2014-15 Change</t>
  </si>
  <si>
    <t>Med. Lowest Inc. Pop. Change 2015-16</t>
  </si>
  <si>
    <t>Med. Lowest Inc. Pop. Change 2014-16</t>
  </si>
  <si>
    <t>SSR 2014</t>
  </si>
  <si>
    <t>SSR 2016</t>
  </si>
  <si>
    <t>ACA 2016</t>
  </si>
  <si>
    <t>ACA 2015</t>
  </si>
  <si>
    <t>ACA 2014</t>
  </si>
  <si>
    <t>ACA # Change 2015-16</t>
  </si>
  <si>
    <t>SAGA Cash 2015</t>
  </si>
  <si>
    <t>SAGA Cash 2016</t>
  </si>
  <si>
    <t>SAGA Cash 2014</t>
  </si>
  <si>
    <t>SAGA # Change 2015-16</t>
  </si>
  <si>
    <t>DMHAS 2015</t>
  </si>
  <si>
    <t>DMHAS 2014</t>
  </si>
  <si>
    <t>DMHAS 2013</t>
  </si>
  <si>
    <t>DMHAS 2012</t>
  </si>
  <si>
    <t>DMHAS 2016</t>
  </si>
  <si>
    <t>Probationers 2015</t>
  </si>
  <si>
    <t>Probationers 2016</t>
  </si>
  <si>
    <t>Probationers 2014</t>
  </si>
  <si>
    <t>Probationers 2013</t>
  </si>
  <si>
    <t>Probationers 2012</t>
  </si>
  <si>
    <t>2013 Total Teen Births</t>
  </si>
  <si>
    <t>2012 Total Teen Births</t>
  </si>
  <si>
    <t>2011 Total Teen Births</t>
  </si>
  <si>
    <t>Category</t>
  </si>
  <si>
    <t>Major Occupational Category</t>
  </si>
  <si>
    <t>Program</t>
  </si>
  <si>
    <t>Gender Total</t>
  </si>
  <si>
    <t>Gender Male</t>
  </si>
  <si>
    <t>Gender Female</t>
  </si>
  <si>
    <t>Race/Ethnicity Hispanic</t>
  </si>
  <si>
    <t>Race/Ethnicity White</t>
  </si>
  <si>
    <t>Race/Ethnicity Black</t>
  </si>
  <si>
    <t>Race/Ethnicity Asian</t>
  </si>
  <si>
    <t>Race/Ethnicity Native American</t>
  </si>
  <si>
    <t>Race/Ethnicity Pacific Islander</t>
  </si>
  <si>
    <t>Age 14-18</t>
  </si>
  <si>
    <t>Age 19-21</t>
  </si>
  <si>
    <t>Age 22-29</t>
  </si>
  <si>
    <t>Age 30-39</t>
  </si>
  <si>
    <t>Age 40-49</t>
  </si>
  <si>
    <t>Age 50-59</t>
  </si>
  <si>
    <t>Age 60+</t>
  </si>
  <si>
    <t>Education: None/ Unknown</t>
  </si>
  <si>
    <t>Education: No Diploma/ No GED</t>
  </si>
  <si>
    <t>Education: HS Diploma/ GED</t>
  </si>
  <si>
    <t>Education: Some Post HS</t>
  </si>
  <si>
    <t>Education: College Degree</t>
  </si>
  <si>
    <t>Wagner-Peyser Total</t>
  </si>
  <si>
    <t>JFES Total</t>
  </si>
  <si>
    <t>Adults, Dislocated Workers, National Emergency Grant, Youth</t>
  </si>
  <si>
    <t>Employment 2014</t>
  </si>
  <si>
    <t>Employ. Projection 2024</t>
  </si>
  <si>
    <t>2014-24 Change: Net</t>
  </si>
  <si>
    <t>2014-24 Change %</t>
  </si>
  <si>
    <t>Total Deduplicated Individuals, All Programs</t>
  </si>
  <si>
    <t>Year</t>
  </si>
  <si>
    <t>Ownership</t>
  </si>
  <si>
    <t>WDA</t>
  </si>
  <si>
    <t>All</t>
  </si>
  <si>
    <t>Eastern WDA</t>
  </si>
  <si>
    <t>WIA Total</t>
  </si>
  <si>
    <t>Private</t>
  </si>
  <si>
    <t>Total Private</t>
  </si>
  <si>
    <t>Public_Total</t>
  </si>
  <si>
    <t>Public_Federal</t>
  </si>
  <si>
    <t>Public_State</t>
  </si>
  <si>
    <t>Public_Local</t>
  </si>
  <si>
    <t>SNAP 2016</t>
  </si>
  <si>
    <t>North Central WDA</t>
  </si>
  <si>
    <t>Northwest WDA</t>
  </si>
  <si>
    <t>South Central WDA</t>
  </si>
  <si>
    <t>Southwest WDA</t>
  </si>
  <si>
    <t>2015-16 SNAP # Change</t>
  </si>
  <si>
    <t xml:space="preserve">  Connecticut</t>
  </si>
  <si>
    <t xml:space="preserve">  Eastern WDA</t>
  </si>
  <si>
    <t>2014 Total Teen Births</t>
  </si>
  <si>
    <t>Housing Permits 2015</t>
  </si>
  <si>
    <t>Andover</t>
  </si>
  <si>
    <t>Avon</t>
  </si>
  <si>
    <t>Berlin</t>
  </si>
  <si>
    <t>Bloomfield</t>
  </si>
  <si>
    <t>Bolton</t>
  </si>
  <si>
    <t>Bristol</t>
  </si>
  <si>
    <t>Burlington</t>
  </si>
  <si>
    <t>Canton</t>
  </si>
  <si>
    <t>East Granby</t>
  </si>
  <si>
    <t>East Hartford</t>
  </si>
  <si>
    <t>East Windsor</t>
  </si>
  <si>
    <t>Ellington</t>
  </si>
  <si>
    <t>Enfield</t>
  </si>
  <si>
    <t>Farmington</t>
  </si>
  <si>
    <t>Glastonbury</t>
  </si>
  <si>
    <t>Granby</t>
  </si>
  <si>
    <t>Hartford</t>
  </si>
  <si>
    <t>Hebron</t>
  </si>
  <si>
    <t>Manchester</t>
  </si>
  <si>
    <t>Marlborough</t>
  </si>
  <si>
    <t>New Britain</t>
  </si>
  <si>
    <t>Newington</t>
  </si>
  <si>
    <t>Plainville</t>
  </si>
  <si>
    <t>Plymouth</t>
  </si>
  <si>
    <t>Rocky Hill</t>
  </si>
  <si>
    <t>Simsbury</t>
  </si>
  <si>
    <t>Somers</t>
  </si>
  <si>
    <t>Southington</t>
  </si>
  <si>
    <t>South Windsor</t>
  </si>
  <si>
    <t>Stafford</t>
  </si>
  <si>
    <t>Suffield</t>
  </si>
  <si>
    <t>Tolland</t>
  </si>
  <si>
    <t>Vernon</t>
  </si>
  <si>
    <t>West Hartford</t>
  </si>
  <si>
    <t>Wethersfield</t>
  </si>
  <si>
    <t>Windsor</t>
  </si>
  <si>
    <t>Windsor Locks</t>
  </si>
  <si>
    <t>Avon School District</t>
  </si>
  <si>
    <t>Berlin School District</t>
  </si>
  <si>
    <t>Bloomfield School District</t>
  </si>
  <si>
    <t>Bolton School District</t>
  </si>
  <si>
    <t>Bristol School District</t>
  </si>
  <si>
    <t>Canton School District</t>
  </si>
  <si>
    <t>East Granby School District</t>
  </si>
  <si>
    <t>East Hartford School District</t>
  </si>
  <si>
    <t>East Windsor School District</t>
  </si>
  <si>
    <t>Ellington School District</t>
  </si>
  <si>
    <t>Enfield School District</t>
  </si>
  <si>
    <t>Farmington School District</t>
  </si>
  <si>
    <t>Glastonbury School District</t>
  </si>
  <si>
    <t>Granby School District</t>
  </si>
  <si>
    <t>Hartford School District</t>
  </si>
  <si>
    <t>Manchester School District</t>
  </si>
  <si>
    <t>New Britain School District</t>
  </si>
  <si>
    <t>Newington School District</t>
  </si>
  <si>
    <t>Plainville School District</t>
  </si>
  <si>
    <t>Plymouth School District</t>
  </si>
  <si>
    <t>Rocky Hill School District</t>
  </si>
  <si>
    <t>Simsbury School District</t>
  </si>
  <si>
    <t>Somers School District</t>
  </si>
  <si>
    <t>Southington School District</t>
  </si>
  <si>
    <t>South Windsor School District</t>
  </si>
  <si>
    <t>Stafford School District</t>
  </si>
  <si>
    <t>Suffield School District</t>
  </si>
  <si>
    <t>Tolland School District</t>
  </si>
  <si>
    <t>Vernon School District</t>
  </si>
  <si>
    <t>West Hartford School District</t>
  </si>
  <si>
    <t>Wethersfield School District</t>
  </si>
  <si>
    <t>Windsor School District</t>
  </si>
  <si>
    <t>Windsor Locks School District</t>
  </si>
  <si>
    <t>Regional School District 08</t>
  </si>
  <si>
    <t>Regional School District 10</t>
  </si>
  <si>
    <t>Capitol Region Education Council</t>
  </si>
  <si>
    <t>Admin. &amp; Support and Waste Mgmt. &amp; Remediation Services</t>
  </si>
  <si>
    <t xml:space="preserve">  North Central WDA</t>
  </si>
  <si>
    <t xml:space="preserve">  Northwest WDA</t>
  </si>
  <si>
    <t xml:space="preserve">  South Central WDA</t>
  </si>
  <si>
    <t xml:space="preserve">  Southwest WDA</t>
  </si>
  <si>
    <t>Population Census 2010</t>
  </si>
  <si>
    <t>Population Density Census 2010</t>
  </si>
  <si>
    <r>
      <t xml:space="preserve">     </t>
    </r>
    <r>
      <rPr>
        <b/>
        <sz val="8"/>
        <rFont val="Helvetica"/>
      </rPr>
      <t xml:space="preserve">Per Capita Income: </t>
    </r>
    <r>
      <rPr>
        <sz val="8"/>
        <rFont val="Helvetica"/>
      </rPr>
      <t>U.S. Bureau of Economic Analysis</t>
    </r>
  </si>
  <si>
    <t>WDA Code</t>
  </si>
  <si>
    <t>2014-16 SNAP # Change</t>
  </si>
  <si>
    <t>TFA 2014-16 # Change</t>
  </si>
  <si>
    <t>Professional, Scientific, &amp; Tech. Services</t>
  </si>
  <si>
    <t>ACA # Change 2014-15</t>
  </si>
  <si>
    <t xml:space="preserve">  North Central</t>
  </si>
  <si>
    <t xml:space="preserve">  Eastern</t>
  </si>
  <si>
    <t xml:space="preserve">  Northwest</t>
  </si>
  <si>
    <t xml:space="preserve">  South Central</t>
  </si>
  <si>
    <t xml:space="preserve">  Southwest</t>
  </si>
  <si>
    <t>2015 Annual Average (rounded)</t>
  </si>
  <si>
    <t>2014 Annual Average (rounded)</t>
  </si>
  <si>
    <t>2013 Annual Average (rounded)</t>
  </si>
  <si>
    <t>TFA 2016</t>
  </si>
  <si>
    <t>* Suppressed</t>
  </si>
  <si>
    <r>
      <t xml:space="preserve">  Connecticut</t>
    </r>
    <r>
      <rPr>
        <b/>
        <vertAlign val="superscript"/>
        <sz val="9"/>
        <rFont val="Helvetica"/>
        <family val="2"/>
      </rPr>
      <t>2</t>
    </r>
  </si>
  <si>
    <t xml:space="preserve">   North Central</t>
  </si>
  <si>
    <t>Regular Benefits Claimants</t>
  </si>
  <si>
    <t>All Claimants</t>
  </si>
  <si>
    <t>Demographic Category</t>
  </si>
  <si>
    <t>Demographic Category Type</t>
  </si>
  <si>
    <t>Female</t>
  </si>
  <si>
    <t>Age Cohort</t>
  </si>
  <si>
    <t>Race</t>
  </si>
  <si>
    <t>Ethnicity</t>
  </si>
  <si>
    <t>Statewide Total</t>
  </si>
  <si>
    <t>Public</t>
  </si>
  <si>
    <t>WDA Total</t>
  </si>
  <si>
    <t>2004-14</t>
  </si>
  <si>
    <t xml:space="preserve">2014 Jobs by Distance: Home Census Block to Work Census Block </t>
  </si>
  <si>
    <t>Litchfield County, CT</t>
  </si>
  <si>
    <t>Hampden County, MA</t>
  </si>
  <si>
    <t>Hampshire County, MA</t>
  </si>
  <si>
    <t>North Central Workforce</t>
  </si>
  <si>
    <t>High school or equivalent, no college</t>
  </si>
  <si>
    <t>Educational Attainment (Aged 25 and Older)</t>
  </si>
  <si>
    <t>Not available ( Workers aged 24 or younger)</t>
  </si>
  <si>
    <t>2016Q1</t>
  </si>
  <si>
    <t>2016Q2</t>
  </si>
  <si>
    <t>2016Q3</t>
  </si>
  <si>
    <t>2016Q4</t>
  </si>
  <si>
    <t>SAGA # Change 2014-16</t>
  </si>
  <si>
    <t>The Population of Connecitcut in 2015 was 3,590.886.</t>
  </si>
  <si>
    <t>Annual Growth Openings</t>
  </si>
  <si>
    <t>Annual Total Openings</t>
  </si>
  <si>
    <t>Community and Social Service Occupations</t>
  </si>
  <si>
    <t>Food Preparation and Serving Related Occupations</t>
  </si>
  <si>
    <t>WIOA Code</t>
  </si>
  <si>
    <t>Source</t>
  </si>
  <si>
    <t>About</t>
  </si>
  <si>
    <t xml:space="preserve">     Overview of the IWIP</t>
  </si>
  <si>
    <t xml:space="preserve">     About</t>
  </si>
  <si>
    <t xml:space="preserve">     Index</t>
  </si>
  <si>
    <t xml:space="preserve">     U.S. Census Bureau </t>
  </si>
  <si>
    <t xml:space="preserve">     Connecticut Department of Labor, Local Area Unemployment Statistics (LAUS)</t>
  </si>
  <si>
    <t xml:space="preserve">     U.S. Census Bureau, Longitudinal Employer-Household Dynamics (LEHD) </t>
  </si>
  <si>
    <t xml:space="preserve">     Location Quotients</t>
  </si>
  <si>
    <t xml:space="preserve">     Connecticut Department of Labor, Quarterly Census of Employment and Wages (QCEW)</t>
  </si>
  <si>
    <t xml:space="preserve">     U.S. Census Bureau, Quarterly Workforce Indicators (QWI)</t>
  </si>
  <si>
    <t xml:space="preserve">     Connecticut Department of Economic and Community Development (DECD)</t>
  </si>
  <si>
    <t xml:space="preserve">     Connecticut Department of Social Services</t>
  </si>
  <si>
    <t xml:space="preserve">     Connecticut Department of Developmental Services</t>
  </si>
  <si>
    <t xml:space="preserve">     Connecticut Department of Mental Health and Addiction Services</t>
  </si>
  <si>
    <t xml:space="preserve">     Connecticut Judicial Branch</t>
  </si>
  <si>
    <t xml:space="preserve">     Connecticut Department of Public Health</t>
  </si>
  <si>
    <t xml:space="preserve">     Connecticut Department of Labor, Office of Research</t>
  </si>
  <si>
    <t xml:space="preserve">     Connecticut Department of Education</t>
  </si>
  <si>
    <t xml:space="preserve">     U.S. Census Bureau</t>
  </si>
  <si>
    <t xml:space="preserve">     Connecticut Department of Labor, Occupational Employment Statistics (OES)</t>
  </si>
  <si>
    <t>Glossary</t>
  </si>
  <si>
    <t xml:space="preserve">     Glossary</t>
  </si>
  <si>
    <t xml:space="preserve">     Glossary of terms used in this publication</t>
  </si>
  <si>
    <t>2016 Ann. Avg. Employ. Count</t>
  </si>
  <si>
    <t>2016 Ann. Avg. Employ. %</t>
  </si>
  <si>
    <t>Source: U.S. Census Bureau, Population Division</t>
  </si>
  <si>
    <t>Source: Connecticut Department of Labor, LAUS</t>
  </si>
  <si>
    <t>Source: U.S. Census Bureau, LEHD</t>
  </si>
  <si>
    <t>Source: Connecticut Department of Labor, QCEW</t>
  </si>
  <si>
    <t>Source: U.S. Census Bureau, QWI</t>
  </si>
  <si>
    <t>Connecticut Department of Economic and Community Development (DECD)</t>
  </si>
  <si>
    <t>Source: Department of Social Services (DSS)</t>
  </si>
  <si>
    <t>Source: Department of Developmental Services (DDS)</t>
  </si>
  <si>
    <t>Source: State of Connecticut Judicial Branch</t>
  </si>
  <si>
    <t>Source: Department of Public Health</t>
  </si>
  <si>
    <r>
      <t>Source: Connecticut Department of Labor, QCEW</t>
    </r>
    <r>
      <rPr>
        <sz val="11"/>
        <color rgb="FF000000"/>
        <rFont val="Calibri"/>
        <family val="2"/>
      </rPr>
      <t xml:space="preserve"> </t>
    </r>
  </si>
  <si>
    <t>Source: CT Department of Labor, Office of Research</t>
  </si>
  <si>
    <t>Source: CT Department of Labor, Occupational Employment Statistics</t>
  </si>
  <si>
    <t>Eastern Worksite Count</t>
  </si>
  <si>
    <t>North Central  Worksite Count</t>
  </si>
  <si>
    <t>Northwest Worksite Count</t>
  </si>
  <si>
    <t>South Central Worksite Count</t>
  </si>
  <si>
    <t>Southwest Worksite Count</t>
  </si>
  <si>
    <t>Connecticut Worksite Count</t>
  </si>
  <si>
    <t>Eastern Employment Count</t>
  </si>
  <si>
    <t>North Central  Employment Count</t>
  </si>
  <si>
    <t>Northwest  Employment Count</t>
  </si>
  <si>
    <t>South Central  Employment Count</t>
  </si>
  <si>
    <t>Southwest  Employment Count</t>
  </si>
  <si>
    <t>Connecticut Employment Count</t>
  </si>
  <si>
    <t xml:space="preserve">     Occupational Projections 2014-24</t>
  </si>
  <si>
    <t>OccProj</t>
  </si>
  <si>
    <t>Occupation</t>
  </si>
  <si>
    <t xml:space="preserve">     Employment and Wages by Industry - Detailed Area Industry level</t>
  </si>
  <si>
    <t>Housing Permits 2016</t>
  </si>
  <si>
    <t>Housing Permit Change 2015-16</t>
  </si>
  <si>
    <t>Housing Permit Change 2006-16</t>
  </si>
  <si>
    <t>2016 Lower Living Standard Income Level (LLSIL)</t>
  </si>
  <si>
    <t>2015 Median Income</t>
  </si>
  <si>
    <t>2017 POVERTY INCOME GUIDELINES*</t>
  </si>
  <si>
    <t>For a family with over six members, add $6,012 (Metro) or $5,926 (Non-Metro) for each additional person.</t>
  </si>
  <si>
    <t>2016 LLSIL, Minimum Level for Establishing Self-Sufficiency</t>
  </si>
  <si>
    <t>For the poverty income level for families with more than 8 persons, add $4,180 for each additional person.</t>
  </si>
  <si>
    <r>
      <t xml:space="preserve">     </t>
    </r>
    <r>
      <rPr>
        <b/>
        <sz val="8"/>
        <rFont val="Helvetica"/>
      </rPr>
      <t xml:space="preserve">Median Family and Household Income: </t>
    </r>
    <r>
      <rPr>
        <sz val="8"/>
        <rFont val="Helvetica"/>
      </rPr>
      <t>U.S. Census Bureau, 2015 ACS</t>
    </r>
  </si>
  <si>
    <t>https://www.acf.hhs.gov/occ/resource/income-ranges-associated-with-2017-poverty-guidelines</t>
  </si>
  <si>
    <t>For a family with over six members, add $8,588 (Metro) or $8,465 (Non-Metro) per person.</t>
  </si>
  <si>
    <t xml:space="preserve">In 2016, Connecticut had a per capita personal income (PCPI) of $71,033.  </t>
  </si>
  <si>
    <t xml:space="preserve">This PCPI ranked 1st in the U.S. and was 143 percent of the national average of $49,571. </t>
  </si>
  <si>
    <t xml:space="preserve"> The 2016 PCPI reflected a 3.21 percent increase from 2015.  </t>
  </si>
  <si>
    <t>The 2014-2015 national increase was 3.25 percent.</t>
  </si>
  <si>
    <t xml:space="preserve">In 2006 the PCPI of Connecticut was $54,191 and ranked 1st in the United States. </t>
  </si>
  <si>
    <t>The 2006-2016 average annual growth rate of Connecticut PCPI was 3.11 percent.</t>
  </si>
  <si>
    <t>The average annual growth rate for the nation overall was 3.0 percent.</t>
  </si>
  <si>
    <t>2016 Ann. Average Labor Force</t>
  </si>
  <si>
    <t>2016 Ann. Average Employed</t>
  </si>
  <si>
    <t>2016 Ann. Average Unemployed number</t>
  </si>
  <si>
    <t>2016 Ann. Average Unemployed percent</t>
  </si>
  <si>
    <t>2016 Annual Average (rounded)</t>
  </si>
  <si>
    <t>Change 2015-16 Number</t>
  </si>
  <si>
    <t>Change 2015-16 Percent</t>
  </si>
  <si>
    <t>Admin. &amp; Support &amp; Waste Mgmt.</t>
  </si>
  <si>
    <t>Unclassified establishment/industry unknown</t>
  </si>
  <si>
    <t>Professional, Scientific, &amp; Tech Services</t>
  </si>
  <si>
    <t>Other Services (exc Public Admin)</t>
  </si>
  <si>
    <t>2017Q1</t>
  </si>
  <si>
    <t>2017Q2</t>
  </si>
  <si>
    <t>Worksite Size Class 2016Q4</t>
  </si>
  <si>
    <t>2016 Units</t>
  </si>
  <si>
    <t>2016 Average Annual Employment</t>
  </si>
  <si>
    <t>2016 Total Annual Wages</t>
  </si>
  <si>
    <t>2016 Annual Average Wages</t>
  </si>
  <si>
    <t>2016 Average Weekly Wage</t>
  </si>
  <si>
    <t>s</t>
  </si>
  <si>
    <t>nd</t>
  </si>
  <si>
    <t>= No Data</t>
  </si>
  <si>
    <t>=Suppressed</t>
  </si>
  <si>
    <t>Animal production</t>
  </si>
  <si>
    <t xml:space="preserve">2006 Annual Avg. Employ. </t>
  </si>
  <si>
    <t xml:space="preserve">2007 Annual Avg. Employ. </t>
  </si>
  <si>
    <t xml:space="preserve">2008 Annual Avg. Employ. </t>
  </si>
  <si>
    <t xml:space="preserve">2009 Annual Avg. Employ. </t>
  </si>
  <si>
    <t xml:space="preserve">2010 Annual Avg. Employ. </t>
  </si>
  <si>
    <t xml:space="preserve">2011 Annual Avg. Employ. </t>
  </si>
  <si>
    <t xml:space="preserve">2012 Annual Avg. Employ. </t>
  </si>
  <si>
    <t xml:space="preserve">2013 Annual Avg. Employ. </t>
  </si>
  <si>
    <t xml:space="preserve">2014 Annual Avg. Employ. </t>
  </si>
  <si>
    <t xml:space="preserve">2015 Annual Avg. Employ. </t>
  </si>
  <si>
    <t xml:space="preserve">2016 Annual Avg. Employ. </t>
  </si>
  <si>
    <t xml:space="preserve">2006 Annual Avg. Wage </t>
  </si>
  <si>
    <t xml:space="preserve">2007 Annual Avg. Wage </t>
  </si>
  <si>
    <t xml:space="preserve">2008 Annual Avg. Wage </t>
  </si>
  <si>
    <t xml:space="preserve">2009 Annual Avg. Wage </t>
  </si>
  <si>
    <t xml:space="preserve">2010 Annual Avg. Wage </t>
  </si>
  <si>
    <t xml:space="preserve">2011 Annual Avg. Wage </t>
  </si>
  <si>
    <t xml:space="preserve">2012 Annual Avg. Wage </t>
  </si>
  <si>
    <t xml:space="preserve">2013 Annual Avg. Wage </t>
  </si>
  <si>
    <t xml:space="preserve">2014 Annual Avg. Wage </t>
  </si>
  <si>
    <t xml:space="preserve">2015 Annual Avg. Wage </t>
  </si>
  <si>
    <t xml:space="preserve">2016 Annual Avg. Wage </t>
  </si>
  <si>
    <t>00</t>
  </si>
  <si>
    <t>11</t>
  </si>
  <si>
    <t>21</t>
  </si>
  <si>
    <t>22</t>
  </si>
  <si>
    <t>23</t>
  </si>
  <si>
    <t>42</t>
  </si>
  <si>
    <t>51</t>
  </si>
  <si>
    <t>52</t>
  </si>
  <si>
    <t>53</t>
  </si>
  <si>
    <t>54</t>
  </si>
  <si>
    <t>55</t>
  </si>
  <si>
    <t>56</t>
  </si>
  <si>
    <t>61</t>
  </si>
  <si>
    <t>62</t>
  </si>
  <si>
    <t>71</t>
  </si>
  <si>
    <t>72</t>
  </si>
  <si>
    <t>81</t>
  </si>
  <si>
    <t>99</t>
  </si>
  <si>
    <t>2017Q1 Estimated Employment</t>
  </si>
  <si>
    <t>2017Q1 Median Wage Hourly</t>
  </si>
  <si>
    <t>2017Q1 Median Wage Annual</t>
  </si>
  <si>
    <t>2017Q1 Average Hourly Wage</t>
  </si>
  <si>
    <t>2017Q1 Average Annual Wage</t>
  </si>
  <si>
    <t>2017Q1 Entry Level Hourly Wage</t>
  </si>
  <si>
    <t>2017Q1 Entry Level Annual Wage</t>
  </si>
  <si>
    <t>Number of Worksites 2016</t>
  </si>
  <si>
    <t>2015-16 # Worksite Change</t>
  </si>
  <si>
    <t>Ann. Avg. Employment 2016</t>
  </si>
  <si>
    <t>Ann. Avg. Emp. 2015-16 Change</t>
  </si>
  <si>
    <t>Ann. Avg. Wages 2016</t>
  </si>
  <si>
    <t>Ann. Avg. Wage 2015-16 Change</t>
  </si>
  <si>
    <t>2016 Largest Area Industry Ann. Avg. Employ.</t>
  </si>
  <si>
    <t>2016 Largest Area Industry Ann. Avg. Wages</t>
  </si>
  <si>
    <t>Relative to CT 2016</t>
  </si>
  <si>
    <t>Relative to the US 2016</t>
  </si>
  <si>
    <t>QCEW 16 WDA</t>
  </si>
  <si>
    <t>QCEW Wage 06-16</t>
  </si>
  <si>
    <t xml:space="preserve">     2017 IWIP Content</t>
  </si>
  <si>
    <t xml:space="preserve">     Industry level Employment 2006-2016</t>
  </si>
  <si>
    <t xml:space="preserve">     Industry level Wages 2006-2016</t>
  </si>
  <si>
    <t>QCEW Emp 06-16</t>
  </si>
  <si>
    <t>Population Estimate July 2016</t>
  </si>
  <si>
    <t>2010-16 Population % Change</t>
  </si>
  <si>
    <t>Population Density July 2016</t>
  </si>
  <si>
    <t>2015 Teen Births &lt;15 Years</t>
  </si>
  <si>
    <t>2015 Teen Births &lt;18 Years</t>
  </si>
  <si>
    <t>2015 Teen Births &lt;20 Years</t>
  </si>
  <si>
    <t>2015 Total Teen Births</t>
  </si>
  <si>
    <t>2017Q3</t>
  </si>
  <si>
    <t>June 2017</t>
  </si>
  <si>
    <t>June 2016</t>
  </si>
  <si>
    <t>June 2015</t>
  </si>
  <si>
    <t>June                                                               2014</t>
  </si>
  <si>
    <t>June                                                               2013</t>
  </si>
  <si>
    <t>June                                                               2012</t>
  </si>
  <si>
    <t>June                                                               2011</t>
  </si>
  <si>
    <t>June                                                               2010</t>
  </si>
  <si>
    <t>June                                                               2009</t>
  </si>
  <si>
    <t>June                                                               2008</t>
  </si>
  <si>
    <t>June                                                               2007</t>
  </si>
  <si>
    <t>June                                                                         2006</t>
  </si>
  <si>
    <t>2016-17 # Change</t>
  </si>
  <si>
    <t>2007-17 # Change</t>
  </si>
  <si>
    <r>
      <t>*</t>
    </r>
    <r>
      <rPr>
        <sz val="8"/>
        <rFont val="Helvetica"/>
      </rPr>
      <t>Statewide totals may include unknown area or out-of-state consumers.</t>
    </r>
  </si>
  <si>
    <t>DMHAS 2017</t>
  </si>
  <si>
    <t>DMHAS # Change 2016-17</t>
  </si>
  <si>
    <t>DMHAS # Change 2012-17</t>
  </si>
  <si>
    <r>
      <t xml:space="preserve">  Unknown</t>
    </r>
    <r>
      <rPr>
        <vertAlign val="superscript"/>
        <sz val="11"/>
        <rFont val="Calibri"/>
        <family val="2"/>
      </rPr>
      <t>2</t>
    </r>
  </si>
  <si>
    <r>
      <t xml:space="preserve">2 </t>
    </r>
    <r>
      <rPr>
        <b/>
        <sz val="8"/>
        <rFont val="Helvetica"/>
      </rPr>
      <t>Statewide totals include persons with out-of-state or unknown ZIP codes.</t>
    </r>
  </si>
  <si>
    <t>Probationers 2017</t>
  </si>
  <si>
    <t>Probationers # Change 2016-17</t>
  </si>
  <si>
    <t>Probationers # Change 2012-17</t>
  </si>
  <si>
    <t>District</t>
  </si>
  <si>
    <t>ND</t>
  </si>
  <si>
    <t>Achievement First Hartford Academy Inc. District</t>
  </si>
  <si>
    <t>Jumoke Academy District</t>
  </si>
  <si>
    <t>Unified School District #1</t>
  </si>
  <si>
    <t>ND = No data is available</t>
  </si>
  <si>
    <t>State Fiscal Year</t>
  </si>
  <si>
    <t>2016-17 Four-Year Cohort Count</t>
  </si>
  <si>
    <t>2015-16  Four-Year Cohort Count</t>
  </si>
  <si>
    <t>2014-15  Four-Year Cohort Count</t>
  </si>
  <si>
    <t>2013-14  Four-Year Cohort Count</t>
  </si>
  <si>
    <t>2012-13  Four-Year Cohort Count</t>
  </si>
  <si>
    <t>2016-17 Grad. Rate</t>
  </si>
  <si>
    <t>2015-16 Grad. Rate</t>
  </si>
  <si>
    <t>2014-15 Grad. Rate</t>
  </si>
  <si>
    <t>2013-14 Grad. Rate</t>
  </si>
  <si>
    <t>2012-13 Grad. Rate</t>
  </si>
  <si>
    <t>A. I. Prince Technical High School</t>
  </si>
  <si>
    <t>S</t>
  </si>
  <si>
    <t>Connecticut River Academy</t>
  </si>
  <si>
    <t>E. C. Goodwin Technical High School</t>
  </si>
  <si>
    <t>Howell Cheney Technical High School</t>
  </si>
  <si>
    <t>Data Note: WDA total rates are calculated excluding suppressed values and their corresponding 4 year cohort counts.</t>
  </si>
  <si>
    <t>S = Data suppressed to ensure confidentiality.</t>
  </si>
  <si>
    <t>2016-17 Still Enrolled</t>
  </si>
  <si>
    <t>2015-16 Still Enrolled</t>
  </si>
  <si>
    <t>2014-15 Still Enrolled</t>
  </si>
  <si>
    <t>2013-14 Still Enrolled</t>
  </si>
  <si>
    <t>2012-13 Still Enrolled</t>
  </si>
  <si>
    <t>2016-17 Other</t>
  </si>
  <si>
    <t>2015-16 Other</t>
  </si>
  <si>
    <t>2014-15 Other</t>
  </si>
  <si>
    <t>2013-14 Other</t>
  </si>
  <si>
    <t>2012-13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</si>
</sst>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 \ "/>
    <numFmt numFmtId="165" formatCode="0.0%"/>
    <numFmt numFmtId="166" formatCode="#,##0.0\ \ "/>
    <numFmt numFmtId="167" formatCode="0.0%\ \ "/>
    <numFmt numFmtId="168" formatCode="0.0\ \ "/>
    <numFmt numFmtId="169" formatCode="#,##0\ "/>
    <numFmt numFmtId="170" formatCode="&quot;$&quot;#,##0"/>
    <numFmt numFmtId="171" formatCode="&quot;$&quot;#,##0\ \ "/>
    <numFmt numFmtId="172" formatCode="General\ \ "/>
    <numFmt numFmtId="173" formatCode="&quot;$&quot;\ __#,##0_);[Red]\(&quot;$&quot;#,##0\)"/>
    <numFmt numFmtId="174" formatCode="&quot;$&quot;__#,##0_);[Red]\(&quot;$&quot;#,##0\)"/>
    <numFmt numFmtId="175" formatCode="00.0%\ \ "/>
    <numFmt numFmtId="176" formatCode="#0.0%\ \ "/>
    <numFmt numFmtId="177" formatCode="0.0"/>
    <numFmt numFmtId="178" formatCode="0.00_);\(0.00\)"/>
    <numFmt numFmtId="179" formatCode="&quot;$&quot;#,###.#0\ \ "/>
    <numFmt numFmtId="180" formatCode="#,###.#0\ \ "/>
    <numFmt numFmtId="181" formatCode="\ \ @"/>
    <numFmt numFmtId="182" formatCode="0.000"/>
    <numFmt numFmtId="183" formatCode="_(* #,##0_);_(* \(#,##0\);_(* &quot;-&quot;??_);_(@_)"/>
    <numFmt numFmtId="184" formatCode="0\ \ "/>
    <numFmt numFmtId="185" formatCode="&quot;$&quot;#,##0_);\(&quot;$&quot;#,##0\)\ \ "/>
    <numFmt numFmtId="186" formatCode="#,##0_);\-#,##0"/>
  </numFmts>
  <fonts count="145"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Helvetica"/>
    </font>
    <font>
      <sz val="14"/>
      <name val="Arial"/>
      <family val="2"/>
    </font>
    <font>
      <sz val="10"/>
      <name val="Arial"/>
      <family val="2"/>
    </font>
    <font>
      <sz val="9"/>
      <name val="Helvetica"/>
      <family val="2"/>
    </font>
    <font>
      <b/>
      <sz val="9"/>
      <name val="Helvetica"/>
      <family val="2"/>
    </font>
    <font>
      <b/>
      <sz val="8"/>
      <name val="Helvetica"/>
      <family val="2"/>
    </font>
    <font>
      <sz val="8"/>
      <name val="Helvetica"/>
      <family val="2"/>
    </font>
    <font>
      <b/>
      <sz val="9"/>
      <color indexed="9"/>
      <name val="Helvetica"/>
      <family val="2"/>
    </font>
    <font>
      <sz val="10"/>
      <name val="Helvetica"/>
    </font>
    <font>
      <sz val="10"/>
      <name val="Helvetica"/>
      <family val="2"/>
    </font>
    <font>
      <b/>
      <sz val="10"/>
      <name val="Helvetica"/>
      <family val="2"/>
    </font>
    <font>
      <b/>
      <sz val="10"/>
      <name val="Arial"/>
      <family val="2"/>
    </font>
    <font>
      <sz val="9"/>
      <name val="Helvetica"/>
    </font>
    <font>
      <b/>
      <sz val="9"/>
      <name val="Helvetic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Helvetica"/>
      <family val="2"/>
    </font>
    <font>
      <b/>
      <i/>
      <sz val="8"/>
      <name val="Helvetica"/>
      <family val="2"/>
    </font>
    <font>
      <i/>
      <sz val="8"/>
      <name val="Helvetica"/>
      <family val="2"/>
    </font>
    <font>
      <sz val="8"/>
      <name val="Arial"/>
      <family val="2"/>
    </font>
    <font>
      <b/>
      <sz val="9"/>
      <color indexed="9"/>
      <name val="Helvetica"/>
    </font>
    <font>
      <b/>
      <sz val="8"/>
      <name val="Helvetica"/>
    </font>
    <font>
      <sz val="10"/>
      <name val="MS Sans Serif"/>
      <family val="2"/>
    </font>
    <font>
      <sz val="12"/>
      <name val="Arial"/>
      <family val="2"/>
    </font>
    <font>
      <b/>
      <sz val="9"/>
      <color indexed="8"/>
      <name val="Helvetica"/>
      <family val="2"/>
    </font>
    <font>
      <b/>
      <vertAlign val="superscript"/>
      <sz val="9"/>
      <name val="Helvetica"/>
      <family val="2"/>
    </font>
    <font>
      <b/>
      <vertAlign val="superscript"/>
      <sz val="8"/>
      <name val="Helvetica"/>
      <family val="2"/>
    </font>
    <font>
      <b/>
      <i/>
      <vertAlign val="superscript"/>
      <sz val="8"/>
      <name val="Helvetica"/>
      <family val="2"/>
    </font>
    <font>
      <vertAlign val="superscript"/>
      <sz val="8"/>
      <name val="Helvetica"/>
      <family val="2"/>
    </font>
    <font>
      <sz val="8"/>
      <color indexed="53"/>
      <name val="Helvetica"/>
    </font>
    <font>
      <b/>
      <i/>
      <sz val="16"/>
      <name val="Tahoma"/>
      <family val="2"/>
    </font>
    <font>
      <sz val="8"/>
      <name val="MS Sans Serif"/>
      <family val="2"/>
    </font>
    <font>
      <sz val="10"/>
      <color indexed="8"/>
      <name val="Arial"/>
      <family val="2"/>
    </font>
    <font>
      <sz val="10"/>
      <color indexed="8"/>
      <name val="MS Sans Serif"/>
      <family val="2"/>
    </font>
    <font>
      <b/>
      <sz val="10"/>
      <color indexed="8"/>
      <name val="Times New Roman"/>
      <family val="1"/>
    </font>
    <fon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8"/>
      <color indexed="53"/>
      <name val="Helvetica"/>
      <family val="2"/>
    </font>
    <font>
      <sz val="10"/>
      <name val="Times New Roman"/>
      <family val="1"/>
    </font>
    <font>
      <b/>
      <sz val="10"/>
      <name val="Helvetica"/>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0"/>
      <color theme="1"/>
      <name val="Arial"/>
      <family val="2"/>
    </font>
    <font>
      <b/>
      <sz val="11"/>
      <color theme="1"/>
      <name val="Arial"/>
      <family val="2"/>
    </font>
    <font>
      <b/>
      <sz val="9"/>
      <color rgb="FF000000"/>
      <name val="Helvetica"/>
    </font>
    <font>
      <sz val="9"/>
      <color rgb="FF000000"/>
      <name val="Helvetica"/>
    </font>
    <font>
      <sz val="10"/>
      <name val="Arial"/>
      <family val="2"/>
    </font>
    <font>
      <sz val="10"/>
      <name val="Arial"/>
      <family val="2"/>
    </font>
    <font>
      <sz val="10"/>
      <color indexed="8"/>
      <name val="Arial"/>
      <family val="2"/>
    </font>
    <font>
      <sz val="11"/>
      <name val="Arial"/>
      <family val="2"/>
    </font>
    <font>
      <b/>
      <sz val="10"/>
      <color theme="1"/>
      <name val="MS Sans Serif"/>
      <family val="2"/>
    </font>
    <font>
      <b/>
      <sz val="7.5"/>
      <name val="Helvetica"/>
      <family val="2"/>
    </font>
    <font>
      <sz val="7.5"/>
      <name val="Helvetica"/>
      <family val="2"/>
    </font>
    <font>
      <sz val="10"/>
      <name val="Arial"/>
      <family val="2"/>
    </font>
    <font>
      <sz val="11"/>
      <name val="Calibri"/>
      <family val="2"/>
      <scheme val="minor"/>
    </font>
    <font>
      <sz val="10"/>
      <name val="Arial"/>
      <family val="2"/>
    </font>
    <font>
      <sz val="11"/>
      <name val="Calibri"/>
      <family val="2"/>
    </font>
    <font>
      <sz val="11"/>
      <name val="Calibri"/>
      <family val="2"/>
    </font>
    <font>
      <sz val="12"/>
      <color theme="1"/>
      <name val="Calibri"/>
      <family val="2"/>
      <scheme val="minor"/>
    </font>
    <font>
      <b/>
      <sz val="12"/>
      <color theme="1"/>
      <name val="Calibri"/>
      <family val="2"/>
      <scheme val="minor"/>
    </font>
    <font>
      <vertAlign val="superscript"/>
      <sz val="11"/>
      <name val="Calibri"/>
      <family val="2"/>
    </font>
    <font>
      <sz val="8"/>
      <color indexed="8"/>
      <name val="Helvetica"/>
    </font>
    <font>
      <sz val="11"/>
      <color rgb="FF333333"/>
      <name val="Arial"/>
      <family val="2"/>
    </font>
    <font>
      <b/>
      <u/>
      <sz val="11"/>
      <name val="Calibri"/>
      <family val="2"/>
    </font>
    <font>
      <b/>
      <sz val="11"/>
      <name val="Calibri"/>
      <family val="2"/>
    </font>
    <font>
      <b/>
      <u/>
      <sz val="11"/>
      <color rgb="FF000000"/>
      <name val="Calibri"/>
      <family val="2"/>
    </font>
    <font>
      <b/>
      <sz val="11"/>
      <color rgb="FF000000"/>
      <name val="Calibri"/>
      <family val="2"/>
    </font>
    <font>
      <sz val="11"/>
      <color rgb="FF000000"/>
      <name val="Calibri"/>
      <family val="2"/>
    </font>
    <font>
      <b/>
      <sz val="12"/>
      <color rgb="FF000000"/>
      <name val="Calibri"/>
      <family val="2"/>
    </font>
    <font>
      <b/>
      <sz val="12"/>
      <color theme="1"/>
      <name val="Arial"/>
      <family val="2"/>
    </font>
    <font>
      <b/>
      <vertAlign val="superscript"/>
      <sz val="8"/>
      <name val="Helvetica"/>
    </font>
    <font>
      <sz val="10"/>
      <color indexed="8"/>
      <name val="Arial"/>
      <family val="2"/>
    </font>
    <font>
      <sz val="10"/>
      <color indexed="8"/>
      <name val="Calibri"/>
      <family val="2"/>
    </font>
    <font>
      <sz val="10"/>
      <color rgb="FF000000"/>
      <name val="Arial"/>
      <family val="2"/>
    </font>
    <font>
      <sz val="10"/>
      <color theme="1"/>
      <name val="Calibri"/>
      <family val="2"/>
      <scheme val="minor"/>
    </font>
    <font>
      <b/>
      <sz val="10"/>
      <name val="Calibri"/>
      <family val="2"/>
      <scheme val="minor"/>
    </font>
    <font>
      <b/>
      <sz val="10"/>
      <color indexed="8"/>
      <name val="Calibri"/>
      <family val="2"/>
    </font>
  </fonts>
  <fills count="7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2"/>
        <b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99"/>
        <bgColor indexed="64"/>
      </patternFill>
    </fill>
    <fill>
      <patternFill patternType="solid">
        <fgColor rgb="FFFEFEFC"/>
        <bgColor indexed="64"/>
      </patternFill>
    </fill>
    <fill>
      <patternFill patternType="solid">
        <fgColor theme="0"/>
        <bgColor indexed="64"/>
      </patternFill>
    </fill>
    <fill>
      <patternFill patternType="solid">
        <fgColor rgb="FFF8F8F8"/>
        <bgColor indexed="64"/>
      </patternFill>
    </fill>
    <fill>
      <patternFill patternType="solid">
        <fgColor theme="0" tint="-0.499984740745262"/>
        <bgColor indexed="64"/>
      </patternFill>
    </fill>
    <fill>
      <patternFill patternType="solid">
        <fgColor rgb="FFC0C0C0"/>
        <bgColor rgb="FFC0C0C0"/>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969696"/>
        <bgColor indexed="64"/>
      </patternFill>
    </fill>
    <fill>
      <patternFill patternType="solid">
        <fgColor rgb="FF99FFCC"/>
        <bgColor indexed="64"/>
      </patternFill>
    </fill>
    <fill>
      <patternFill patternType="solid">
        <fgColor theme="0" tint="-0.34998626667073579"/>
        <bgColor indexed="64"/>
      </patternFill>
    </fill>
    <fill>
      <patternFill patternType="solid">
        <fgColor indexed="22"/>
        <bgColor indexed="0"/>
      </patternFill>
    </fill>
    <fill>
      <patternFill patternType="solid">
        <fgColor theme="0" tint="-0.24994659260841701"/>
        <bgColor indexed="64"/>
      </patternFill>
    </fill>
  </fills>
  <borders count="1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thin">
        <color indexed="64"/>
      </top>
      <bottom style="medium">
        <color indexed="64"/>
      </bottom>
      <diagonal/>
    </border>
    <border>
      <left style="medium">
        <color auto="1"/>
      </left>
      <right/>
      <top style="medium">
        <color auto="1"/>
      </top>
      <bottom style="medium">
        <color auto="1"/>
      </bottom>
      <diagonal/>
    </border>
    <border>
      <left style="thin">
        <color auto="1"/>
      </left>
      <right style="medium">
        <color indexed="64"/>
      </right>
      <top style="medium">
        <color auto="1"/>
      </top>
      <bottom style="medium">
        <color auto="1"/>
      </bottom>
      <diagonal/>
    </border>
    <border>
      <left/>
      <right style="thin">
        <color indexed="64"/>
      </right>
      <top style="thin">
        <color auto="1"/>
      </top>
      <bottom style="thin">
        <color auto="1"/>
      </bottom>
      <diagonal/>
    </border>
    <border>
      <left style="thin">
        <color auto="1"/>
      </left>
      <right style="medium">
        <color auto="1"/>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bottom style="thin">
        <color rgb="FFD0D7E5"/>
      </bottom>
      <diagonal/>
    </border>
    <border>
      <left style="thin">
        <color auto="1"/>
      </left>
      <right style="thin">
        <color auto="1"/>
      </right>
      <top style="thin">
        <color auto="1"/>
      </top>
      <bottom/>
      <diagonal/>
    </border>
    <border>
      <left style="medium">
        <color auto="1"/>
      </left>
      <right/>
      <top/>
      <bottom style="medium">
        <color auto="1"/>
      </bottom>
      <diagonal/>
    </border>
    <border>
      <left/>
      <right/>
      <top style="thin">
        <color auto="1"/>
      </top>
      <bottom/>
      <diagonal/>
    </border>
    <border>
      <left style="medium">
        <color indexed="64"/>
      </left>
      <right/>
      <top style="thin">
        <color indexed="64"/>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medium">
        <color auto="1"/>
      </top>
      <bottom style="thin">
        <color indexed="64"/>
      </bottom>
      <diagonal/>
    </border>
    <border>
      <left style="double">
        <color indexed="64"/>
      </left>
      <right style="thin">
        <color auto="1"/>
      </right>
      <top style="medium">
        <color auto="1"/>
      </top>
      <bottom style="medium">
        <color auto="1"/>
      </bottom>
      <diagonal/>
    </border>
    <border>
      <left style="thin">
        <color auto="1"/>
      </left>
      <right style="double">
        <color indexed="64"/>
      </right>
      <top style="medium">
        <color auto="1"/>
      </top>
      <bottom style="medium">
        <color auto="1"/>
      </bottom>
      <diagonal/>
    </border>
    <border>
      <left style="double">
        <color indexed="64"/>
      </left>
      <right style="double">
        <color indexed="64"/>
      </right>
      <top style="medium">
        <color auto="1"/>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top/>
      <bottom style="medium">
        <color auto="1"/>
      </bottom>
      <diagonal/>
    </border>
    <border>
      <left style="double">
        <color indexed="64"/>
      </left>
      <right/>
      <top/>
      <bottom/>
      <diagonal/>
    </border>
    <border>
      <left style="thin">
        <color indexed="64"/>
      </left>
      <right style="double">
        <color indexed="64"/>
      </right>
      <top/>
      <bottom/>
      <diagonal/>
    </border>
    <border>
      <left style="double">
        <color indexed="64"/>
      </left>
      <right style="double">
        <color indexed="64"/>
      </right>
      <top/>
      <bottom/>
      <diagonal/>
    </border>
    <border>
      <left style="double">
        <color indexed="64"/>
      </left>
      <right/>
      <top style="medium">
        <color indexed="64"/>
      </top>
      <bottom/>
      <diagonal/>
    </border>
    <border>
      <left style="thin">
        <color auto="1"/>
      </left>
      <right style="double">
        <color indexed="64"/>
      </right>
      <top style="medium">
        <color auto="1"/>
      </top>
      <bottom/>
      <diagonal/>
    </border>
    <border>
      <left style="double">
        <color indexed="64"/>
      </left>
      <right style="double">
        <color indexed="64"/>
      </right>
      <top style="medium">
        <color indexed="64"/>
      </top>
      <bottom/>
      <diagonal/>
    </border>
    <border>
      <left style="thin">
        <color indexed="64"/>
      </left>
      <right/>
      <top style="thin">
        <color indexed="64"/>
      </top>
      <bottom/>
      <diagonal/>
    </border>
    <border>
      <left style="thin">
        <color auto="1"/>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auto="1"/>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64"/>
      </left>
      <right style="medium">
        <color auto="1"/>
      </right>
      <top/>
      <bottom style="thin">
        <color indexed="64"/>
      </bottom>
      <diagonal/>
    </border>
    <border>
      <left style="medium">
        <color indexed="8"/>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style="medium">
        <color indexed="8"/>
      </right>
      <top/>
      <bottom style="thin">
        <color auto="1"/>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auto="1"/>
      </top>
      <bottom style="medium">
        <color auto="1"/>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indexed="64"/>
      </right>
      <top style="medium">
        <color auto="1"/>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64"/>
      </left>
      <right/>
      <top style="medium">
        <color auto="1"/>
      </top>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style="medium">
        <color indexed="64"/>
      </right>
      <top style="medium">
        <color auto="1"/>
      </top>
      <bottom/>
      <diagonal/>
    </border>
  </borders>
  <cellStyleXfs count="50687">
    <xf numFmtId="0" fontId="0"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70" fillId="2"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70" fillId="2"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36" fillId="2"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70" fillId="2"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70" fillId="3"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70" fillId="3"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36" fillId="3"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70" fillId="3"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70" fillId="4"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70" fillId="4"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36" fillId="4"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70" fillId="4"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92" fillId="45"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70" fillId="5"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70" fillId="5"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36" fillId="5"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70" fillId="5"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0" fillId="6"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70" fillId="6"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36" fillId="6"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70" fillId="6"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70" fillId="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70" fillId="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36" fillId="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70" fillId="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70" fillId="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70" fillId="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36" fillId="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70" fillId="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70" fillId="9"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70" fillId="9"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36" fillId="9"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70" fillId="9"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70" fillId="10"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70" fillId="10"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36" fillId="10"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70" fillId="10"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92" fillId="46"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70" fillId="5"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70" fillId="5"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36" fillId="5"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70" fillId="5"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92" fillId="5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70" fillId="8"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70" fillId="8"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36" fillId="8"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70" fillId="8"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0" fillId="11"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70" fillId="11"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36" fillId="11"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70" fillId="11"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75" fillId="12" borderId="0" applyNumberFormat="0" applyBorder="0" applyAlignment="0" applyProtection="0"/>
    <xf numFmtId="0" fontId="108" fillId="39" borderId="0" applyNumberFormat="0" applyBorder="0" applyAlignment="0" applyProtection="0"/>
    <xf numFmtId="0" fontId="75" fillId="12" borderId="0" applyNumberFormat="0" applyBorder="0" applyAlignment="0" applyProtection="0"/>
    <xf numFmtId="0" fontId="37" fillId="12" borderId="0" applyNumberFormat="0" applyBorder="0" applyAlignment="0" applyProtection="0"/>
    <xf numFmtId="0" fontId="75"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75" fillId="9" borderId="0" applyNumberFormat="0" applyBorder="0" applyAlignment="0" applyProtection="0"/>
    <xf numFmtId="0" fontId="108" fillId="43" borderId="0" applyNumberFormat="0" applyBorder="0" applyAlignment="0" applyProtection="0"/>
    <xf numFmtId="0" fontId="75" fillId="9" borderId="0" applyNumberFormat="0" applyBorder="0" applyAlignment="0" applyProtection="0"/>
    <xf numFmtId="0" fontId="37" fillId="9" borderId="0" applyNumberFormat="0" applyBorder="0" applyAlignment="0" applyProtection="0"/>
    <xf numFmtId="0" fontId="75"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75" fillId="10" borderId="0" applyNumberFormat="0" applyBorder="0" applyAlignment="0" applyProtection="0"/>
    <xf numFmtId="0" fontId="108" fillId="47" borderId="0" applyNumberFormat="0" applyBorder="0" applyAlignment="0" applyProtection="0"/>
    <xf numFmtId="0" fontId="75" fillId="10" borderId="0" applyNumberFormat="0" applyBorder="0" applyAlignment="0" applyProtection="0"/>
    <xf numFmtId="0" fontId="37" fillId="10" borderId="0" applyNumberFormat="0" applyBorder="0" applyAlignment="0" applyProtection="0"/>
    <xf numFmtId="0" fontId="75"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75" fillId="13" borderId="0" applyNumberFormat="0" applyBorder="0" applyAlignment="0" applyProtection="0"/>
    <xf numFmtId="0" fontId="108" fillId="51" borderId="0" applyNumberFormat="0" applyBorder="0" applyAlignment="0" applyProtection="0"/>
    <xf numFmtId="0" fontId="75" fillId="13" borderId="0" applyNumberFormat="0" applyBorder="0" applyAlignment="0" applyProtection="0"/>
    <xf numFmtId="0" fontId="37" fillId="13" borderId="0" applyNumberFormat="0" applyBorder="0" applyAlignment="0" applyProtection="0"/>
    <xf numFmtId="0" fontId="75"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75" fillId="14" borderId="0" applyNumberFormat="0" applyBorder="0" applyAlignment="0" applyProtection="0"/>
    <xf numFmtId="0" fontId="108" fillId="55" borderId="0" applyNumberFormat="0" applyBorder="0" applyAlignment="0" applyProtection="0"/>
    <xf numFmtId="0" fontId="75" fillId="14" borderId="0" applyNumberFormat="0" applyBorder="0" applyAlignment="0" applyProtection="0"/>
    <xf numFmtId="0" fontId="37" fillId="14" borderId="0" applyNumberFormat="0" applyBorder="0" applyAlignment="0" applyProtection="0"/>
    <xf numFmtId="0" fontId="75"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75" fillId="15" borderId="0" applyNumberFormat="0" applyBorder="0" applyAlignment="0" applyProtection="0"/>
    <xf numFmtId="0" fontId="108" fillId="59" borderId="0" applyNumberFormat="0" applyBorder="0" applyAlignment="0" applyProtection="0"/>
    <xf numFmtId="0" fontId="75" fillId="15" borderId="0" applyNumberFormat="0" applyBorder="0" applyAlignment="0" applyProtection="0"/>
    <xf numFmtId="0" fontId="37" fillId="15" borderId="0" applyNumberFormat="0" applyBorder="0" applyAlignment="0" applyProtection="0"/>
    <xf numFmtId="0" fontId="75"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75" fillId="16" borderId="0" applyNumberFormat="0" applyBorder="0" applyAlignment="0" applyProtection="0"/>
    <xf numFmtId="0" fontId="108" fillId="36" borderId="0" applyNumberFormat="0" applyBorder="0" applyAlignment="0" applyProtection="0"/>
    <xf numFmtId="0" fontId="75" fillId="16" borderId="0" applyNumberFormat="0" applyBorder="0" applyAlignment="0" applyProtection="0"/>
    <xf numFmtId="0" fontId="37" fillId="16" borderId="0" applyNumberFormat="0" applyBorder="0" applyAlignment="0" applyProtection="0"/>
    <xf numFmtId="0" fontId="75"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75" fillId="17" borderId="0" applyNumberFormat="0" applyBorder="0" applyAlignment="0" applyProtection="0"/>
    <xf numFmtId="0" fontId="108" fillId="40" borderId="0" applyNumberFormat="0" applyBorder="0" applyAlignment="0" applyProtection="0"/>
    <xf numFmtId="0" fontId="75" fillId="17" borderId="0" applyNumberFormat="0" applyBorder="0" applyAlignment="0" applyProtection="0"/>
    <xf numFmtId="0" fontId="37" fillId="17" borderId="0" applyNumberFormat="0" applyBorder="0" applyAlignment="0" applyProtection="0"/>
    <xf numFmtId="0" fontId="75"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75" fillId="18" borderId="0" applyNumberFormat="0" applyBorder="0" applyAlignment="0" applyProtection="0"/>
    <xf numFmtId="0" fontId="108" fillId="44" borderId="0" applyNumberFormat="0" applyBorder="0" applyAlignment="0" applyProtection="0"/>
    <xf numFmtId="0" fontId="75" fillId="18" borderId="0" applyNumberFormat="0" applyBorder="0" applyAlignment="0" applyProtection="0"/>
    <xf numFmtId="0" fontId="37" fillId="18" borderId="0" applyNumberFormat="0" applyBorder="0" applyAlignment="0" applyProtection="0"/>
    <xf numFmtId="0" fontId="75"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75" fillId="13" borderId="0" applyNumberFormat="0" applyBorder="0" applyAlignment="0" applyProtection="0"/>
    <xf numFmtId="0" fontId="108" fillId="48" borderId="0" applyNumberFormat="0" applyBorder="0" applyAlignment="0" applyProtection="0"/>
    <xf numFmtId="0" fontId="75" fillId="13" borderId="0" applyNumberFormat="0" applyBorder="0" applyAlignment="0" applyProtection="0"/>
    <xf numFmtId="0" fontId="37" fillId="13" borderId="0" applyNumberFormat="0" applyBorder="0" applyAlignment="0" applyProtection="0"/>
    <xf numFmtId="0" fontId="75"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75" fillId="14" borderId="0" applyNumberFormat="0" applyBorder="0" applyAlignment="0" applyProtection="0"/>
    <xf numFmtId="0" fontId="108" fillId="52" borderId="0" applyNumberFormat="0" applyBorder="0" applyAlignment="0" applyProtection="0"/>
    <xf numFmtId="0" fontId="75" fillId="14" borderId="0" applyNumberFormat="0" applyBorder="0" applyAlignment="0" applyProtection="0"/>
    <xf numFmtId="0" fontId="37" fillId="14" borderId="0" applyNumberFormat="0" applyBorder="0" applyAlignment="0" applyProtection="0"/>
    <xf numFmtId="0" fontId="75"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5" fillId="19" borderId="0" applyNumberFormat="0" applyBorder="0" applyAlignment="0" applyProtection="0"/>
    <xf numFmtId="0" fontId="108" fillId="56" borderId="0" applyNumberFormat="0" applyBorder="0" applyAlignment="0" applyProtection="0"/>
    <xf numFmtId="0" fontId="75" fillId="19" borderId="0" applyNumberFormat="0" applyBorder="0" applyAlignment="0" applyProtection="0"/>
    <xf numFmtId="0" fontId="37" fillId="19" borderId="0" applyNumberFormat="0" applyBorder="0" applyAlignment="0" applyProtection="0"/>
    <xf numFmtId="0" fontId="75"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76" fillId="3" borderId="0" applyNumberFormat="0" applyBorder="0" applyAlignment="0" applyProtection="0"/>
    <xf numFmtId="0" fontId="98" fillId="30" borderId="0" applyNumberFormat="0" applyBorder="0" applyAlignment="0" applyProtection="0"/>
    <xf numFmtId="0" fontId="76" fillId="3" borderId="0" applyNumberFormat="0" applyBorder="0" applyAlignment="0" applyProtection="0"/>
    <xf numFmtId="0" fontId="38" fillId="3" borderId="0" applyNumberFormat="0" applyBorder="0" applyAlignment="0" applyProtection="0"/>
    <xf numFmtId="0" fontId="76"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77" fillId="20" borderId="1" applyNumberFormat="0" applyAlignment="0" applyProtection="0"/>
    <xf numFmtId="0" fontId="102" fillId="33" borderId="47" applyNumberFormat="0" applyAlignment="0" applyProtection="0"/>
    <xf numFmtId="0" fontId="77" fillId="20" borderId="1" applyNumberFormat="0" applyAlignment="0" applyProtection="0"/>
    <xf numFmtId="0" fontId="39" fillId="20" borderId="1" applyNumberFormat="0" applyAlignment="0" applyProtection="0"/>
    <xf numFmtId="0" fontId="77"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78" fillId="21" borderId="2" applyNumberFormat="0" applyAlignment="0" applyProtection="0"/>
    <xf numFmtId="0" fontId="104" fillId="34" borderId="50" applyNumberFormat="0" applyAlignment="0" applyProtection="0"/>
    <xf numFmtId="0" fontId="78" fillId="21" borderId="2" applyNumberFormat="0" applyAlignment="0" applyProtection="0"/>
    <xf numFmtId="0" fontId="40" fillId="21" borderId="2" applyNumberFormat="0" applyAlignment="0" applyProtection="0"/>
    <xf numFmtId="0" fontId="78"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6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6"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9" fillId="0" borderId="0" applyNumberFormat="0" applyFill="0" applyBorder="0" applyAlignment="0" applyProtection="0"/>
    <xf numFmtId="0" fontId="106" fillId="0" borderId="0" applyNumberFormat="0" applyFill="0" applyBorder="0" applyAlignment="0" applyProtection="0"/>
    <xf numFmtId="0" fontId="79" fillId="0" borderId="0" applyNumberFormat="0" applyFill="0" applyBorder="0" applyAlignment="0" applyProtection="0"/>
    <xf numFmtId="0" fontId="41" fillId="0" borderId="0" applyNumberFormat="0" applyFill="0" applyBorder="0" applyAlignment="0" applyProtection="0"/>
    <xf numFmtId="0" fontId="7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80" fillId="4" borderId="0" applyNumberFormat="0" applyBorder="0" applyAlignment="0" applyProtection="0"/>
    <xf numFmtId="0" fontId="97" fillId="29" borderId="0" applyNumberFormat="0" applyBorder="0" applyAlignment="0" applyProtection="0"/>
    <xf numFmtId="0" fontId="80" fillId="4" borderId="0" applyNumberFormat="0" applyBorder="0" applyAlignment="0" applyProtection="0"/>
    <xf numFmtId="0" fontId="42" fillId="4" borderId="0" applyNumberFormat="0" applyBorder="0" applyAlignment="0" applyProtection="0"/>
    <xf numFmtId="0" fontId="8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81" fillId="0" borderId="3" applyNumberFormat="0" applyFill="0" applyAlignment="0" applyProtection="0"/>
    <xf numFmtId="0" fontId="94" fillId="0" borderId="44" applyNumberFormat="0" applyFill="0" applyAlignment="0" applyProtection="0"/>
    <xf numFmtId="0" fontId="81" fillId="0" borderId="3" applyNumberFormat="0" applyFill="0" applyAlignment="0" applyProtection="0"/>
    <xf numFmtId="0" fontId="43" fillId="0" borderId="3" applyNumberFormat="0" applyFill="0" applyAlignment="0" applyProtection="0"/>
    <xf numFmtId="0" fontId="81"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82" fillId="0" borderId="4" applyNumberFormat="0" applyFill="0" applyAlignment="0" applyProtection="0"/>
    <xf numFmtId="0" fontId="95" fillId="0" borderId="45" applyNumberFormat="0" applyFill="0" applyAlignment="0" applyProtection="0"/>
    <xf numFmtId="0" fontId="82" fillId="0" borderId="4" applyNumberFormat="0" applyFill="0" applyAlignment="0" applyProtection="0"/>
    <xf numFmtId="0" fontId="44" fillId="0" borderId="4" applyNumberFormat="0" applyFill="0" applyAlignment="0" applyProtection="0"/>
    <xf numFmtId="0" fontId="82"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83" fillId="0" borderId="5" applyNumberFormat="0" applyFill="0" applyAlignment="0" applyProtection="0"/>
    <xf numFmtId="0" fontId="96" fillId="0" borderId="46" applyNumberFormat="0" applyFill="0" applyAlignment="0" applyProtection="0"/>
    <xf numFmtId="0" fontId="83" fillId="0" borderId="5" applyNumberFormat="0" applyFill="0" applyAlignment="0" applyProtection="0"/>
    <xf numFmtId="0" fontId="45" fillId="0" borderId="5" applyNumberFormat="0" applyFill="0" applyAlignment="0" applyProtection="0"/>
    <xf numFmtId="0" fontId="83"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96" fillId="0" borderId="0" applyNumberFormat="0" applyFill="0" applyBorder="0" applyAlignment="0" applyProtection="0"/>
    <xf numFmtId="0" fontId="83" fillId="0" borderId="0" applyNumberFormat="0" applyFill="0" applyBorder="0" applyAlignment="0" applyProtection="0"/>
    <xf numFmtId="0" fontId="45" fillId="0" borderId="0" applyNumberFormat="0" applyFill="0" applyBorder="0" applyAlignment="0" applyProtection="0"/>
    <xf numFmtId="0" fontId="8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84" fillId="7" borderId="1" applyNumberFormat="0" applyAlignment="0" applyProtection="0"/>
    <xf numFmtId="0" fontId="100" fillId="32" borderId="47" applyNumberFormat="0" applyAlignment="0" applyProtection="0"/>
    <xf numFmtId="0" fontId="84" fillId="7" borderId="1" applyNumberFormat="0" applyAlignment="0" applyProtection="0"/>
    <xf numFmtId="0" fontId="46" fillId="7" borderId="1" applyNumberFormat="0" applyAlignment="0" applyProtection="0"/>
    <xf numFmtId="0" fontId="84"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85" fillId="0" borderId="6" applyNumberFormat="0" applyFill="0" applyAlignment="0" applyProtection="0"/>
    <xf numFmtId="0" fontId="103" fillId="0" borderId="49" applyNumberFormat="0" applyFill="0" applyAlignment="0" applyProtection="0"/>
    <xf numFmtId="0" fontId="85" fillId="0" borderId="6" applyNumberFormat="0" applyFill="0" applyAlignment="0" applyProtection="0"/>
    <xf numFmtId="0" fontId="47" fillId="0" borderId="6" applyNumberFormat="0" applyFill="0" applyAlignment="0" applyProtection="0"/>
    <xf numFmtId="0" fontId="85"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86" fillId="22" borderId="0" applyNumberFormat="0" applyBorder="0" applyAlignment="0" applyProtection="0"/>
    <xf numFmtId="0" fontId="99" fillId="31" borderId="0" applyNumberFormat="0" applyBorder="0" applyAlignment="0" applyProtection="0"/>
    <xf numFmtId="0" fontId="86" fillId="22" borderId="0" applyNumberFormat="0" applyBorder="0" applyAlignment="0" applyProtection="0"/>
    <xf numFmtId="0" fontId="48" fillId="22" borderId="0" applyNumberFormat="0" applyBorder="0" applyAlignment="0" applyProtection="0"/>
    <xf numFmtId="0" fontId="86"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60" fillId="0" borderId="0"/>
    <xf numFmtId="0" fontId="2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73" fillId="0" borderId="0"/>
    <xf numFmtId="0" fontId="24"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2" fillId="0" borderId="0"/>
    <xf numFmtId="0" fontId="90" fillId="0" borderId="0"/>
    <xf numFmtId="0" fontId="22" fillId="0" borderId="0"/>
    <xf numFmtId="0" fontId="24" fillId="0" borderId="0"/>
    <xf numFmtId="0" fontId="6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36" fillId="0" borderId="0"/>
    <xf numFmtId="0" fontId="92" fillId="0" borderId="0"/>
    <xf numFmtId="0" fontId="22" fillId="0" borderId="0"/>
    <xf numFmtId="0" fontId="92" fillId="0" borderId="0"/>
    <xf numFmtId="0" fontId="92" fillId="0" borderId="0"/>
    <xf numFmtId="0" fontId="92" fillId="0" borderId="0"/>
    <xf numFmtId="0" fontId="92" fillId="0" borderId="0"/>
    <xf numFmtId="0" fontId="22" fillId="0" borderId="0"/>
    <xf numFmtId="0" fontId="92" fillId="0" borderId="0"/>
    <xf numFmtId="0" fontId="92" fillId="0" borderId="0"/>
    <xf numFmtId="0" fontId="92" fillId="0" borderId="0"/>
    <xf numFmtId="0" fontId="92" fillId="0" borderId="0"/>
    <xf numFmtId="0" fontId="22" fillId="0" borderId="0"/>
    <xf numFmtId="0" fontId="92" fillId="0" borderId="0"/>
    <xf numFmtId="0" fontId="92" fillId="0" borderId="0"/>
    <xf numFmtId="0" fontId="30" fillId="0" borderId="0"/>
    <xf numFmtId="0" fontId="7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4" fillId="0" borderId="0"/>
    <xf numFmtId="0" fontId="110" fillId="0" borderId="0"/>
    <xf numFmtId="0" fontId="70" fillId="0" borderId="0">
      <alignment vertical="top"/>
    </xf>
    <xf numFmtId="0" fontId="23" fillId="0" borderId="0"/>
    <xf numFmtId="0" fontId="24"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71" fillId="0" borderId="0"/>
    <xf numFmtId="0" fontId="109" fillId="0" borderId="0"/>
    <xf numFmtId="0" fontId="23" fillId="0" borderId="0"/>
    <xf numFmtId="0" fontId="49" fillId="0" borderId="0"/>
    <xf numFmtId="0" fontId="24" fillId="0" borderId="0"/>
    <xf numFmtId="0" fontId="24" fillId="0" borderId="0" applyNumberFormat="0" applyFont="0" applyFill="0" applyAlignment="0" applyProtection="0"/>
    <xf numFmtId="0" fontId="24" fillId="0" borderId="0"/>
    <xf numFmtId="0" fontId="49" fillId="0" borderId="0"/>
    <xf numFmtId="0" fontId="60" fillId="0" borderId="0"/>
    <xf numFmtId="0" fontId="24" fillId="0" borderId="0"/>
    <xf numFmtId="0" fontId="24" fillId="0" borderId="0"/>
    <xf numFmtId="0" fontId="24" fillId="0" borderId="0"/>
    <xf numFmtId="0" fontId="24" fillId="0" borderId="0"/>
    <xf numFmtId="0" fontId="30" fillId="0" borderId="0"/>
    <xf numFmtId="0" fontId="31" fillId="0" borderId="0"/>
    <xf numFmtId="0" fontId="24" fillId="0" borderId="0"/>
    <xf numFmtId="0" fontId="24" fillId="0" borderId="0"/>
    <xf numFmtId="0" fontId="61" fillId="0" borderId="0"/>
    <xf numFmtId="0" fontId="24" fillId="0" borderId="0"/>
    <xf numFmtId="0" fontId="60" fillId="0" borderId="0"/>
    <xf numFmtId="0" fontId="24" fillId="0" borderId="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70" fillId="23" borderId="7"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36" fillId="23" borderId="7"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70" fillId="23" borderId="7"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92" fillId="35" borderId="51"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87" fillId="20" borderId="8" applyNumberFormat="0" applyAlignment="0" applyProtection="0"/>
    <xf numFmtId="0" fontId="101" fillId="33" borderId="4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7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72" fillId="0" borderId="0" applyFont="0" applyFill="0" applyBorder="0" applyAlignment="0" applyProtection="0"/>
    <xf numFmtId="0" fontId="23" fillId="0" borderId="0" applyFont="0" applyFill="0" applyBorder="0" applyAlignment="0" applyProtection="0"/>
    <xf numFmtId="0" fontId="36"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9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107" fillId="0" borderId="52"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105" fillId="0" borderId="0" applyNumberFormat="0" applyFill="0" applyBorder="0" applyAlignment="0" applyProtection="0"/>
    <xf numFmtId="0" fontId="74" fillId="0" borderId="0" applyNumberFormat="0" applyFill="0" applyBorder="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1" fillId="0" borderId="0"/>
    <xf numFmtId="0" fontId="114" fillId="0" borderId="0"/>
    <xf numFmtId="43" fontId="114" fillId="0" borderId="0" applyFont="0" applyFill="0" applyBorder="0" applyAlignment="0" applyProtection="0"/>
    <xf numFmtId="0" fontId="22" fillId="0" borderId="0"/>
    <xf numFmtId="0" fontId="36" fillId="2" borderId="0" applyNumberFormat="0" applyBorder="0" applyAlignment="0" applyProtection="0"/>
    <xf numFmtId="0" fontId="43" fillId="0" borderId="3" applyNumberFormat="0" applyFill="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36" fillId="3" borderId="0" applyNumberFormat="0" applyBorder="0" applyAlignment="0" applyProtection="0"/>
    <xf numFmtId="0" fontId="44" fillId="0" borderId="4" applyNumberFormat="0" applyFill="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6" fillId="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45" fillId="0" borderId="5" applyNumberFormat="0" applyFill="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36" fillId="5"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45" fillId="0" borderId="0" applyNumberFormat="0" applyFill="0" applyBorder="0" applyAlignment="0" applyProtection="0"/>
    <xf numFmtId="0" fontId="36" fillId="6"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36" fillId="7" borderId="0" applyNumberFormat="0" applyBorder="0" applyAlignment="0" applyProtection="0"/>
    <xf numFmtId="0" fontId="46" fillId="7" borderId="1" applyNumberFormat="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36" fillId="8" borderId="0" applyNumberFormat="0" applyBorder="0" applyAlignment="0" applyProtection="0"/>
    <xf numFmtId="0" fontId="47" fillId="0" borderId="6" applyNumberFormat="0" applyFill="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36" fillId="9" borderId="0" applyNumberFormat="0" applyBorder="0" applyAlignment="0" applyProtection="0"/>
    <xf numFmtId="0" fontId="48" fillId="2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36" fillId="10"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36" fillId="5"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36" fillId="8"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36" fillId="11"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22" fillId="0" borderId="0" applyFont="0" applyFill="0" applyBorder="0" applyAlignment="0" applyProtection="0"/>
    <xf numFmtId="43" fontId="24"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36" fillId="23" borderId="7" applyNumberFormat="0" applyFont="0" applyAlignment="0" applyProtection="0"/>
    <xf numFmtId="0" fontId="48"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23" borderId="7"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21" fillId="35" borderId="51" applyNumberFormat="0" applyFont="0" applyAlignment="0" applyProtection="0"/>
    <xf numFmtId="0" fontId="50" fillId="20" borderId="8" applyNumberFormat="0" applyAlignment="0" applyProtection="0"/>
    <xf numFmtId="0" fontId="22" fillId="0" borderId="0" applyFont="0" applyFill="0" applyBorder="0" applyAlignment="0" applyProtection="0"/>
    <xf numFmtId="0" fontId="50" fillId="20" borderId="8" applyNumberFormat="0" applyAlignment="0" applyProtection="0"/>
    <xf numFmtId="0" fontId="51" fillId="0" borderId="0" applyNumberFormat="0" applyFill="0" applyBorder="0" applyAlignment="0" applyProtection="0"/>
    <xf numFmtId="0" fontId="22"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51" fillId="0" borderId="0" applyNumberFormat="0" applyFill="0" applyBorder="0" applyAlignment="0" applyProtection="0"/>
    <xf numFmtId="0" fontId="42" fillId="4" borderId="0" applyNumberFormat="0" applyBorder="0" applyAlignment="0" applyProtection="0"/>
    <xf numFmtId="0" fontId="41" fillId="0" borderId="0" applyNumberFormat="0" applyFill="0" applyBorder="0" applyAlignment="0" applyProtection="0"/>
    <xf numFmtId="43" fontId="22" fillId="0" borderId="0" applyFont="0" applyFill="0" applyBorder="0" applyAlignment="0" applyProtection="0"/>
    <xf numFmtId="0" fontId="40" fillId="21" borderId="2" applyNumberFormat="0" applyAlignment="0" applyProtection="0"/>
    <xf numFmtId="0" fontId="39" fillId="20" borderId="1" applyNumberFormat="0" applyAlignment="0" applyProtection="0"/>
    <xf numFmtId="0" fontId="38" fillId="3"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8"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6" fillId="11"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5" borderId="0" applyNumberFormat="0" applyBorder="0" applyAlignment="0" applyProtection="0"/>
    <xf numFmtId="0" fontId="36" fillId="4" borderId="0" applyNumberFormat="0" applyBorder="0" applyAlignment="0" applyProtection="0"/>
    <xf numFmtId="0" fontId="36" fillId="3" borderId="0" applyNumberFormat="0" applyBorder="0" applyAlignment="0" applyProtection="0"/>
    <xf numFmtId="0" fontId="36" fillId="2" borderId="0" applyNumberFormat="0" applyBorder="0" applyAlignment="0" applyProtection="0"/>
    <xf numFmtId="0" fontId="22" fillId="0" borderId="0"/>
    <xf numFmtId="0" fontId="52" fillId="0" borderId="9" applyNumberFormat="0" applyFill="0" applyAlignment="0" applyProtection="0"/>
    <xf numFmtId="0" fontId="53" fillId="0" borderId="0" applyNumberFormat="0" applyFill="0" applyBorder="0" applyAlignment="0" applyProtection="0"/>
    <xf numFmtId="0" fontId="20" fillId="0" borderId="0"/>
    <xf numFmtId="0" fontId="115" fillId="0" borderId="0"/>
    <xf numFmtId="43" fontId="115" fillId="0" borderId="0" applyFont="0" applyFill="0" applyBorder="0" applyAlignment="0" applyProtection="0"/>
    <xf numFmtId="0" fontId="19" fillId="0" borderId="0"/>
    <xf numFmtId="0" fontId="18" fillId="0" borderId="0"/>
    <xf numFmtId="0" fontId="17" fillId="0" borderId="0"/>
    <xf numFmtId="0" fontId="115" fillId="0" borderId="0"/>
    <xf numFmtId="0" fontId="16" fillId="0" borderId="0"/>
    <xf numFmtId="0" fontId="22" fillId="0" borderId="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37" fillId="17"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45" fillId="0" borderId="5" applyNumberFormat="0" applyFill="0" applyAlignment="0" applyProtection="0"/>
    <xf numFmtId="0" fontId="40" fillId="21" borderId="2" applyNumberFormat="0" applyAlignment="0" applyProtection="0"/>
    <xf numFmtId="0" fontId="16" fillId="35" borderId="51" applyNumberFormat="0" applyFont="0" applyAlignment="0" applyProtection="0"/>
    <xf numFmtId="0" fontId="24" fillId="0" borderId="0"/>
    <xf numFmtId="0" fontId="36" fillId="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7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72" fillId="0" borderId="0" applyFont="0" applyFill="0" applyBorder="0" applyAlignment="0" applyProtection="0"/>
    <xf numFmtId="0" fontId="7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7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7" fillId="9" borderId="0" applyNumberFormat="0" applyBorder="0" applyAlignment="0" applyProtection="0"/>
    <xf numFmtId="0" fontId="24" fillId="0" borderId="0"/>
    <xf numFmtId="43" fontId="24" fillId="0" borderId="0" applyFont="0" applyFill="0" applyBorder="0" applyAlignment="0" applyProtection="0"/>
    <xf numFmtId="0" fontId="16" fillId="0" borderId="0"/>
    <xf numFmtId="0" fontId="115" fillId="0" borderId="0"/>
    <xf numFmtId="43" fontId="115" fillId="0" borderId="0" applyFont="0" applyFill="0" applyBorder="0" applyAlignment="0" applyProtection="0"/>
    <xf numFmtId="0" fontId="16" fillId="0" borderId="0"/>
    <xf numFmtId="0" fontId="16" fillId="0" borderId="0"/>
    <xf numFmtId="0" fontId="16" fillId="0" borderId="0"/>
    <xf numFmtId="0" fontId="115" fillId="0" borderId="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15" fillId="0" borderId="0"/>
    <xf numFmtId="0" fontId="24" fillId="0" borderId="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37"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41"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41"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3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6"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6"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6"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6"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6"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43" fontId="24" fillId="0" borderId="0" applyFont="0" applyFill="0" applyBorder="0" applyAlignment="0" applyProtection="0"/>
    <xf numFmtId="0" fontId="24" fillId="0" borderId="0"/>
    <xf numFmtId="0" fontId="24" fillId="0" borderId="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7" borderId="0" applyNumberFormat="0" applyBorder="0" applyAlignment="0" applyProtection="0"/>
    <xf numFmtId="43" fontId="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7" borderId="0" applyNumberFormat="0" applyBorder="0" applyAlignment="0" applyProtection="0"/>
    <xf numFmtId="0" fontId="16" fillId="0" borderId="0"/>
    <xf numFmtId="0" fontId="16" fillId="0" borderId="0"/>
    <xf numFmtId="0" fontId="16" fillId="0" borderId="0"/>
    <xf numFmtId="0" fontId="16" fillId="0" borderId="0"/>
    <xf numFmtId="0" fontId="16" fillId="4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1" borderId="0" applyNumberFormat="0" applyBorder="0" applyAlignment="0" applyProtection="0"/>
    <xf numFmtId="0" fontId="16" fillId="0" borderId="0"/>
    <xf numFmtId="0" fontId="16" fillId="0" borderId="0"/>
    <xf numFmtId="0" fontId="22" fillId="0" borderId="0"/>
    <xf numFmtId="0" fontId="16" fillId="0" borderId="0"/>
    <xf numFmtId="0" fontId="16" fillId="4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1" borderId="0" applyNumberFormat="0" applyBorder="0" applyAlignment="0" applyProtection="0"/>
    <xf numFmtId="0" fontId="16" fillId="0" borderId="0"/>
    <xf numFmtId="0" fontId="16" fillId="0" borderId="0"/>
    <xf numFmtId="0" fontId="16" fillId="0" borderId="0"/>
    <xf numFmtId="0" fontId="16" fillId="41" borderId="0" applyNumberFormat="0" applyBorder="0" applyAlignment="0" applyProtection="0"/>
    <xf numFmtId="0" fontId="16" fillId="0" borderId="0"/>
    <xf numFmtId="0" fontId="16" fillId="0" borderId="0"/>
    <xf numFmtId="0" fontId="16" fillId="4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45" borderId="0" applyNumberFormat="0" applyBorder="0" applyAlignment="0" applyProtection="0"/>
    <xf numFmtId="0" fontId="16" fillId="4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45"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53" borderId="0" applyNumberFormat="0" applyBorder="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53" borderId="0" applyNumberFormat="0" applyBorder="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53" borderId="0" applyNumberFormat="0" applyBorder="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53"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22" fillId="0" borderId="0" applyFont="0" applyFill="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49" borderId="0" applyNumberFormat="0" applyBorder="0" applyAlignment="0" applyProtection="0"/>
    <xf numFmtId="0" fontId="16" fillId="0" borderId="0"/>
    <xf numFmtId="0" fontId="24" fillId="0" borderId="0"/>
    <xf numFmtId="43" fontId="24" fillId="0" borderId="0" applyFont="0" applyFill="0" applyBorder="0" applyAlignment="0" applyProtection="0"/>
    <xf numFmtId="0" fontId="22" fillId="0" borderId="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47" fillId="0" borderId="6" applyNumberFormat="0" applyFill="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43" fontId="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22" fillId="0" borderId="0"/>
    <xf numFmtId="0" fontId="46" fillId="7" borderId="1" applyNumberFormat="0" applyAlignment="0" applyProtection="0"/>
    <xf numFmtId="0" fontId="16" fillId="0" borderId="0"/>
    <xf numFmtId="0" fontId="16" fillId="0" borderId="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0" borderId="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38"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41" borderId="0" applyNumberFormat="0" applyBorder="0" applyAlignment="0" applyProtection="0"/>
    <xf numFmtId="43" fontId="24" fillId="0" borderId="0" applyFont="0" applyFill="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36" fillId="35" borderId="51" applyNumberFormat="0" applyFont="0" applyAlignment="0" applyProtection="0"/>
    <xf numFmtId="0" fontId="115" fillId="0" borderId="0"/>
    <xf numFmtId="0" fontId="53" fillId="0" borderId="0" applyNumberFormat="0" applyFill="0" applyBorder="0" applyAlignment="0" applyProtection="0"/>
    <xf numFmtId="0" fontId="36" fillId="8" borderId="0" applyNumberFormat="0" applyBorder="0" applyAlignment="0" applyProtection="0"/>
    <xf numFmtId="0" fontId="51" fillId="0" borderId="0" applyNumberFormat="0" applyFill="0" applyBorder="0" applyAlignment="0" applyProtection="0"/>
    <xf numFmtId="43" fontId="22" fillId="0" borderId="0" applyFont="0" applyFill="0" applyBorder="0" applyAlignment="0" applyProtection="0"/>
    <xf numFmtId="0" fontId="52" fillId="0" borderId="9" applyNumberFormat="0" applyFill="0" applyAlignment="0" applyProtection="0"/>
    <xf numFmtId="0" fontId="37" fillId="15"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7" fillId="16" borderId="0" applyNumberFormat="0" applyBorder="0" applyAlignment="0" applyProtection="0"/>
    <xf numFmtId="0" fontId="37" fillId="13"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44" fillId="0" borderId="4" applyNumberFormat="0" applyFill="0" applyAlignment="0" applyProtection="0"/>
    <xf numFmtId="0" fontId="36" fillId="23" borderId="7" applyNumberFormat="0" applyFont="0" applyAlignment="0" applyProtection="0"/>
    <xf numFmtId="0" fontId="50" fillId="20" borderId="8" applyNumberFormat="0" applyAlignment="0" applyProtection="0"/>
    <xf numFmtId="0" fontId="36" fillId="2" borderId="0" applyNumberFormat="0" applyBorder="0" applyAlignment="0" applyProtection="0"/>
    <xf numFmtId="0" fontId="43" fillId="0" borderId="3" applyNumberFormat="0" applyFill="0" applyAlignment="0" applyProtection="0"/>
    <xf numFmtId="0" fontId="39" fillId="20" borderId="1" applyNumberFormat="0" applyAlignment="0" applyProtection="0"/>
    <xf numFmtId="0" fontId="36" fillId="5" borderId="0" applyNumberFormat="0" applyBorder="0" applyAlignment="0" applyProtection="0"/>
    <xf numFmtId="0" fontId="37" fillId="14" borderId="0" applyNumberFormat="0" applyBorder="0" applyAlignment="0" applyProtection="0"/>
    <xf numFmtId="44" fontId="115" fillId="0" borderId="0" applyFont="0" applyFill="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6" fillId="3" borderId="0" applyNumberFormat="0" applyBorder="0" applyAlignment="0" applyProtection="0"/>
    <xf numFmtId="0" fontId="38" fillId="3" borderId="0" applyNumberFormat="0" applyBorder="0" applyAlignment="0" applyProtection="0"/>
    <xf numFmtId="0" fontId="36" fillId="10" borderId="0" applyNumberFormat="0" applyBorder="0" applyAlignment="0" applyProtection="0"/>
    <xf numFmtId="0" fontId="36" fillId="6" borderId="0" applyNumberFormat="0" applyBorder="0" applyAlignment="0" applyProtection="0"/>
    <xf numFmtId="0" fontId="22" fillId="0" borderId="0" applyFont="0" applyFill="0" applyBorder="0" applyAlignment="0" applyProtection="0"/>
    <xf numFmtId="0" fontId="36" fillId="23" borderId="7" applyNumberFormat="0" applyFont="0" applyAlignment="0" applyProtection="0"/>
    <xf numFmtId="0" fontId="45" fillId="0" borderId="0" applyNumberFormat="0" applyFill="0" applyBorder="0" applyAlignment="0" applyProtection="0"/>
    <xf numFmtId="0" fontId="42" fillId="4" borderId="0" applyNumberFormat="0" applyBorder="0" applyAlignment="0" applyProtection="0"/>
    <xf numFmtId="0" fontId="36" fillId="4" borderId="0" applyNumberFormat="0" applyBorder="0" applyAlignment="0" applyProtection="0"/>
    <xf numFmtId="0" fontId="36" fillId="8" borderId="0" applyNumberFormat="0" applyBorder="0" applyAlignment="0" applyProtection="0"/>
    <xf numFmtId="0" fontId="48" fillId="22" borderId="0" applyNumberFormat="0" applyBorder="0" applyAlignment="0" applyProtection="0"/>
    <xf numFmtId="0" fontId="41" fillId="0" borderId="0" applyNumberFormat="0" applyFill="0" applyBorder="0" applyAlignment="0" applyProtection="0"/>
    <xf numFmtId="43" fontId="22" fillId="0" borderId="0" applyFont="0" applyFill="0" applyBorder="0" applyAlignment="0" applyProtection="0"/>
    <xf numFmtId="0" fontId="37" fillId="19" borderId="0" applyNumberFormat="0" applyBorder="0" applyAlignment="0" applyProtection="0"/>
    <xf numFmtId="0" fontId="37" fillId="18" borderId="0" applyNumberFormat="0" applyBorder="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37" fillId="14" borderId="0" applyNumberFormat="0" applyBorder="0" applyAlignment="0" applyProtection="0"/>
    <xf numFmtId="0" fontId="22" fillId="0" borderId="0"/>
    <xf numFmtId="0" fontId="24" fillId="0" borderId="0"/>
    <xf numFmtId="43" fontId="24" fillId="0" borderId="0" applyFont="0" applyFill="0" applyBorder="0" applyAlignment="0" applyProtection="0"/>
    <xf numFmtId="0" fontId="24" fillId="0" borderId="0"/>
    <xf numFmtId="0" fontId="24" fillId="0" borderId="0"/>
    <xf numFmtId="0" fontId="16" fillId="0" borderId="0"/>
    <xf numFmtId="0" fontId="22"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6" fillId="2"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36" fillId="3"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36" fillId="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36" fillId="5"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36" fillId="6"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36" fillId="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6" fillId="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6" fillId="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36" fillId="1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36" fillId="5"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36" fillId="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36" fillId="11"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43" fontId="3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36" fillId="23" borderId="7"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36" fillId="23" borderId="7" applyNumberFormat="0" applyFont="0" applyAlignment="0" applyProtection="0"/>
    <xf numFmtId="0" fontId="22" fillId="0" borderId="0" applyFont="0" applyFill="0" applyBorder="0" applyAlignment="0" applyProtection="0"/>
    <xf numFmtId="0" fontId="22" fillId="0" borderId="0" applyFont="0" applyFill="0" applyBorder="0" applyAlignment="0" applyProtection="0"/>
    <xf numFmtId="0" fontId="72"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72" fillId="0" borderId="0" applyFont="0" applyFill="0" applyBorder="0" applyAlignment="0" applyProtection="0"/>
    <xf numFmtId="0" fontId="23" fillId="0" borderId="0" applyFont="0" applyFill="0" applyBorder="0" applyAlignment="0" applyProtection="0"/>
    <xf numFmtId="0" fontId="36"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4" fillId="0" borderId="0"/>
    <xf numFmtId="43" fontId="24" fillId="0" borderId="0" applyFont="0" applyFill="0" applyBorder="0" applyAlignment="0" applyProtection="0"/>
    <xf numFmtId="0" fontId="16" fillId="0" borderId="0"/>
    <xf numFmtId="0" fontId="24" fillId="0" borderId="0"/>
    <xf numFmtId="0" fontId="16" fillId="0" borderId="0"/>
    <xf numFmtId="0" fontId="16" fillId="0" borderId="0"/>
    <xf numFmtId="0" fontId="16" fillId="0" borderId="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37"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41"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41"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9"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53" borderId="0" applyNumberFormat="0" applyBorder="0" applyAlignment="0" applyProtection="0"/>
    <xf numFmtId="0" fontId="16" fillId="4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5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38"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6"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6" borderId="0" applyNumberFormat="0" applyBorder="0" applyAlignment="0" applyProtection="0"/>
    <xf numFmtId="0" fontId="16" fillId="58" borderId="0" applyNumberFormat="0" applyBorder="0" applyAlignment="0" applyProtection="0"/>
    <xf numFmtId="0" fontId="16" fillId="46"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46" borderId="0" applyNumberFormat="0" applyBorder="0" applyAlignment="0" applyProtection="0"/>
    <xf numFmtId="0" fontId="16" fillId="58" borderId="0" applyNumberFormat="0" applyBorder="0" applyAlignment="0" applyProtection="0"/>
    <xf numFmtId="0" fontId="16" fillId="46" borderId="0" applyNumberFormat="0" applyBorder="0" applyAlignment="0" applyProtection="0"/>
    <xf numFmtId="0" fontId="16" fillId="5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7" borderId="0" applyNumberFormat="0" applyBorder="0" applyAlignment="0" applyProtection="0"/>
    <xf numFmtId="0" fontId="16" fillId="0" borderId="0"/>
    <xf numFmtId="0" fontId="16" fillId="0" borderId="0"/>
    <xf numFmtId="0" fontId="16" fillId="3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7" borderId="0" applyNumberFormat="0" applyBorder="0" applyAlignment="0" applyProtection="0"/>
    <xf numFmtId="0" fontId="16" fillId="0" borderId="0"/>
    <xf numFmtId="0" fontId="16" fillId="0" borderId="0"/>
    <xf numFmtId="0" fontId="16" fillId="41" borderId="0" applyNumberFormat="0" applyBorder="0" applyAlignment="0" applyProtection="0"/>
    <xf numFmtId="0" fontId="16" fillId="0" borderId="0"/>
    <xf numFmtId="0" fontId="16" fillId="0" borderId="0"/>
    <xf numFmtId="0" fontId="16" fillId="41" borderId="0" applyNumberFormat="0" applyBorder="0" applyAlignment="0" applyProtection="0"/>
    <xf numFmtId="0" fontId="16" fillId="41" borderId="0" applyNumberFormat="0" applyBorder="0" applyAlignment="0" applyProtection="0"/>
    <xf numFmtId="0" fontId="16" fillId="0" borderId="0"/>
    <xf numFmtId="0" fontId="16" fillId="0" borderId="0"/>
    <xf numFmtId="0" fontId="16" fillId="41" borderId="0" applyNumberFormat="0" applyBorder="0" applyAlignment="0" applyProtection="0"/>
    <xf numFmtId="0" fontId="16" fillId="0" borderId="0"/>
    <xf numFmtId="0" fontId="16" fillId="41" borderId="0" applyNumberFormat="0" applyBorder="0" applyAlignment="0" applyProtection="0"/>
    <xf numFmtId="0" fontId="16" fillId="0" borderId="0"/>
    <xf numFmtId="0" fontId="16" fillId="41" borderId="0" applyNumberFormat="0" applyBorder="0" applyAlignment="0" applyProtection="0"/>
    <xf numFmtId="0" fontId="16" fillId="0" borderId="0"/>
    <xf numFmtId="0" fontId="16" fillId="0" borderId="0"/>
    <xf numFmtId="0" fontId="16" fillId="41" borderId="0" applyNumberFormat="0" applyBorder="0" applyAlignment="0" applyProtection="0"/>
    <xf numFmtId="0" fontId="16" fillId="0" borderId="0"/>
    <xf numFmtId="0" fontId="16" fillId="0" borderId="0"/>
    <xf numFmtId="0" fontId="16" fillId="45" borderId="0" applyNumberFormat="0" applyBorder="0" applyAlignment="0" applyProtection="0"/>
    <xf numFmtId="0" fontId="16" fillId="4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45"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53" borderId="0" applyNumberFormat="0" applyBorder="0" applyAlignment="0" applyProtection="0"/>
    <xf numFmtId="0" fontId="16" fillId="35" borderId="51" applyNumberFormat="0" applyFont="0" applyAlignment="0" applyProtection="0"/>
    <xf numFmtId="0" fontId="16" fillId="35" borderId="51" applyNumberFormat="0" applyFont="0" applyAlignment="0" applyProtection="0"/>
    <xf numFmtId="0" fontId="16" fillId="53" borderId="0" applyNumberFormat="0" applyBorder="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35" borderId="51" applyNumberFormat="0" applyFont="0" applyAlignment="0" applyProtection="0"/>
    <xf numFmtId="0" fontId="16" fillId="53" borderId="0" applyNumberFormat="0" applyBorder="0" applyAlignment="0" applyProtection="0"/>
    <xf numFmtId="0" fontId="16" fillId="35" borderId="51" applyNumberFormat="0" applyFont="0" applyAlignment="0" applyProtection="0"/>
    <xf numFmtId="0" fontId="16" fillId="35" borderId="51" applyNumberFormat="0" applyFont="0" applyAlignment="0" applyProtection="0"/>
    <xf numFmtId="0" fontId="16" fillId="53"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49"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38"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0"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37"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43" fontId="115" fillId="0" borderId="0" applyFont="0" applyFill="0" applyBorder="0" applyAlignment="0" applyProtection="0"/>
    <xf numFmtId="0" fontId="15" fillId="0" borderId="0"/>
    <xf numFmtId="0" fontId="15" fillId="35" borderId="51" applyNumberFormat="0" applyFont="0" applyAlignment="0" applyProtection="0"/>
    <xf numFmtId="44" fontId="24" fillId="0" borderId="0" applyFont="0" applyFill="0" applyBorder="0" applyAlignment="0" applyProtection="0"/>
    <xf numFmtId="0" fontId="14" fillId="0" borderId="0"/>
    <xf numFmtId="0" fontId="22" fillId="0" borderId="0"/>
    <xf numFmtId="0" fontId="36" fillId="2"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36" fillId="3"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36" fillId="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36" fillId="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36" fillId="6"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36" fillId="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36" fillId="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6" fillId="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6" fillId="10"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6" fillId="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6" fillId="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36" fillId="11"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22"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23" borderId="7"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50" fillId="20" borderId="8" applyNumberFormat="0" applyAlignment="0" applyProtection="0"/>
    <xf numFmtId="0" fontId="2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0" borderId="0"/>
    <xf numFmtId="0" fontId="14" fillId="0" borderId="0"/>
    <xf numFmtId="0" fontId="14" fillId="0" borderId="0"/>
    <xf numFmtId="0" fontId="14" fillId="0" borderId="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37"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41"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41"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5"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3"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7"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7"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7"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7"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38"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6"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6"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6"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6"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6"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7"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7" borderId="0" applyNumberFormat="0" applyBorder="0" applyAlignment="0" applyProtection="0"/>
    <xf numFmtId="0" fontId="14" fillId="0" borderId="0"/>
    <xf numFmtId="0" fontId="14" fillId="0" borderId="0"/>
    <xf numFmtId="0" fontId="14" fillId="0" borderId="0"/>
    <xf numFmtId="0" fontId="14" fillId="0" borderId="0"/>
    <xf numFmtId="0" fontId="14" fillId="4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1" borderId="0" applyNumberFormat="0" applyBorder="0" applyAlignment="0" applyProtection="0"/>
    <xf numFmtId="0" fontId="14" fillId="0" borderId="0"/>
    <xf numFmtId="0" fontId="14" fillId="0" borderId="0"/>
    <xf numFmtId="0" fontId="14" fillId="0" borderId="0"/>
    <xf numFmtId="0" fontId="14" fillId="4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1" borderId="0" applyNumberFormat="0" applyBorder="0" applyAlignment="0" applyProtection="0"/>
    <xf numFmtId="0" fontId="14" fillId="0" borderId="0"/>
    <xf numFmtId="0" fontId="14" fillId="0" borderId="0"/>
    <xf numFmtId="0" fontId="14" fillId="0" borderId="0"/>
    <xf numFmtId="0" fontId="14" fillId="41" borderId="0" applyNumberFormat="0" applyBorder="0" applyAlignment="0" applyProtection="0"/>
    <xf numFmtId="0" fontId="14" fillId="0" borderId="0"/>
    <xf numFmtId="0" fontId="14" fillId="0" borderId="0"/>
    <xf numFmtId="0" fontId="14" fillId="4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45" borderId="0" applyNumberFormat="0" applyBorder="0" applyAlignment="0" applyProtection="0"/>
    <xf numFmtId="0" fontId="14" fillId="4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53" borderId="0" applyNumberFormat="0" applyBorder="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53" borderId="0" applyNumberFormat="0" applyBorder="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53" borderId="0" applyNumberFormat="0" applyBorder="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53"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49" borderId="0" applyNumberFormat="0" applyBorder="0" applyAlignment="0" applyProtection="0"/>
    <xf numFmtId="0" fontId="14" fillId="0" borderId="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35" borderId="51" applyNumberFormat="0" applyFont="0" applyAlignment="0" applyProtection="0"/>
    <xf numFmtId="0" fontId="14" fillId="0" borderId="0"/>
    <xf numFmtId="0" fontId="14" fillId="0" borderId="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0" borderId="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38"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7"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0"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7"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5" borderId="51" applyNumberFormat="0" applyFont="0" applyAlignment="0" applyProtection="0"/>
    <xf numFmtId="0" fontId="14" fillId="0" borderId="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4" fillId="0" borderId="0"/>
    <xf numFmtId="0" fontId="14" fillId="35" borderId="51" applyNumberFormat="0" applyFont="0" applyAlignment="0" applyProtection="0"/>
    <xf numFmtId="0" fontId="13" fillId="0" borderId="0"/>
    <xf numFmtId="0" fontId="13" fillId="35" borderId="51" applyNumberFormat="0" applyFont="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53" borderId="0" applyNumberFormat="0" applyBorder="0" applyAlignment="0" applyProtection="0"/>
    <xf numFmtId="0" fontId="13" fillId="54" borderId="0" applyNumberFormat="0" applyBorder="0" applyAlignment="0" applyProtection="0"/>
    <xf numFmtId="0" fontId="13" fillId="57" borderId="0" applyNumberFormat="0" applyBorder="0" applyAlignment="0" applyProtection="0"/>
    <xf numFmtId="0" fontId="13" fillId="58" borderId="0" applyNumberFormat="0" applyBorder="0" applyAlignment="0" applyProtection="0"/>
    <xf numFmtId="0" fontId="12" fillId="0" borderId="0"/>
    <xf numFmtId="0" fontId="22" fillId="0" borderId="0"/>
    <xf numFmtId="0" fontId="36" fillId="2"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36" fillId="3"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36" fillId="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36" fillId="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36" fillId="6"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36" fillId="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36" fillId="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36" fillId="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36" fillId="10"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36" fillId="5"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36" fillId="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36" fillId="11"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22"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23" borderId="7"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50" fillId="20" borderId="8" applyNumberFormat="0" applyAlignment="0" applyProtection="0"/>
    <xf numFmtId="0" fontId="2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35" borderId="51"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3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3"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5" borderId="0" applyNumberFormat="0" applyBorder="0" applyAlignment="0" applyProtection="0"/>
    <xf numFmtId="0" fontId="12" fillId="4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9" borderId="0" applyNumberFormat="0" applyBorder="0" applyAlignment="0" applyProtection="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0" borderId="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3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3" borderId="0" applyNumberFormat="0" applyBorder="0" applyAlignment="0" applyProtection="0"/>
    <xf numFmtId="0" fontId="12" fillId="42"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41" borderId="0" applyNumberFormat="0" applyBorder="0" applyAlignment="0" applyProtection="0"/>
    <xf numFmtId="0" fontId="12" fillId="41" borderId="0" applyNumberFormat="0" applyBorder="0" applyAlignment="0" applyProtection="0"/>
    <xf numFmtId="0" fontId="12" fillId="0" borderId="0"/>
    <xf numFmtId="0" fontId="12" fillId="0" borderId="0"/>
    <xf numFmtId="0" fontId="12" fillId="41" borderId="0" applyNumberFormat="0" applyBorder="0" applyAlignment="0" applyProtection="0"/>
    <xf numFmtId="0" fontId="12" fillId="0" borderId="0"/>
    <xf numFmtId="0" fontId="12" fillId="41" borderId="0" applyNumberFormat="0" applyBorder="0" applyAlignment="0" applyProtection="0"/>
    <xf numFmtId="0" fontId="12" fillId="0" borderId="0"/>
    <xf numFmtId="0" fontId="12" fillId="41" borderId="0" applyNumberFormat="0" applyBorder="0" applyAlignment="0" applyProtection="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45" borderId="0" applyNumberFormat="0" applyBorder="0" applyAlignment="0" applyProtection="0"/>
    <xf numFmtId="0" fontId="12" fillId="4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9"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43" fontId="24" fillId="0" borderId="0" applyFont="0" applyFill="0" applyBorder="0" applyAlignment="0" applyProtection="0"/>
    <xf numFmtId="0" fontId="12" fillId="0" borderId="0"/>
    <xf numFmtId="0" fontId="12" fillId="35" borderId="51" applyNumberFormat="0" applyFont="0" applyAlignment="0" applyProtection="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3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3"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5" borderId="0" applyNumberFormat="0" applyBorder="0" applyAlignment="0" applyProtection="0"/>
    <xf numFmtId="0" fontId="12" fillId="4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9" borderId="0" applyNumberFormat="0" applyBorder="0" applyAlignment="0" applyProtection="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0" borderId="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0" borderId="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5" borderId="51" applyNumberFormat="0" applyFont="0" applyAlignment="0" applyProtection="0"/>
    <xf numFmtId="0" fontId="12" fillId="0" borderId="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2" fillId="0" borderId="0"/>
    <xf numFmtId="0" fontId="12" fillId="35" borderId="51" applyNumberFormat="0" applyFont="0" applyAlignment="0" applyProtection="0"/>
    <xf numFmtId="0" fontId="12" fillId="0" borderId="0"/>
    <xf numFmtId="0" fontId="12" fillId="35" borderId="51" applyNumberFormat="0" applyFont="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0" fontId="22" fillId="0" borderId="0"/>
    <xf numFmtId="0" fontId="50" fillId="20" borderId="8" applyNumberFormat="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77" fillId="20" borderId="1" applyNumberFormat="0" applyAlignment="0" applyProtection="0"/>
    <xf numFmtId="0" fontId="77" fillId="20" borderId="1" applyNumberFormat="0" applyAlignment="0" applyProtection="0"/>
    <xf numFmtId="0" fontId="39" fillId="20" borderId="1" applyNumberFormat="0" applyAlignment="0" applyProtection="0"/>
    <xf numFmtId="0" fontId="77"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84" fillId="7" borderId="1" applyNumberFormat="0" applyAlignment="0" applyProtection="0"/>
    <xf numFmtId="0" fontId="84" fillId="7" borderId="1" applyNumberFormat="0" applyAlignment="0" applyProtection="0"/>
    <xf numFmtId="0" fontId="46" fillId="7" borderId="1" applyNumberFormat="0" applyAlignment="0" applyProtection="0"/>
    <xf numFmtId="0" fontId="84"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70" fillId="23" borderId="7"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36" fillId="23" borderId="7"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70" fillId="23" borderId="7"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87" fillId="20" borderId="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46" fillId="7" borderId="1"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3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3"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38"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6"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7" borderId="0" applyNumberFormat="0" applyBorder="0" applyAlignment="0" applyProtection="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45" borderId="0" applyNumberFormat="0" applyBorder="0" applyAlignment="0" applyProtection="0"/>
    <xf numFmtId="0" fontId="12" fillId="4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53"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49" borderId="0" applyNumberFormat="0" applyBorder="0" applyAlignment="0" applyProtection="0"/>
    <xf numFmtId="0" fontId="12"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46" fillId="7" borderId="1" applyNumberFormat="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52" fillId="0" borderId="9" applyNumberFormat="0" applyFill="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39" fillId="20" borderId="1" applyNumberFormat="0" applyAlignment="0" applyProtection="0"/>
    <xf numFmtId="0" fontId="46" fillId="7" borderId="1" applyNumberFormat="0" applyAlignment="0" applyProtection="0"/>
    <xf numFmtId="0" fontId="36" fillId="23" borderId="7"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23" borderId="7"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12" fillId="35" borderId="51" applyNumberFormat="0" applyFon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39" fillId="20" borderId="1" applyNumberFormat="0" applyAlignment="0" applyProtection="0"/>
    <xf numFmtId="0" fontId="52" fillId="0" borderId="9" applyNumberFormat="0" applyFill="0" applyAlignment="0" applyProtection="0"/>
    <xf numFmtId="0" fontId="12" fillId="0" borderId="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0" borderId="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38"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0"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9" applyNumberFormat="0" applyFill="0" applyAlignment="0" applyProtection="0"/>
    <xf numFmtId="0" fontId="36" fillId="23" borderId="7" applyNumberFormat="0" applyFont="0" applyAlignment="0" applyProtection="0"/>
    <xf numFmtId="0" fontId="12" fillId="35" borderId="51"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39" fillId="20" borderId="1" applyNumberFormat="0" applyAlignment="0" applyProtection="0"/>
    <xf numFmtId="0" fontId="12" fillId="0" borderId="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2" fillId="0" borderId="0"/>
    <xf numFmtId="0" fontId="12" fillId="35" borderId="51" applyNumberFormat="0" applyFont="0" applyAlignment="0" applyProtection="0"/>
    <xf numFmtId="0" fontId="12" fillId="0" borderId="0"/>
    <xf numFmtId="0" fontId="12" fillId="35" borderId="51" applyNumberFormat="0" applyFont="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77" fillId="20" borderId="1" applyNumberFormat="0" applyAlignment="0" applyProtection="0"/>
    <xf numFmtId="0" fontId="77" fillId="20" borderId="1" applyNumberFormat="0" applyAlignment="0" applyProtection="0"/>
    <xf numFmtId="0" fontId="39" fillId="20" borderId="1" applyNumberFormat="0" applyAlignment="0" applyProtection="0"/>
    <xf numFmtId="0" fontId="77"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84" fillId="7" borderId="1" applyNumberFormat="0" applyAlignment="0" applyProtection="0"/>
    <xf numFmtId="0" fontId="84" fillId="7" borderId="1" applyNumberFormat="0" applyAlignment="0" applyProtection="0"/>
    <xf numFmtId="0" fontId="46" fillId="7" borderId="1" applyNumberFormat="0" applyAlignment="0" applyProtection="0"/>
    <xf numFmtId="0" fontId="84"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87" fillId="20" borderId="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46" fillId="7" borderId="1" applyNumberFormat="0" applyAlignment="0" applyProtection="0"/>
    <xf numFmtId="0" fontId="46" fillId="7" borderId="1" applyNumberFormat="0" applyAlignment="0" applyProtection="0"/>
    <xf numFmtId="0" fontId="39" fillId="20" borderId="1" applyNumberFormat="0" applyAlignment="0" applyProtection="0"/>
    <xf numFmtId="0" fontId="46"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39" fillId="20" borderId="1" applyNumberFormat="0" applyAlignment="0" applyProtection="0"/>
    <xf numFmtId="0" fontId="52" fillId="0" borderId="9" applyNumberFormat="0" applyFill="0" applyAlignment="0" applyProtection="0"/>
    <xf numFmtId="0" fontId="52" fillId="0" borderId="9" applyNumberFormat="0" applyFill="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77" fillId="20" borderId="1" applyNumberFormat="0" applyAlignment="0" applyProtection="0"/>
    <xf numFmtId="0" fontId="77" fillId="20" borderId="1" applyNumberFormat="0" applyAlignment="0" applyProtection="0"/>
    <xf numFmtId="0" fontId="39" fillId="20" borderId="1" applyNumberFormat="0" applyAlignment="0" applyProtection="0"/>
    <xf numFmtId="0" fontId="77"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84" fillId="7" borderId="1" applyNumberFormat="0" applyAlignment="0" applyProtection="0"/>
    <xf numFmtId="0" fontId="84" fillId="7" borderId="1" applyNumberFormat="0" applyAlignment="0" applyProtection="0"/>
    <xf numFmtId="0" fontId="46" fillId="7" borderId="1" applyNumberFormat="0" applyAlignment="0" applyProtection="0"/>
    <xf numFmtId="0" fontId="84"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87" fillId="20" borderId="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46" fillId="7" borderId="1" applyNumberFormat="0" applyAlignment="0" applyProtection="0"/>
    <xf numFmtId="0" fontId="46" fillId="7" borderId="1" applyNumberFormat="0" applyAlignment="0" applyProtection="0"/>
    <xf numFmtId="0" fontId="39" fillId="20" borderId="1" applyNumberFormat="0" applyAlignment="0" applyProtection="0"/>
    <xf numFmtId="0" fontId="46"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39" fillId="20" borderId="1" applyNumberFormat="0" applyAlignment="0" applyProtection="0"/>
    <xf numFmtId="0" fontId="52" fillId="0" borderId="9" applyNumberFormat="0" applyFill="0" applyAlignment="0" applyProtection="0"/>
    <xf numFmtId="0" fontId="52" fillId="0" borderId="9" applyNumberFormat="0" applyFill="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39" fillId="20" borderId="1" applyNumberFormat="0" applyAlignment="0" applyProtection="0"/>
    <xf numFmtId="0" fontId="11" fillId="0" borderId="0"/>
    <xf numFmtId="0" fontId="116" fillId="0" borderId="0">
      <alignment vertical="top"/>
    </xf>
    <xf numFmtId="0" fontId="22" fillId="0" borderId="0"/>
    <xf numFmtId="0" fontId="36" fillId="2"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6" fillId="3"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36" fillId="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36" fillId="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36" fillId="6"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36" fillId="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36" fillId="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36" fillId="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36" fillId="1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36" fillId="5"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36" fillId="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36" fillId="1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43" fontId="22"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23" borderId="7"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50" fillId="20" borderId="8" applyNumberFormat="0" applyAlignment="0" applyProtection="0"/>
    <xf numFmtId="0" fontId="2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9"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0" borderId="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0" borderId="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0" borderId="0"/>
    <xf numFmtId="0" fontId="10" fillId="35" borderId="51" applyNumberFormat="0" applyFont="0" applyAlignment="0" applyProtection="0"/>
    <xf numFmtId="0" fontId="10" fillId="0" borderId="0"/>
    <xf numFmtId="0" fontId="10" fillId="35" borderId="51" applyNumberFormat="0" applyFont="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35" borderId="51" applyNumberFormat="0" applyFont="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0" borderId="0"/>
    <xf numFmtId="0" fontId="36" fillId="2"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6" fillId="3"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36" fillId="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36" fillId="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36" fillId="6"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36" fillId="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36" fillId="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36" fillId="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36" fillId="1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36" fillId="5"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36" fillId="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36" fillId="1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39" fillId="20" borderId="1" applyNumberFormat="0" applyAlignment="0" applyProtection="0"/>
    <xf numFmtId="0" fontId="77" fillId="20" borderId="1" applyNumberFormat="0" applyAlignment="0" applyProtection="0"/>
    <xf numFmtId="0" fontId="77" fillId="20" borderId="1" applyNumberFormat="0" applyAlignment="0" applyProtection="0"/>
    <xf numFmtId="0" fontId="39" fillId="20" borderId="1" applyNumberFormat="0" applyAlignment="0" applyProtection="0"/>
    <xf numFmtId="0" fontId="77"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46" fillId="7" borderId="1" applyNumberFormat="0" applyAlignment="0" applyProtection="0"/>
    <xf numFmtId="0" fontId="84" fillId="7" borderId="1" applyNumberFormat="0" applyAlignment="0" applyProtection="0"/>
    <xf numFmtId="0" fontId="84" fillId="7" borderId="1" applyNumberFormat="0" applyAlignment="0" applyProtection="0"/>
    <xf numFmtId="0" fontId="46" fillId="7" borderId="1" applyNumberFormat="0" applyAlignment="0" applyProtection="0"/>
    <xf numFmtId="0" fontId="84"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70" fillId="23" borderId="7"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36" fillId="23" borderId="7"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70" fillId="23" borderId="7"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50" fillId="20" borderId="8" applyNumberFormat="0" applyAlignment="0" applyProtection="0"/>
    <xf numFmtId="0" fontId="87" fillId="20" borderId="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22" fillId="0" borderId="0" applyFont="0" applyFill="0" applyBorder="0" applyAlignment="0" applyProtection="0"/>
    <xf numFmtId="0" fontId="52"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39" fillId="20" borderId="1" applyNumberFormat="0" applyAlignment="0" applyProtection="0"/>
    <xf numFmtId="0" fontId="46" fillId="7" borderId="1"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23" borderId="7"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50" fillId="20" borderId="8" applyNumberFormat="0" applyAlignment="0" applyProtection="0"/>
    <xf numFmtId="0" fontId="52" fillId="0" borderId="9" applyNumberFormat="0" applyFill="0" applyAlignment="0" applyProtection="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9"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46" fillId="7" borderId="1" applyNumberFormat="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39" fillId="20" borderId="1" applyNumberFormat="0" applyAlignment="0" applyProtection="0"/>
    <xf numFmtId="0" fontId="46" fillId="7" borderId="1" applyNumberFormat="0" applyAlignment="0" applyProtection="0"/>
    <xf numFmtId="0" fontId="36" fillId="23" borderId="7"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23" borderId="7"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39" fillId="20" borderId="1" applyNumberFormat="0" applyAlignment="0" applyProtection="0"/>
    <xf numFmtId="0" fontId="52" fillId="0" borderId="9" applyNumberFormat="0" applyFill="0" applyAlignment="0" applyProtection="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0" borderId="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36" fillId="23" borderId="7" applyNumberFormat="0" applyFont="0" applyAlignment="0" applyProtection="0"/>
    <xf numFmtId="0" fontId="39" fillId="20" borderId="1" applyNumberFormat="0" applyAlignment="0" applyProtection="0"/>
    <xf numFmtId="0" fontId="46" fillId="7" borderId="1" applyNumberFormat="0" applyAlignment="0" applyProtection="0"/>
    <xf numFmtId="0" fontId="10" fillId="35" borderId="51"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52" fillId="0" borderId="9" applyNumberFormat="0" applyFill="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9"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0" borderId="0"/>
    <xf numFmtId="0" fontId="10" fillId="35" borderId="51" applyNumberFormat="0" applyFont="0" applyAlignment="0" applyProtection="0"/>
    <xf numFmtId="0" fontId="10" fillId="0" borderId="0"/>
    <xf numFmtId="0" fontId="22" fillId="0" borderId="0"/>
    <xf numFmtId="0" fontId="36" fillId="2"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6" fillId="3"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36" fillId="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36" fillId="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36" fillId="6"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36" fillId="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36" fillId="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36" fillId="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36" fillId="10"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36" fillId="5"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36" fillId="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36" fillId="11"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23" borderId="7"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9"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0" borderId="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0" borderId="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0" borderId="0"/>
    <xf numFmtId="0" fontId="10" fillId="35" borderId="51" applyNumberFormat="0" applyFont="0" applyAlignment="0" applyProtection="0"/>
    <xf numFmtId="0" fontId="10" fillId="0" borderId="0"/>
    <xf numFmtId="0" fontId="10" fillId="0" borderId="0"/>
    <xf numFmtId="0" fontId="39" fillId="20" borderId="1" applyNumberFormat="0" applyAlignment="0" applyProtection="0"/>
    <xf numFmtId="0" fontId="36" fillId="23" borderId="7" applyNumberFormat="0" applyFont="0" applyAlignment="0" applyProtection="0"/>
    <xf numFmtId="0" fontId="39" fillId="20" borderId="1" applyNumberFormat="0" applyAlignment="0" applyProtection="0"/>
    <xf numFmtId="0" fontId="24" fillId="23" borderId="7" applyNumberFormat="0" applyFon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77" fillId="20" borderId="1" applyNumberFormat="0" applyAlignment="0" applyProtection="0"/>
    <xf numFmtId="0" fontId="77" fillId="20" borderId="1" applyNumberFormat="0" applyAlignment="0" applyProtection="0"/>
    <xf numFmtId="0" fontId="39" fillId="20" borderId="1" applyNumberFormat="0" applyAlignment="0" applyProtection="0"/>
    <xf numFmtId="0" fontId="77"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84" fillId="7" borderId="1" applyNumberFormat="0" applyAlignment="0" applyProtection="0"/>
    <xf numFmtId="0" fontId="84" fillId="7" borderId="1" applyNumberFormat="0" applyAlignment="0" applyProtection="0"/>
    <xf numFmtId="0" fontId="46" fillId="7" borderId="1" applyNumberFormat="0" applyAlignment="0" applyProtection="0"/>
    <xf numFmtId="0" fontId="84"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50" fillId="20" borderId="8"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87" fillId="20" borderId="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46" fillId="7" borderId="1" applyNumberFormat="0" applyAlignment="0" applyProtection="0"/>
    <xf numFmtId="0" fontId="77" fillId="20" borderId="1" applyNumberFormat="0" applyAlignment="0" applyProtection="0"/>
    <xf numFmtId="0" fontId="52" fillId="0" borderId="9" applyNumberFormat="0" applyFill="0" applyAlignment="0" applyProtection="0"/>
    <xf numFmtId="0" fontId="70" fillId="23" borderId="7" applyNumberFormat="0" applyFont="0" applyAlignment="0" applyProtection="0"/>
    <xf numFmtId="0" fontId="77" fillId="20" borderId="1" applyNumberFormat="0" applyAlignment="0" applyProtection="0"/>
    <xf numFmtId="0" fontId="39" fillId="20" borderId="1" applyNumberFormat="0" applyAlignment="0" applyProtection="0"/>
    <xf numFmtId="0" fontId="46" fillId="7" borderId="1" applyNumberFormat="0" applyAlignment="0" applyProtection="0"/>
    <xf numFmtId="0" fontId="36" fillId="23" borderId="7" applyNumberFormat="0" applyFont="0" applyAlignment="0" applyProtection="0"/>
    <xf numFmtId="0" fontId="88" fillId="0" borderId="9" applyNumberFormat="0" applyFill="0" applyAlignment="0" applyProtection="0"/>
    <xf numFmtId="0" fontId="36" fillId="23" borderId="7" applyNumberFormat="0" applyFont="0" applyAlignment="0" applyProtection="0"/>
    <xf numFmtId="0" fontId="36" fillId="23" borderId="7" applyNumberFormat="0" applyFont="0" applyAlignment="0" applyProtection="0"/>
    <xf numFmtId="0" fontId="46" fillId="7" borderId="1" applyNumberForma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39" fillId="20" borderId="1" applyNumberFormat="0" applyAlignment="0" applyProtection="0"/>
    <xf numFmtId="0" fontId="50" fillId="20" borderId="8" applyNumberFormat="0" applyAlignment="0" applyProtection="0"/>
    <xf numFmtId="0" fontId="52" fillId="0" borderId="9" applyNumberFormat="0" applyFill="0" applyAlignment="0" applyProtection="0"/>
    <xf numFmtId="0" fontId="46" fillId="7" borderId="1" applyNumberFormat="0" applyAlignment="0" applyProtection="0"/>
    <xf numFmtId="0" fontId="52" fillId="0" borderId="9" applyNumberFormat="0" applyFill="0" applyAlignment="0" applyProtection="0"/>
    <xf numFmtId="0" fontId="52" fillId="0" borderId="9" applyNumberFormat="0" applyFill="0" applyAlignment="0" applyProtection="0"/>
    <xf numFmtId="0" fontId="50" fillId="20" borderId="8" applyNumberFormat="0" applyAlignment="0" applyProtection="0"/>
    <xf numFmtId="0" fontId="46" fillId="7" borderId="1" applyNumberFormat="0" applyAlignment="0" applyProtection="0"/>
    <xf numFmtId="0" fontId="52" fillId="0" borderId="9" applyNumberFormat="0" applyFill="0" applyAlignment="0" applyProtection="0"/>
    <xf numFmtId="0" fontId="36" fillId="23" borderId="7" applyNumberFormat="0" applyFont="0" applyAlignment="0" applyProtection="0"/>
    <xf numFmtId="0" fontId="52" fillId="0" borderId="9" applyNumberFormat="0" applyFill="0" applyAlignment="0" applyProtection="0"/>
    <xf numFmtId="0" fontId="39" fillId="20"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52" fillId="0" borderId="9" applyNumberFormat="0" applyFill="0" applyAlignment="0" applyProtection="0"/>
    <xf numFmtId="0" fontId="87" fillId="20" borderId="8" applyNumberFormat="0" applyAlignment="0" applyProtection="0"/>
    <xf numFmtId="0" fontId="50" fillId="20" borderId="8" applyNumberFormat="0" applyAlignment="0" applyProtection="0"/>
    <xf numFmtId="0" fontId="46" fillId="7" borderId="1" applyNumberFormat="0" applyAlignment="0" applyProtection="0"/>
    <xf numFmtId="0" fontId="52" fillId="0" borderId="9" applyNumberFormat="0" applyFill="0" applyAlignment="0" applyProtection="0"/>
    <xf numFmtId="0" fontId="36" fillId="23" borderId="7" applyNumberFormat="0" applyFont="0" applyAlignment="0" applyProtection="0"/>
    <xf numFmtId="0" fontId="50" fillId="20" borderId="8" applyNumberFormat="0" applyAlignment="0" applyProtection="0"/>
    <xf numFmtId="0" fontId="39" fillId="20"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52" fillId="0" borderId="9" applyNumberFormat="0" applyFill="0" applyAlignment="0" applyProtection="0"/>
    <xf numFmtId="0" fontId="39" fillId="20" borderId="1" applyNumberFormat="0" applyAlignment="0" applyProtection="0"/>
    <xf numFmtId="0" fontId="50" fillId="20" borderId="8" applyNumberFormat="0" applyAlignment="0" applyProtection="0"/>
    <xf numFmtId="0" fontId="84"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88" fillId="0" borderId="9" applyNumberFormat="0" applyFill="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39" fillId="20" borderId="1" applyNumberFormat="0" applyAlignment="0" applyProtection="0"/>
    <xf numFmtId="0" fontId="46" fillId="7" borderId="1" applyNumberFormat="0" applyAlignment="0" applyProtection="0"/>
    <xf numFmtId="0" fontId="36" fillId="23" borderId="7" applyNumberFormat="0" applyFont="0" applyAlignment="0" applyProtection="0"/>
    <xf numFmtId="0" fontId="50" fillId="20" borderId="8" applyNumberFormat="0" applyAlignment="0" applyProtection="0"/>
    <xf numFmtId="0" fontId="52" fillId="0" borderId="9" applyNumberFormat="0" applyFill="0" applyAlignment="0" applyProtection="0"/>
    <xf numFmtId="0" fontId="39" fillId="20" borderId="1" applyNumberFormat="0" applyAlignment="0" applyProtection="0"/>
    <xf numFmtId="0" fontId="36" fillId="23" borderId="7" applyNumberFormat="0" applyFont="0" applyAlignment="0" applyProtection="0"/>
    <xf numFmtId="0" fontId="87" fillId="20" borderId="8" applyNumberFormat="0" applyAlignment="0" applyProtection="0"/>
    <xf numFmtId="0" fontId="52" fillId="0" borderId="9" applyNumberFormat="0" applyFill="0" applyAlignment="0" applyProtection="0"/>
    <xf numFmtId="0" fontId="39" fillId="20" borderId="1" applyNumberFormat="0" applyAlignment="0" applyProtection="0"/>
    <xf numFmtId="0" fontId="50" fillId="20" borderId="8" applyNumberFormat="0" applyAlignment="0" applyProtection="0"/>
    <xf numFmtId="0" fontId="39" fillId="20" borderId="1" applyNumberFormat="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9" fillId="20" borderId="1" applyNumberFormat="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70" fillId="23" borderId="7" applyNumberFormat="0" applyFont="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23" borderId="7"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7" fillId="20" borderId="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46" fillId="7" borderId="1" applyNumberFormat="0" applyAlignment="0" applyProtection="0"/>
    <xf numFmtId="0" fontId="84" fillId="7" borderId="1" applyNumberFormat="0" applyAlignment="0" applyProtection="0"/>
    <xf numFmtId="0" fontId="10" fillId="35" borderId="51" applyNumberFormat="0" applyFont="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39" fillId="20" borderId="1" applyNumberFormat="0" applyAlignment="0" applyProtection="0"/>
    <xf numFmtId="0" fontId="46" fillId="7" borderId="1"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50" fillId="20" borderId="8" applyNumberFormat="0" applyAlignment="0" applyProtection="0"/>
    <xf numFmtId="0" fontId="22" fillId="0" borderId="0" applyFont="0" applyFill="0" applyBorder="0" applyAlignment="0" applyProtection="0"/>
    <xf numFmtId="0" fontId="52" fillId="0" borderId="9" applyNumberFormat="0" applyFill="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9"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0" borderId="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41" borderId="0" applyNumberFormat="0" applyBorder="0" applyAlignment="0" applyProtection="0"/>
    <xf numFmtId="0" fontId="10" fillId="0" borderId="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45" borderId="0" applyNumberFormat="0" applyBorder="0" applyAlignment="0" applyProtection="0"/>
    <xf numFmtId="0" fontId="10" fillId="4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9"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0" borderId="0"/>
    <xf numFmtId="0" fontId="10" fillId="35" borderId="51" applyNumberFormat="0" applyFont="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9"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0" borderId="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0" borderId="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0" borderId="0"/>
    <xf numFmtId="0" fontId="10" fillId="35" borderId="51" applyNumberFormat="0" applyFont="0" applyAlignment="0" applyProtection="0"/>
    <xf numFmtId="0" fontId="10" fillId="0" borderId="0"/>
    <xf numFmtId="0" fontId="10" fillId="35" borderId="51" applyNumberFormat="0" applyFont="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3"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38"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6"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49"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35" borderId="51" applyNumberFormat="0" applyFont="0" applyAlignment="0" applyProtection="0"/>
    <xf numFmtId="0" fontId="10" fillId="0" borderId="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0" borderId="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38"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0"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5" borderId="51" applyNumberFormat="0" applyFont="0" applyAlignment="0" applyProtection="0"/>
    <xf numFmtId="0" fontId="10" fillId="0" borderId="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0" borderId="0"/>
    <xf numFmtId="0" fontId="10" fillId="35" borderId="51" applyNumberFormat="0" applyFont="0" applyAlignment="0" applyProtection="0"/>
    <xf numFmtId="0" fontId="10" fillId="0" borderId="0"/>
    <xf numFmtId="0" fontId="10" fillId="35" borderId="51" applyNumberFormat="0" applyFont="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50" fillId="20" borderId="8" applyNumberFormat="0" applyAlignment="0" applyProtection="0"/>
    <xf numFmtId="0" fontId="36" fillId="23" borderId="7" applyNumberFormat="0" applyFont="0" applyAlignment="0" applyProtection="0"/>
    <xf numFmtId="0" fontId="84"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50" fillId="20" borderId="8" applyNumberFormat="0" applyAlignment="0" applyProtection="0"/>
    <xf numFmtId="0" fontId="46" fillId="7" borderId="1" applyNumberFormat="0" applyAlignment="0" applyProtection="0"/>
    <xf numFmtId="0" fontId="52" fillId="0" borderId="9" applyNumberFormat="0" applyFill="0" applyAlignment="0" applyProtection="0"/>
    <xf numFmtId="0" fontId="52" fillId="0" borderId="9" applyNumberFormat="0" applyFill="0" applyAlignment="0" applyProtection="0"/>
    <xf numFmtId="0" fontId="39" fillId="20" borderId="1" applyNumberFormat="0" applyAlignment="0" applyProtection="0"/>
    <xf numFmtId="0" fontId="52" fillId="0" borderId="9" applyNumberFormat="0" applyFill="0" applyAlignment="0" applyProtection="0"/>
    <xf numFmtId="0" fontId="50" fillId="20" borderId="8" applyNumberFormat="0" applyAlignment="0" applyProtection="0"/>
    <xf numFmtId="0" fontId="46" fillId="7" borderId="1" applyNumberFormat="0" applyAlignment="0" applyProtection="0"/>
    <xf numFmtId="0" fontId="46" fillId="7" borderId="1" applyNumberFormat="0" applyAlignment="0" applyProtection="0"/>
    <xf numFmtId="0" fontId="88" fillId="0" borderId="9" applyNumberFormat="0" applyFill="0" applyAlignment="0" applyProtection="0"/>
    <xf numFmtId="0" fontId="50" fillId="20" borderId="8" applyNumberFormat="0" applyAlignment="0" applyProtection="0"/>
    <xf numFmtId="0" fontId="77" fillId="20" borderId="1" applyNumberFormat="0" applyAlignment="0" applyProtection="0"/>
    <xf numFmtId="0" fontId="46"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9" fillId="20" borderId="1" applyNumberFormat="0" applyAlignment="0" applyProtection="0"/>
    <xf numFmtId="0" fontId="39" fillId="20"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50" fillId="20" borderId="8" applyNumberFormat="0" applyAlignment="0" applyProtection="0"/>
    <xf numFmtId="0" fontId="52" fillId="0" borderId="9" applyNumberFormat="0" applyFill="0" applyAlignment="0" applyProtection="0"/>
    <xf numFmtId="0" fontId="52" fillId="0" borderId="9" applyNumberFormat="0" applyFill="0" applyAlignment="0" applyProtection="0"/>
    <xf numFmtId="0" fontId="39" fillId="20" borderId="1" applyNumberFormat="0" applyAlignment="0" applyProtection="0"/>
    <xf numFmtId="0" fontId="77" fillId="20" borderId="1" applyNumberFormat="0" applyAlignment="0" applyProtection="0"/>
    <xf numFmtId="0" fontId="50" fillId="20" borderId="8" applyNumberFormat="0" applyAlignment="0" applyProtection="0"/>
    <xf numFmtId="0" fontId="46" fillId="7" borderId="1" applyNumberFormat="0" applyAlignment="0" applyProtection="0"/>
    <xf numFmtId="0" fontId="39" fillId="20" borderId="1" applyNumberFormat="0" applyAlignment="0" applyProtection="0"/>
    <xf numFmtId="0" fontId="50" fillId="20" borderId="8" applyNumberFormat="0" applyAlignment="0" applyProtection="0"/>
    <xf numFmtId="0" fontId="52" fillId="0" borderId="9" applyNumberFormat="0" applyFill="0" applyAlignment="0" applyProtection="0"/>
    <xf numFmtId="0" fontId="50" fillId="20" borderId="8" applyNumberFormat="0" applyAlignment="0" applyProtection="0"/>
    <xf numFmtId="0" fontId="52" fillId="0" borderId="9" applyNumberFormat="0" applyFill="0" applyAlignment="0" applyProtection="0"/>
    <xf numFmtId="0" fontId="46" fillId="7" borderId="1" applyNumberFormat="0" applyAlignment="0" applyProtection="0"/>
    <xf numFmtId="0" fontId="50" fillId="20" borderId="8" applyNumberFormat="0" applyAlignment="0" applyProtection="0"/>
    <xf numFmtId="0" fontId="39" fillId="20" borderId="1" applyNumberFormat="0" applyAlignment="0" applyProtection="0"/>
    <xf numFmtId="0" fontId="88" fillId="0" borderId="9" applyNumberFormat="0" applyFill="0" applyAlignment="0" applyProtection="0"/>
    <xf numFmtId="0" fontId="50" fillId="20" borderId="8" applyNumberFormat="0" applyAlignment="0" applyProtection="0"/>
    <xf numFmtId="0" fontId="46" fillId="7" borderId="1" applyNumberFormat="0" applyAlignment="0" applyProtection="0"/>
    <xf numFmtId="0" fontId="70" fillId="23" borderId="7" applyNumberFormat="0" applyFont="0" applyAlignment="0" applyProtection="0"/>
    <xf numFmtId="0" fontId="52" fillId="0" borderId="9" applyNumberFormat="0" applyFill="0" applyAlignment="0" applyProtection="0"/>
    <xf numFmtId="0" fontId="50" fillId="20" borderId="8" applyNumberFormat="0" applyAlignment="0" applyProtection="0"/>
    <xf numFmtId="0" fontId="36" fillId="23" borderId="7" applyNumberFormat="0" applyFont="0" applyAlignment="0" applyProtection="0"/>
    <xf numFmtId="0" fontId="87" fillId="20" borderId="8" applyNumberFormat="0" applyAlignment="0" applyProtection="0"/>
    <xf numFmtId="0" fontId="50" fillId="20" borderId="8" applyNumberFormat="0" applyAlignment="0" applyProtection="0"/>
    <xf numFmtId="0" fontId="46" fillId="7" borderId="1" applyNumberFormat="0" applyAlignment="0" applyProtection="0"/>
    <xf numFmtId="0" fontId="36" fillId="23" borderId="7" applyNumberFormat="0" applyFont="0" applyAlignment="0" applyProtection="0"/>
    <xf numFmtId="0" fontId="39" fillId="20" borderId="1" applyNumberFormat="0" applyAlignment="0" applyProtection="0"/>
    <xf numFmtId="0" fontId="84" fillId="7" borderId="1" applyNumberFormat="0" applyAlignment="0" applyProtection="0"/>
    <xf numFmtId="0" fontId="50" fillId="20" borderId="8" applyNumberFormat="0" applyAlignment="0" applyProtection="0"/>
    <xf numFmtId="0" fontId="52" fillId="0" borderId="9" applyNumberFormat="0" applyFill="0" applyAlignment="0" applyProtection="0"/>
    <xf numFmtId="0" fontId="77" fillId="20" borderId="1" applyNumberFormat="0" applyAlignment="0" applyProtection="0"/>
    <xf numFmtId="0" fontId="39" fillId="20" borderId="1" applyNumberFormat="0" applyAlignment="0" applyProtection="0"/>
    <xf numFmtId="0" fontId="46" fillId="7" borderId="1" applyNumberFormat="0" applyAlignment="0" applyProtection="0"/>
    <xf numFmtId="0" fontId="84" fillId="7" borderId="1" applyNumberFormat="0" applyAlignment="0" applyProtection="0"/>
    <xf numFmtId="0" fontId="39" fillId="20" borderId="1" applyNumberFormat="0" applyAlignment="0" applyProtection="0"/>
    <xf numFmtId="0" fontId="87" fillId="20" borderId="8" applyNumberFormat="0" applyAlignment="0" applyProtection="0"/>
    <xf numFmtId="0" fontId="36" fillId="23" borderId="7" applyNumberFormat="0" applyFont="0" applyAlignment="0" applyProtection="0"/>
    <xf numFmtId="0" fontId="70" fillId="23" borderId="7" applyNumberFormat="0" applyFont="0" applyAlignment="0" applyProtection="0"/>
    <xf numFmtId="0" fontId="84" fillId="7" borderId="1" applyNumberFormat="0" applyAlignment="0" applyProtection="0"/>
    <xf numFmtId="0" fontId="52" fillId="0" borderId="9" applyNumberFormat="0" applyFill="0" applyAlignment="0" applyProtection="0"/>
    <xf numFmtId="0" fontId="88" fillId="0" borderId="9" applyNumberFormat="0" applyFill="0" applyAlignment="0" applyProtection="0"/>
    <xf numFmtId="0" fontId="36" fillId="23" borderId="7" applyNumberFormat="0" applyFont="0" applyAlignment="0" applyProtection="0"/>
    <xf numFmtId="0" fontId="36" fillId="23" borderId="7" applyNumberFormat="0" applyFont="0" applyAlignment="0" applyProtection="0"/>
    <xf numFmtId="0" fontId="39" fillId="20" borderId="1" applyNumberFormat="0" applyAlignment="0" applyProtection="0"/>
    <xf numFmtId="0" fontId="77" fillId="20" borderId="1" applyNumberFormat="0" applyAlignment="0" applyProtection="0"/>
    <xf numFmtId="0" fontId="46" fillId="7" borderId="1" applyNumberFormat="0" applyAlignment="0" applyProtection="0"/>
    <xf numFmtId="0" fontId="52" fillId="0" borderId="9" applyNumberFormat="0" applyFill="0" applyAlignment="0" applyProtection="0"/>
    <xf numFmtId="0" fontId="46" fillId="7" borderId="1" applyNumberFormat="0" applyAlignment="0" applyProtection="0"/>
    <xf numFmtId="0" fontId="88" fillId="0" borderId="9" applyNumberFormat="0" applyFill="0" applyAlignment="0" applyProtection="0"/>
    <xf numFmtId="0" fontId="46" fillId="7" borderId="1" applyNumberFormat="0" applyAlignment="0" applyProtection="0"/>
    <xf numFmtId="0" fontId="24" fillId="23" borderId="7" applyNumberFormat="0" applyFont="0" applyAlignment="0" applyProtection="0"/>
    <xf numFmtId="0" fontId="52" fillId="0" borderId="9" applyNumberFormat="0" applyFill="0" applyAlignment="0" applyProtection="0"/>
    <xf numFmtId="0" fontId="36" fillId="23" borderId="7" applyNumberFormat="0" applyFont="0" applyAlignment="0" applyProtection="0"/>
    <xf numFmtId="0" fontId="50" fillId="20" borderId="8" applyNumberFormat="0" applyAlignment="0" applyProtection="0"/>
    <xf numFmtId="0" fontId="87" fillId="20" borderId="8" applyNumberFormat="0" applyAlignment="0" applyProtection="0"/>
    <xf numFmtId="0" fontId="39" fillId="20" borderId="1" applyNumberFormat="0" applyAlignment="0" applyProtection="0"/>
    <xf numFmtId="0" fontId="39" fillId="20" borderId="1" applyNumberFormat="0" applyAlignment="0" applyProtection="0"/>
    <xf numFmtId="0" fontId="52" fillId="0" borderId="9" applyNumberFormat="0" applyFill="0" applyAlignment="0" applyProtection="0"/>
    <xf numFmtId="0" fontId="36" fillId="23" borderId="7" applyNumberFormat="0" applyFont="0" applyAlignment="0" applyProtection="0"/>
    <xf numFmtId="0" fontId="46" fillId="7" borderId="1" applyNumberFormat="0" applyAlignment="0" applyProtection="0"/>
    <xf numFmtId="0" fontId="36" fillId="23" borderId="7" applyNumberFormat="0" applyFont="0" applyAlignment="0" applyProtection="0"/>
    <xf numFmtId="0" fontId="46" fillId="7" borderId="1" applyNumberFormat="0" applyAlignment="0" applyProtection="0"/>
    <xf numFmtId="0" fontId="46" fillId="7" borderId="1" applyNumberFormat="0" applyAlignment="0" applyProtection="0"/>
    <xf numFmtId="0" fontId="36" fillId="23" borderId="7" applyNumberFormat="0" applyFont="0" applyAlignment="0" applyProtection="0"/>
    <xf numFmtId="0" fontId="50" fillId="20" borderId="8" applyNumberFormat="0" applyAlignment="0" applyProtection="0"/>
    <xf numFmtId="0" fontId="52" fillId="0" borderId="9" applyNumberFormat="0" applyFill="0" applyAlignment="0" applyProtection="0"/>
    <xf numFmtId="0" fontId="36"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9" fillId="20" borderId="1" applyNumberFormat="0" applyAlignment="0" applyProtection="0"/>
    <xf numFmtId="0" fontId="50" fillId="20" borderId="8" applyNumberFormat="0" applyAlignment="0" applyProtection="0"/>
    <xf numFmtId="0" fontId="36"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87" fillId="20" borderId="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39" fillId="20"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87" fillId="20" borderId="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70" fillId="0" borderId="0">
      <alignment vertical="top"/>
    </xf>
    <xf numFmtId="0" fontId="36" fillId="23" borderId="7" applyNumberFormat="0" applyFont="0" applyAlignment="0" applyProtection="0"/>
    <xf numFmtId="0" fontId="52" fillId="0" borderId="9" applyNumberFormat="0" applyFill="0" applyAlignment="0" applyProtection="0"/>
    <xf numFmtId="0" fontId="52" fillId="0" borderId="9" applyNumberFormat="0" applyFill="0" applyAlignment="0" applyProtection="0"/>
    <xf numFmtId="0" fontId="50" fillId="20" borderId="8" applyNumberFormat="0" applyAlignment="0" applyProtection="0"/>
    <xf numFmtId="0" fontId="50" fillId="20" borderId="8"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46" fillId="7" borderId="1" applyNumberFormat="0" applyAlignment="0" applyProtection="0"/>
    <xf numFmtId="0" fontId="84" fillId="7" borderId="1" applyNumberFormat="0" applyAlignment="0" applyProtection="0"/>
    <xf numFmtId="0" fontId="84" fillId="7" borderId="1" applyNumberFormat="0" applyAlignment="0" applyProtection="0"/>
    <xf numFmtId="0" fontId="39" fillId="20" borderId="1" applyNumberFormat="0" applyAlignment="0" applyProtection="0"/>
    <xf numFmtId="0" fontId="77" fillId="20" borderId="1" applyNumberFormat="0" applyAlignment="0" applyProtection="0"/>
    <xf numFmtId="0" fontId="50" fillId="20" borderId="8" applyNumberFormat="0" applyAlignment="0" applyProtection="0"/>
    <xf numFmtId="0" fontId="70" fillId="23" borderId="7" applyNumberFormat="0" applyFont="0" applyAlignment="0" applyProtection="0"/>
    <xf numFmtId="0" fontId="46" fillId="7" borderId="1" applyNumberFormat="0" applyAlignment="0" applyProtection="0"/>
    <xf numFmtId="0" fontId="50" fillId="20" borderId="8" applyNumberFormat="0" applyAlignment="0" applyProtection="0"/>
    <xf numFmtId="0" fontId="52" fillId="0" borderId="9" applyNumberFormat="0" applyFill="0" applyAlignment="0" applyProtection="0"/>
    <xf numFmtId="0" fontId="39" fillId="20" borderId="1" applyNumberFormat="0" applyAlignment="0" applyProtection="0"/>
    <xf numFmtId="0" fontId="52" fillId="0" borderId="9" applyNumberFormat="0" applyFill="0" applyAlignment="0" applyProtection="0"/>
    <xf numFmtId="0" fontId="39" fillId="20" borderId="1" applyNumberFormat="0" applyAlignment="0" applyProtection="0"/>
    <xf numFmtId="0" fontId="39" fillId="20" borderId="1" applyNumberFormat="0" applyAlignment="0" applyProtection="0"/>
    <xf numFmtId="0" fontId="46" fillId="7" borderId="1" applyNumberFormat="0" applyAlignment="0" applyProtection="0"/>
    <xf numFmtId="0" fontId="88" fillId="0" borderId="9" applyNumberFormat="0" applyFill="0" applyAlignment="0" applyProtection="0"/>
    <xf numFmtId="0" fontId="50" fillId="20" borderId="8" applyNumberFormat="0" applyAlignment="0" applyProtection="0"/>
    <xf numFmtId="0" fontId="36" fillId="23" borderId="7" applyNumberFormat="0" applyFont="0" applyAlignment="0" applyProtection="0"/>
    <xf numFmtId="0" fontId="77" fillId="20" borderId="1" applyNumberFormat="0" applyAlignment="0" applyProtection="0"/>
    <xf numFmtId="0" fontId="46" fillId="7" borderId="1" applyNumberFormat="0" applyAlignment="0" applyProtection="0"/>
    <xf numFmtId="0" fontId="50" fillId="20" borderId="8" applyNumberFormat="0" applyAlignment="0" applyProtection="0"/>
    <xf numFmtId="0" fontId="50" fillId="20" borderId="8" applyNumberFormat="0" applyAlignment="0" applyProtection="0"/>
    <xf numFmtId="0" fontId="46" fillId="7" borderId="1" applyNumberFormat="0" applyAlignment="0" applyProtection="0"/>
    <xf numFmtId="0" fontId="52" fillId="0" borderId="9" applyNumberFormat="0" applyFill="0" applyAlignment="0" applyProtection="0"/>
    <xf numFmtId="0" fontId="87" fillId="20" borderId="8" applyNumberFormat="0" applyAlignment="0" applyProtection="0"/>
    <xf numFmtId="0" fontId="36" fillId="23" borderId="7" applyNumberFormat="0" applyFont="0" applyAlignment="0" applyProtection="0"/>
    <xf numFmtId="0" fontId="84" fillId="7" borderId="1" applyNumberFormat="0" applyAlignment="0" applyProtection="0"/>
    <xf numFmtId="0" fontId="36" fillId="23" borderId="7" applyNumberFormat="0" applyFont="0" applyAlignment="0" applyProtection="0"/>
    <xf numFmtId="0" fontId="50" fillId="20" borderId="8" applyNumberFormat="0" applyAlignment="0" applyProtection="0"/>
    <xf numFmtId="0" fontId="70" fillId="23" borderId="7" applyNumberFormat="0" applyFont="0" applyAlignment="0" applyProtection="0"/>
    <xf numFmtId="0" fontId="46" fillId="7" borderId="1" applyNumberFormat="0" applyAlignment="0" applyProtection="0"/>
    <xf numFmtId="0" fontId="52" fillId="0" borderId="9" applyNumberFormat="0" applyFill="0" applyAlignment="0" applyProtection="0"/>
    <xf numFmtId="0" fontId="39" fillId="20" borderId="1" applyNumberFormat="0" applyAlignment="0" applyProtection="0"/>
    <xf numFmtId="0" fontId="50" fillId="20" borderId="8" applyNumberFormat="0" applyAlignment="0" applyProtection="0"/>
    <xf numFmtId="0" fontId="39" fillId="20" borderId="1" applyNumberFormat="0" applyAlignment="0" applyProtection="0"/>
    <xf numFmtId="0" fontId="52" fillId="0" borderId="9" applyNumberFormat="0" applyFill="0" applyAlignment="0" applyProtection="0"/>
    <xf numFmtId="0" fontId="39" fillId="20" borderId="1" applyNumberFormat="0" applyAlignment="0" applyProtection="0"/>
    <xf numFmtId="0" fontId="88" fillId="0" borderId="9" applyNumberFormat="0" applyFill="0" applyAlignment="0" applyProtection="0"/>
    <xf numFmtId="0" fontId="52" fillId="0" borderId="9" applyNumberFormat="0" applyFill="0" applyAlignment="0" applyProtection="0"/>
    <xf numFmtId="0" fontId="24"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39" fillId="20" borderId="1" applyNumberFormat="0" applyAlignment="0" applyProtection="0"/>
    <xf numFmtId="0" fontId="46" fillId="7" borderId="1" applyNumberFormat="0" applyAlignment="0" applyProtection="0"/>
    <xf numFmtId="0" fontId="87" fillId="20" borderId="8"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77" fillId="20" borderId="1" applyNumberFormat="0" applyAlignment="0" applyProtection="0"/>
    <xf numFmtId="0" fontId="77" fillId="20" borderId="1" applyNumberFormat="0" applyAlignment="0" applyProtection="0"/>
    <xf numFmtId="0" fontId="39" fillId="20" borderId="1" applyNumberFormat="0" applyAlignment="0" applyProtection="0"/>
    <xf numFmtId="0" fontId="77"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84" fillId="7" borderId="1" applyNumberFormat="0" applyAlignment="0" applyProtection="0"/>
    <xf numFmtId="0" fontId="84" fillId="7" borderId="1" applyNumberFormat="0" applyAlignment="0" applyProtection="0"/>
    <xf numFmtId="0" fontId="46" fillId="7" borderId="1" applyNumberFormat="0" applyAlignment="0" applyProtection="0"/>
    <xf numFmtId="0" fontId="84"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87" fillId="20" borderId="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87" fillId="20" borderId="8" applyNumberFormat="0" applyAlignment="0" applyProtection="0"/>
    <xf numFmtId="0" fontId="46" fillId="7" borderId="1" applyNumberFormat="0" applyAlignment="0" applyProtection="0"/>
    <xf numFmtId="0" fontId="46" fillId="7" borderId="1" applyNumberFormat="0" applyAlignment="0" applyProtection="0"/>
    <xf numFmtId="0" fontId="52" fillId="0" borderId="9" applyNumberFormat="0" applyFill="0" applyAlignment="0" applyProtection="0"/>
    <xf numFmtId="0" fontId="46" fillId="7" borderId="1" applyNumberFormat="0" applyAlignment="0" applyProtection="0"/>
    <xf numFmtId="0" fontId="88" fillId="0" borderId="9" applyNumberFormat="0" applyFill="0" applyAlignment="0" applyProtection="0"/>
    <xf numFmtId="0" fontId="39" fillId="20" borderId="1" applyNumberFormat="0" applyAlignment="0" applyProtection="0"/>
    <xf numFmtId="0" fontId="50" fillId="20" borderId="8" applyNumberFormat="0" applyAlignment="0" applyProtection="0"/>
    <xf numFmtId="0" fontId="39" fillId="20" borderId="1" applyNumberFormat="0" applyAlignment="0" applyProtection="0"/>
    <xf numFmtId="0" fontId="50" fillId="20" borderId="8" applyNumberFormat="0" applyAlignment="0" applyProtection="0"/>
    <xf numFmtId="0" fontId="46" fillId="7" borderId="1" applyNumberFormat="0" applyAlignment="0" applyProtection="0"/>
    <xf numFmtId="0" fontId="52" fillId="0" borderId="9" applyNumberFormat="0" applyFill="0" applyAlignment="0" applyProtection="0"/>
    <xf numFmtId="0" fontId="52" fillId="0" borderId="9" applyNumberFormat="0" applyFill="0" applyAlignment="0" applyProtection="0"/>
    <xf numFmtId="0" fontId="36" fillId="23" borderId="7" applyNumberFormat="0" applyFont="0" applyAlignment="0" applyProtection="0"/>
    <xf numFmtId="0" fontId="77" fillId="20" borderId="1" applyNumberFormat="0" applyAlignment="0" applyProtection="0"/>
    <xf numFmtId="0" fontId="46" fillId="7" borderId="1" applyNumberFormat="0" applyAlignment="0" applyProtection="0"/>
    <xf numFmtId="0" fontId="46" fillId="7" borderId="1" applyNumberFormat="0" applyAlignment="0" applyProtection="0"/>
    <xf numFmtId="0" fontId="50" fillId="20" borderId="8" applyNumberFormat="0" applyAlignment="0" applyProtection="0"/>
    <xf numFmtId="0" fontId="39" fillId="20" borderId="1" applyNumberFormat="0" applyAlignment="0" applyProtection="0"/>
    <xf numFmtId="0" fontId="46"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39" fillId="20" borderId="1" applyNumberFormat="0" applyAlignment="0" applyProtection="0"/>
    <xf numFmtId="0" fontId="52" fillId="0" borderId="9" applyNumberFormat="0" applyFill="0" applyAlignment="0" applyProtection="0"/>
    <xf numFmtId="0" fontId="52" fillId="0" borderId="9" applyNumberFormat="0" applyFill="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39" fillId="20" borderId="1" applyNumberFormat="0" applyAlignment="0" applyProtection="0"/>
    <xf numFmtId="0" fontId="52" fillId="0" borderId="9" applyNumberFormat="0" applyFill="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77" fillId="20" borderId="1" applyNumberFormat="0" applyAlignment="0" applyProtection="0"/>
    <xf numFmtId="0" fontId="77" fillId="20" borderId="1" applyNumberFormat="0" applyAlignment="0" applyProtection="0"/>
    <xf numFmtId="0" fontId="39" fillId="20" borderId="1" applyNumberFormat="0" applyAlignment="0" applyProtection="0"/>
    <xf numFmtId="0" fontId="77"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84" fillId="7" borderId="1" applyNumberFormat="0" applyAlignment="0" applyProtection="0"/>
    <xf numFmtId="0" fontId="84" fillId="7" borderId="1" applyNumberFormat="0" applyAlignment="0" applyProtection="0"/>
    <xf numFmtId="0" fontId="46" fillId="7" borderId="1" applyNumberFormat="0" applyAlignment="0" applyProtection="0"/>
    <xf numFmtId="0" fontId="84"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70" fillId="23" borderId="7" applyNumberFormat="0" applyFont="0" applyAlignment="0" applyProtection="0"/>
    <xf numFmtId="0" fontId="36" fillId="23" borderId="7" applyNumberFormat="0" applyFont="0" applyAlignment="0" applyProtection="0"/>
    <xf numFmtId="0" fontId="24"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87" fillId="20" borderId="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88"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46" fillId="7" borderId="1" applyNumberFormat="0" applyAlignment="0" applyProtection="0"/>
    <xf numFmtId="0" fontId="46" fillId="7" borderId="1" applyNumberFormat="0" applyAlignment="0" applyProtection="0"/>
    <xf numFmtId="0" fontId="39" fillId="20" borderId="1" applyNumberFormat="0" applyAlignment="0" applyProtection="0"/>
    <xf numFmtId="0" fontId="46" fillId="7" borderId="1" applyNumberFormat="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50" fillId="20" borderId="8" applyNumberFormat="0" applyAlignment="0" applyProtection="0"/>
    <xf numFmtId="0" fontId="52" fillId="0" borderId="9" applyNumberFormat="0" applyFill="0" applyAlignment="0" applyProtection="0"/>
    <xf numFmtId="0" fontId="39" fillId="20" borderId="1" applyNumberFormat="0" applyAlignment="0" applyProtection="0"/>
    <xf numFmtId="0" fontId="52" fillId="0" borderId="9" applyNumberFormat="0" applyFill="0" applyAlignment="0" applyProtection="0"/>
    <xf numFmtId="0" fontId="52" fillId="0" borderId="9" applyNumberFormat="0" applyFill="0" applyAlignment="0" applyProtection="0"/>
    <xf numFmtId="0" fontId="36" fillId="23" borderId="7" applyNumberFormat="0" applyFont="0" applyAlignment="0" applyProtection="0"/>
    <xf numFmtId="0" fontId="36" fillId="23" borderId="7" applyNumberFormat="0" applyFont="0" applyAlignment="0" applyProtection="0"/>
    <xf numFmtId="0" fontId="50" fillId="20" borderId="8" applyNumberFormat="0" applyAlignment="0" applyProtection="0"/>
    <xf numFmtId="0" fontId="39" fillId="20" borderId="1"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87" fillId="20" borderId="8" applyNumberFormat="0" applyAlignment="0" applyProtection="0"/>
    <xf numFmtId="0" fontId="87" fillId="20" borderId="8" applyNumberFormat="0" applyAlignment="0" applyProtection="0"/>
    <xf numFmtId="0" fontId="50" fillId="20" borderId="8" applyNumberFormat="0" applyAlignment="0" applyProtection="0"/>
    <xf numFmtId="0" fontId="87"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50" fillId="20" borderId="8" applyNumberFormat="0" applyAlignment="0" applyProtection="0"/>
    <xf numFmtId="0" fontId="22" fillId="0" borderId="0"/>
    <xf numFmtId="0" fontId="22" fillId="0" borderId="0"/>
    <xf numFmtId="0" fontId="9" fillId="0" borderId="0"/>
    <xf numFmtId="0" fontId="8" fillId="0" borderId="0"/>
    <xf numFmtId="0" fontId="24" fillId="0" borderId="0"/>
    <xf numFmtId="0" fontId="7" fillId="37" borderId="0" applyNumberFormat="0" applyBorder="0" applyAlignment="0" applyProtection="0"/>
    <xf numFmtId="0" fontId="7" fillId="41" borderId="0" applyNumberFormat="0" applyBorder="0" applyAlignment="0" applyProtection="0"/>
    <xf numFmtId="0" fontId="7" fillId="45" borderId="0" applyNumberFormat="0" applyBorder="0" applyAlignment="0" applyProtection="0"/>
    <xf numFmtId="0" fontId="7" fillId="49" borderId="0" applyNumberFormat="0" applyBorder="0" applyAlignment="0" applyProtection="0"/>
    <xf numFmtId="0" fontId="7" fillId="53" borderId="0" applyNumberFormat="0" applyBorder="0" applyAlignment="0" applyProtection="0"/>
    <xf numFmtId="0" fontId="7" fillId="57" borderId="0" applyNumberFormat="0" applyBorder="0" applyAlignment="0" applyProtection="0"/>
    <xf numFmtId="0" fontId="7" fillId="38" borderId="0" applyNumberFormat="0" applyBorder="0" applyAlignment="0" applyProtection="0"/>
    <xf numFmtId="0" fontId="7" fillId="42" borderId="0" applyNumberFormat="0" applyBorder="0" applyAlignment="0" applyProtection="0"/>
    <xf numFmtId="0" fontId="7" fillId="46" borderId="0" applyNumberFormat="0" applyBorder="0" applyAlignment="0" applyProtection="0"/>
    <xf numFmtId="0" fontId="7" fillId="50" borderId="0" applyNumberFormat="0" applyBorder="0" applyAlignment="0" applyProtection="0"/>
    <xf numFmtId="0" fontId="7" fillId="54" borderId="0" applyNumberFormat="0" applyBorder="0" applyAlignment="0" applyProtection="0"/>
    <xf numFmtId="0" fontId="7" fillId="58" borderId="0" applyNumberFormat="0" applyBorder="0" applyAlignment="0" applyProtection="0"/>
    <xf numFmtId="0" fontId="7" fillId="0" borderId="0"/>
    <xf numFmtId="0" fontId="7" fillId="35" borderId="51" applyNumberFormat="0" applyFont="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5" fillId="0" borderId="0"/>
    <xf numFmtId="0" fontId="121" fillId="0" borderId="0"/>
    <xf numFmtId="0" fontId="24" fillId="0" borderId="0"/>
    <xf numFmtId="0" fontId="5" fillId="37"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7"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6"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5" fillId="58" borderId="0" applyNumberFormat="0" applyBorder="0" applyAlignment="0" applyProtection="0"/>
    <xf numFmtId="0" fontId="5" fillId="0" borderId="0"/>
    <xf numFmtId="0" fontId="5" fillId="35" borderId="51" applyNumberFormat="0" applyFont="0" applyAlignment="0" applyProtection="0"/>
    <xf numFmtId="44" fontId="22" fillId="0" borderId="0" applyFont="0" applyFill="0" applyBorder="0" applyAlignment="0" applyProtection="0"/>
    <xf numFmtId="0" fontId="123" fillId="0" borderId="0"/>
    <xf numFmtId="43" fontId="125" fillId="0" borderId="0" applyFont="0" applyFill="0" applyBorder="0" applyAlignment="0" applyProtection="0"/>
    <xf numFmtId="0" fontId="124" fillId="0" borderId="0"/>
    <xf numFmtId="0" fontId="125" fillId="0" borderId="0"/>
    <xf numFmtId="0" fontId="4" fillId="0" borderId="0"/>
    <xf numFmtId="0" fontId="24" fillId="0" borderId="0"/>
    <xf numFmtId="0" fontId="4" fillId="0" borderId="0"/>
    <xf numFmtId="0" fontId="3" fillId="0" borderId="0"/>
    <xf numFmtId="43" fontId="3" fillId="0" borderId="0" applyFont="0" applyFill="0" applyBorder="0" applyAlignment="0" applyProtection="0"/>
    <xf numFmtId="0" fontId="2" fillId="0" borderId="0"/>
    <xf numFmtId="0" fontId="60" fillId="0" borderId="0"/>
    <xf numFmtId="0" fontId="139" fillId="0" borderId="0"/>
  </cellStyleXfs>
  <cellXfs count="1341">
    <xf numFmtId="0" fontId="0" fillId="0" borderId="0" xfId="0"/>
    <xf numFmtId="0" fontId="0" fillId="0" borderId="0" xfId="0" applyAlignment="1"/>
    <xf numFmtId="0" fontId="30" fillId="0" borderId="0" xfId="0" applyFont="1"/>
    <xf numFmtId="0" fontId="31" fillId="0" borderId="0" xfId="0" applyFont="1"/>
    <xf numFmtId="0" fontId="26" fillId="0" borderId="0" xfId="1574" applyFont="1" applyAlignment="1"/>
    <xf numFmtId="164" fontId="25" fillId="0" borderId="0" xfId="1153" applyNumberFormat="1" applyFont="1" applyBorder="1" applyAlignment="1" applyProtection="1">
      <protection locked="0"/>
    </xf>
    <xf numFmtId="0" fontId="34" fillId="0" borderId="0" xfId="0" applyFont="1"/>
    <xf numFmtId="0" fontId="32" fillId="0" borderId="0" xfId="0" applyFont="1"/>
    <xf numFmtId="0" fontId="25" fillId="0" borderId="0" xfId="1571" applyFont="1" applyFill="1" applyAlignment="1">
      <alignment vertical="center"/>
    </xf>
    <xf numFmtId="0" fontId="25" fillId="0" borderId="0" xfId="1571" applyNumberFormat="1" applyFont="1" applyFill="1" applyAlignment="1">
      <alignment vertical="center"/>
    </xf>
    <xf numFmtId="0" fontId="0" fillId="27" borderId="0" xfId="0" applyFill="1"/>
    <xf numFmtId="0" fontId="27" fillId="27" borderId="0" xfId="0" applyFont="1" applyFill="1"/>
    <xf numFmtId="0" fontId="0" fillId="27" borderId="0" xfId="0" applyFill="1" applyAlignment="1"/>
    <xf numFmtId="0" fontId="25" fillId="60" borderId="0" xfId="1573" applyFont="1" applyFill="1" applyAlignment="1">
      <alignment horizontal="center"/>
    </xf>
    <xf numFmtId="0" fontId="25" fillId="60" borderId="22" xfId="1573" applyFont="1" applyFill="1" applyBorder="1" applyAlignment="1">
      <alignment horizontal="center"/>
    </xf>
    <xf numFmtId="164" fontId="26" fillId="60" borderId="10" xfId="1573" applyNumberFormat="1" applyFont="1" applyFill="1" applyBorder="1" applyAlignment="1">
      <alignment horizontal="right"/>
    </xf>
    <xf numFmtId="0" fontId="26" fillId="0" borderId="0" xfId="1572" applyFont="1" applyFill="1" applyBorder="1" applyAlignment="1">
      <alignment horizontal="left"/>
    </xf>
    <xf numFmtId="164" fontId="26" fillId="0" borderId="0" xfId="1153" applyNumberFormat="1" applyFont="1" applyBorder="1" applyAlignment="1" applyProtection="1">
      <protection locked="0"/>
    </xf>
    <xf numFmtId="164" fontId="34" fillId="0" borderId="0" xfId="1153" applyNumberFormat="1" applyFont="1" applyBorder="1" applyAlignment="1" applyProtection="1">
      <alignment horizontal="right"/>
    </xf>
    <xf numFmtId="0" fontId="0" fillId="0" borderId="0" xfId="0" applyFill="1"/>
    <xf numFmtId="164" fontId="35" fillId="0" borderId="0" xfId="1153" applyNumberFormat="1" applyFont="1" applyBorder="1" applyAlignment="1" applyProtection="1">
      <alignment horizontal="right"/>
    </xf>
    <xf numFmtId="164" fontId="25" fillId="0" borderId="0" xfId="1153" applyNumberFormat="1" applyFont="1" applyBorder="1" applyAlignment="1" applyProtection="1">
      <alignment horizontal="right"/>
      <protection locked="0"/>
    </xf>
    <xf numFmtId="0" fontId="25" fillId="0" borderId="0" xfId="0" applyFont="1" applyFill="1" applyAlignment="1"/>
    <xf numFmtId="0" fontId="34" fillId="0" borderId="0" xfId="0" applyFont="1" applyBorder="1" applyAlignment="1" applyProtection="1">
      <alignment horizontal="left" indent="1"/>
    </xf>
    <xf numFmtId="0" fontId="33" fillId="0" borderId="0" xfId="1356" applyFont="1" applyFill="1" applyBorder="1"/>
    <xf numFmtId="0" fontId="24" fillId="0" borderId="0" xfId="1341"/>
    <xf numFmtId="0" fontId="27" fillId="25" borderId="39" xfId="1580" applyFont="1" applyFill="1" applyBorder="1" applyAlignment="1">
      <alignment horizontal="center" vertical="center"/>
    </xf>
    <xf numFmtId="0" fontId="27" fillId="25" borderId="40" xfId="1580" applyFont="1" applyFill="1" applyBorder="1" applyAlignment="1">
      <alignment horizontal="center" vertical="center"/>
    </xf>
    <xf numFmtId="0" fontId="27" fillId="25" borderId="41" xfId="1580" applyFont="1" applyFill="1" applyBorder="1" applyAlignment="1">
      <alignment horizontal="center" vertical="center"/>
    </xf>
    <xf numFmtId="0" fontId="57" fillId="62" borderId="0" xfId="1580" applyFont="1" applyFill="1" applyAlignment="1">
      <alignment vertical="center"/>
    </xf>
    <xf numFmtId="0" fontId="27" fillId="62" borderId="42" xfId="1580" applyFont="1" applyFill="1" applyBorder="1" applyAlignment="1">
      <alignment horizontal="left" vertical="center" indent="1"/>
    </xf>
    <xf numFmtId="174" fontId="27" fillId="62" borderId="37" xfId="1580" applyNumberFormat="1" applyFont="1" applyFill="1" applyBorder="1" applyAlignment="1">
      <alignment horizontal="center" vertical="center"/>
    </xf>
    <xf numFmtId="0" fontId="27" fillId="62" borderId="43" xfId="1580" quotePrefix="1" applyFont="1" applyFill="1" applyBorder="1" applyAlignment="1">
      <alignment horizontal="left" vertical="center" indent="1"/>
    </xf>
    <xf numFmtId="174" fontId="27" fillId="62" borderId="40" xfId="1580" applyNumberFormat="1" applyFont="1" applyFill="1" applyBorder="1" applyAlignment="1">
      <alignment horizontal="center" vertical="center"/>
    </xf>
    <xf numFmtId="0" fontId="27" fillId="62" borderId="0" xfId="1580" applyFont="1" applyFill="1" applyAlignment="1">
      <alignment vertical="center"/>
    </xf>
    <xf numFmtId="0" fontId="27" fillId="62" borderId="0" xfId="1580" applyNumberFormat="1" applyFont="1" applyFill="1" applyAlignment="1">
      <alignment vertical="center"/>
    </xf>
    <xf numFmtId="0" fontId="27" fillId="25" borderId="30" xfId="1580" applyFont="1" applyFill="1" applyBorder="1" applyAlignment="1">
      <alignment horizontal="center" vertical="center"/>
    </xf>
    <xf numFmtId="0" fontId="61" fillId="62" borderId="0" xfId="1580" applyFill="1" applyAlignment="1">
      <alignment vertical="center"/>
    </xf>
    <xf numFmtId="0" fontId="26" fillId="62" borderId="22" xfId="1580" applyFont="1" applyFill="1" applyBorder="1" applyAlignment="1">
      <alignment horizontal="center" vertical="center"/>
    </xf>
    <xf numFmtId="170" fontId="26" fillId="62" borderId="26" xfId="1580" applyNumberFormat="1" applyFont="1" applyFill="1" applyBorder="1" applyAlignment="1">
      <alignment horizontal="center" vertical="center"/>
    </xf>
    <xf numFmtId="173" fontId="32" fillId="62" borderId="0" xfId="1580" applyNumberFormat="1" applyFont="1" applyFill="1" applyBorder="1" applyAlignment="1">
      <alignment horizontal="center" vertical="center"/>
    </xf>
    <xf numFmtId="174" fontId="32" fillId="62" borderId="0" xfId="1580" applyNumberFormat="1" applyFont="1" applyFill="1" applyBorder="1" applyAlignment="1">
      <alignment horizontal="center" vertical="center"/>
    </xf>
    <xf numFmtId="170" fontId="26" fillId="62" borderId="27" xfId="1580" applyNumberFormat="1" applyFont="1" applyFill="1" applyBorder="1" applyAlignment="1">
      <alignment horizontal="center" vertical="center"/>
    </xf>
    <xf numFmtId="0" fontId="26" fillId="62" borderId="0" xfId="1580" quotePrefix="1" applyFont="1" applyFill="1" applyAlignment="1">
      <alignment horizontal="left" vertical="center"/>
    </xf>
    <xf numFmtId="0" fontId="32" fillId="62" borderId="0" xfId="1580" applyFont="1" applyFill="1" applyBorder="1" applyAlignment="1">
      <alignment horizontal="center" vertical="center"/>
    </xf>
    <xf numFmtId="0" fontId="92" fillId="0" borderId="0" xfId="1281"/>
    <xf numFmtId="0" fontId="92" fillId="0" borderId="0" xfId="1281" applyFill="1" applyBorder="1"/>
    <xf numFmtId="0" fontId="92" fillId="63" borderId="0" xfId="1281" applyFill="1"/>
    <xf numFmtId="0" fontId="92" fillId="63" borderId="29" xfId="1281" applyFill="1" applyBorder="1"/>
    <xf numFmtId="0" fontId="92" fillId="63" borderId="26" xfId="1281" applyFill="1" applyBorder="1"/>
    <xf numFmtId="0" fontId="92" fillId="63" borderId="27" xfId="1281" applyFill="1" applyBorder="1"/>
    <xf numFmtId="0" fontId="27" fillId="63" borderId="0" xfId="1281" applyFont="1" applyFill="1" applyBorder="1" applyAlignment="1">
      <alignment vertical="center"/>
    </xf>
    <xf numFmtId="0" fontId="92" fillId="63" borderId="0" xfId="1281" applyFill="1" applyBorder="1"/>
    <xf numFmtId="0" fontId="24" fillId="0" borderId="0" xfId="1341" applyNumberFormat="1" applyAlignment="1">
      <alignment horizontal="center"/>
    </xf>
    <xf numFmtId="0" fontId="25" fillId="0" borderId="0" xfId="1341" applyNumberFormat="1" applyFont="1" applyBorder="1" applyAlignment="1">
      <alignment vertical="center"/>
    </xf>
    <xf numFmtId="0" fontId="24" fillId="64" borderId="0" xfId="1341" applyFill="1"/>
    <xf numFmtId="164" fontId="26" fillId="64" borderId="10" xfId="1341" applyNumberFormat="1" applyFont="1" applyFill="1" applyBorder="1" applyAlignment="1">
      <alignment vertical="center"/>
    </xf>
    <xf numFmtId="164" fontId="26" fillId="64" borderId="0" xfId="1341" applyNumberFormat="1" applyFont="1" applyFill="1" applyBorder="1" applyAlignment="1">
      <alignment vertical="center"/>
    </xf>
    <xf numFmtId="0" fontId="27" fillId="64" borderId="0" xfId="1341" applyFont="1" applyFill="1" applyBorder="1" applyAlignment="1">
      <alignment vertical="center"/>
    </xf>
    <xf numFmtId="0" fontId="24" fillId="64" borderId="0" xfId="1341" applyNumberFormat="1" applyFill="1" applyAlignment="1">
      <alignment horizontal="center"/>
    </xf>
    <xf numFmtId="0" fontId="24" fillId="64" borderId="0" xfId="1341" applyNumberFormat="1" applyFill="1"/>
    <xf numFmtId="177" fontId="24" fillId="64" borderId="0" xfId="1341" applyNumberFormat="1" applyFill="1"/>
    <xf numFmtId="0" fontId="34" fillId="0" borderId="0" xfId="0" applyFont="1" applyBorder="1" applyAlignment="1">
      <alignment vertical="center"/>
    </xf>
    <xf numFmtId="164" fontId="92" fillId="63" borderId="29" xfId="1281" applyNumberFormat="1" applyFill="1" applyBorder="1"/>
    <xf numFmtId="180" fontId="92" fillId="63" borderId="29" xfId="1281" applyNumberFormat="1" applyFill="1" applyBorder="1"/>
    <xf numFmtId="164" fontId="92" fillId="63" borderId="26" xfId="1281" applyNumberFormat="1" applyFill="1" applyBorder="1"/>
    <xf numFmtId="180" fontId="92" fillId="63" borderId="26" xfId="1281" applyNumberFormat="1" applyFill="1" applyBorder="1"/>
    <xf numFmtId="164" fontId="92" fillId="63" borderId="27" xfId="1281" applyNumberFormat="1" applyFill="1" applyBorder="1"/>
    <xf numFmtId="180" fontId="92" fillId="63" borderId="27" xfId="1281" applyNumberFormat="1" applyFill="1" applyBorder="1"/>
    <xf numFmtId="164" fontId="107" fillId="0" borderId="30" xfId="1281" applyNumberFormat="1" applyFont="1" applyFill="1" applyBorder="1"/>
    <xf numFmtId="179" fontId="107" fillId="0" borderId="30" xfId="1281" applyNumberFormat="1" applyFont="1" applyFill="1" applyBorder="1"/>
    <xf numFmtId="171" fontId="107" fillId="0" borderId="30" xfId="1281" applyNumberFormat="1" applyFont="1" applyFill="1" applyBorder="1"/>
    <xf numFmtId="0" fontId="107" fillId="0" borderId="19" xfId="1281" applyFont="1" applyFill="1" applyBorder="1"/>
    <xf numFmtId="164" fontId="25" fillId="63" borderId="22" xfId="0" applyNumberFormat="1" applyFont="1" applyFill="1" applyBorder="1" applyAlignment="1">
      <alignment vertical="center"/>
    </xf>
    <xf numFmtId="164" fontId="25" fillId="63" borderId="11" xfId="0" applyNumberFormat="1" applyFont="1" applyFill="1" applyBorder="1" applyAlignment="1">
      <alignment vertical="center"/>
    </xf>
    <xf numFmtId="164" fontId="25" fillId="63" borderId="0" xfId="0" applyNumberFormat="1" applyFont="1" applyFill="1" applyBorder="1" applyAlignment="1">
      <alignment vertical="center"/>
    </xf>
    <xf numFmtId="168" fontId="25" fillId="63" borderId="23" xfId="0" applyNumberFormat="1" applyFont="1" applyFill="1" applyBorder="1" applyAlignment="1">
      <alignment horizontal="right" vertical="center"/>
    </xf>
    <xf numFmtId="0" fontId="0" fillId="63" borderId="0" xfId="0" applyFill="1"/>
    <xf numFmtId="178" fontId="111" fillId="63" borderId="0" xfId="1279" applyNumberFormat="1" applyFont="1" applyFill="1" applyAlignment="1">
      <alignment horizontal="center"/>
    </xf>
    <xf numFmtId="0" fontId="111" fillId="63" borderId="0" xfId="1279" applyNumberFormat="1" applyFont="1" applyFill="1" applyAlignment="1">
      <alignment horizontal="center"/>
    </xf>
    <xf numFmtId="178" fontId="109" fillId="63" borderId="0" xfId="1279" applyNumberFormat="1" applyFont="1" applyFill="1" applyAlignment="1">
      <alignment horizontal="center"/>
    </xf>
    <xf numFmtId="0" fontId="92" fillId="63" borderId="11" xfId="1284" applyFill="1" applyBorder="1" applyAlignment="1">
      <alignment horizontal="center"/>
    </xf>
    <xf numFmtId="0" fontId="92" fillId="63" borderId="37" xfId="1284" applyFill="1" applyBorder="1" applyAlignment="1">
      <alignment horizontal="center"/>
    </xf>
    <xf numFmtId="0" fontId="34" fillId="0" borderId="0" xfId="0" applyFont="1" applyFill="1"/>
    <xf numFmtId="164" fontId="25" fillId="63" borderId="10" xfId="1153" applyNumberFormat="1" applyFont="1" applyFill="1" applyBorder="1" applyAlignment="1">
      <alignment vertical="center"/>
    </xf>
    <xf numFmtId="164" fontId="25" fillId="63" borderId="23" xfId="1153" applyNumberFormat="1" applyFont="1" applyFill="1" applyBorder="1" applyAlignment="1">
      <alignment vertical="center"/>
    </xf>
    <xf numFmtId="0" fontId="25" fillId="63" borderId="22" xfId="0" applyFont="1" applyFill="1" applyBorder="1" applyAlignment="1">
      <alignment horizontal="left" vertical="center" indent="1"/>
    </xf>
    <xf numFmtId="164" fontId="26" fillId="63" borderId="26" xfId="1153" applyNumberFormat="1" applyFont="1" applyFill="1" applyBorder="1" applyAlignment="1">
      <alignment vertical="center"/>
    </xf>
    <xf numFmtId="164" fontId="25" fillId="63" borderId="11" xfId="1153" applyNumberFormat="1" applyFont="1" applyFill="1" applyBorder="1" applyAlignment="1">
      <alignment vertical="center"/>
    </xf>
    <xf numFmtId="164" fontId="25" fillId="63" borderId="34" xfId="1153" applyNumberFormat="1" applyFont="1" applyFill="1" applyBorder="1" applyAlignment="1">
      <alignment vertical="center"/>
    </xf>
    <xf numFmtId="0" fontId="28" fillId="63" borderId="0" xfId="1571" applyFont="1" applyFill="1" applyAlignment="1">
      <alignment vertical="center"/>
    </xf>
    <xf numFmtId="0" fontId="64" fillId="63" borderId="0" xfId="1576" applyFont="1" applyFill="1" applyAlignment="1">
      <alignment horizontal="left" vertical="center"/>
    </xf>
    <xf numFmtId="0" fontId="65" fillId="63" borderId="0" xfId="1576" applyFont="1" applyFill="1" applyAlignment="1">
      <alignment horizontal="left" vertical="center"/>
    </xf>
    <xf numFmtId="0" fontId="66" fillId="63" borderId="0" xfId="1576" applyFont="1" applyFill="1" applyAlignment="1">
      <alignment horizontal="left" vertical="center"/>
    </xf>
    <xf numFmtId="0" fontId="64" fillId="63" borderId="0" xfId="1576" applyFont="1" applyFill="1" applyAlignment="1">
      <alignment vertical="center"/>
    </xf>
    <xf numFmtId="0" fontId="65" fillId="63" borderId="0" xfId="1576" applyFont="1" applyFill="1" applyAlignment="1">
      <alignment vertical="center"/>
    </xf>
    <xf numFmtId="0" fontId="27" fillId="63" borderId="0" xfId="1576" applyFont="1" applyFill="1" applyAlignment="1">
      <alignment vertical="center"/>
    </xf>
    <xf numFmtId="0" fontId="27" fillId="63" borderId="0" xfId="1576" applyFont="1" applyFill="1" applyAlignment="1">
      <alignment horizontal="left" vertical="center"/>
    </xf>
    <xf numFmtId="0" fontId="55" fillId="63" borderId="0" xfId="1576" applyFont="1" applyFill="1" applyAlignment="1">
      <alignment horizontal="left" vertical="center"/>
    </xf>
    <xf numFmtId="181" fontId="25" fillId="63" borderId="22" xfId="1576" applyNumberFormat="1" applyFont="1" applyFill="1" applyBorder="1" applyAlignment="1">
      <alignment horizontal="left" vertical="center"/>
    </xf>
    <xf numFmtId="164" fontId="34" fillId="63" borderId="0" xfId="1576" applyNumberFormat="1" applyFont="1" applyFill="1" applyBorder="1" applyAlignment="1">
      <alignment horizontal="right" vertical="center"/>
    </xf>
    <xf numFmtId="164" fontId="25" fillId="63" borderId="11" xfId="1576" applyNumberFormat="1" applyFont="1" applyFill="1" applyBorder="1" applyAlignment="1">
      <alignment horizontal="right" vertical="center"/>
    </xf>
    <xf numFmtId="164" fontId="25" fillId="63" borderId="10" xfId="1576" applyNumberFormat="1" applyFont="1" applyFill="1" applyBorder="1" applyAlignment="1">
      <alignment horizontal="right" vertical="center"/>
    </xf>
    <xf numFmtId="164" fontId="35" fillId="63" borderId="10" xfId="1576" applyNumberFormat="1" applyFont="1" applyFill="1" applyBorder="1" applyAlignment="1">
      <alignment horizontal="right" vertical="center"/>
    </xf>
    <xf numFmtId="164" fontId="34" fillId="63" borderId="11" xfId="1576" applyNumberFormat="1" applyFont="1" applyFill="1" applyBorder="1" applyAlignment="1">
      <alignment horizontal="right" vertical="center"/>
    </xf>
    <xf numFmtId="164" fontId="25" fillId="63" borderId="24" xfId="1576" applyNumberFormat="1" applyFont="1" applyFill="1" applyBorder="1" applyAlignment="1">
      <alignment horizontal="right" vertical="center"/>
    </xf>
    <xf numFmtId="164" fontId="25" fillId="63" borderId="22" xfId="1568" applyNumberFormat="1" applyFont="1" applyFill="1" applyBorder="1" applyAlignment="1">
      <alignment vertical="center"/>
    </xf>
    <xf numFmtId="0" fontId="0" fillId="63" borderId="0" xfId="0" applyFill="1" applyBorder="1"/>
    <xf numFmtId="164" fontId="34" fillId="60" borderId="10" xfId="1573" applyNumberFormat="1" applyFont="1" applyFill="1" applyBorder="1" applyAlignment="1">
      <alignment horizontal="right"/>
    </xf>
    <xf numFmtId="0" fontId="28" fillId="63" borderId="0" xfId="0" applyFont="1" applyFill="1" applyBorder="1"/>
    <xf numFmtId="0" fontId="0" fillId="0" borderId="0" xfId="0" applyNumberFormat="1" applyAlignment="1">
      <alignment horizontal="left" vertical="center"/>
    </xf>
    <xf numFmtId="0" fontId="34" fillId="25" borderId="66" xfId="50636" applyFont="1" applyFill="1" applyBorder="1"/>
    <xf numFmtId="0" fontId="26" fillId="25" borderId="65" xfId="50636" applyFont="1" applyFill="1" applyBorder="1" applyAlignment="1">
      <alignment horizontal="center"/>
    </xf>
    <xf numFmtId="0" fontId="27" fillId="25" borderId="62" xfId="1580" applyFont="1" applyFill="1" applyBorder="1" applyAlignment="1">
      <alignment horizontal="center" vertical="center"/>
    </xf>
    <xf numFmtId="0" fontId="34" fillId="60" borderId="22" xfId="50636" applyFont="1" applyFill="1" applyBorder="1"/>
    <xf numFmtId="6" fontId="26" fillId="60" borderId="77" xfId="50636" applyNumberFormat="1" applyFont="1" applyFill="1" applyBorder="1"/>
    <xf numFmtId="0" fontId="34" fillId="60" borderId="67" xfId="50636" quotePrefix="1" applyFont="1" applyFill="1" applyBorder="1" applyAlignment="1">
      <alignment horizontal="center"/>
    </xf>
    <xf numFmtId="0" fontId="58" fillId="24" borderId="62" xfId="50636" applyFont="1" applyFill="1" applyBorder="1"/>
    <xf numFmtId="6" fontId="58" fillId="24" borderId="77" xfId="50636" applyNumberFormat="1" applyFont="1" applyFill="1" applyBorder="1"/>
    <xf numFmtId="0" fontId="58" fillId="24" borderId="75" xfId="50636" applyFont="1" applyFill="1" applyBorder="1" applyAlignment="1">
      <alignment horizontal="center"/>
    </xf>
    <xf numFmtId="6" fontId="35" fillId="60" borderId="11" xfId="50636" applyNumberFormat="1" applyFont="1" applyFill="1" applyBorder="1"/>
    <xf numFmtId="0" fontId="34" fillId="60" borderId="24" xfId="50636" applyFont="1" applyFill="1" applyBorder="1" applyAlignment="1">
      <alignment horizontal="center"/>
    </xf>
    <xf numFmtId="0" fontId="0" fillId="0" borderId="62" xfId="0" applyBorder="1"/>
    <xf numFmtId="164" fontId="0" fillId="0" borderId="62" xfId="0" applyNumberFormat="1" applyBorder="1"/>
    <xf numFmtId="164" fontId="0" fillId="0" borderId="77" xfId="0" applyNumberFormat="1" applyBorder="1"/>
    <xf numFmtId="164" fontId="0" fillId="0" borderId="75" xfId="0" applyNumberFormat="1" applyBorder="1"/>
    <xf numFmtId="0" fontId="24" fillId="67" borderId="62" xfId="0" applyFont="1" applyFill="1" applyBorder="1"/>
    <xf numFmtId="164" fontId="0" fillId="67" borderId="62" xfId="0" applyNumberFormat="1" applyFill="1" applyBorder="1"/>
    <xf numFmtId="164" fontId="0" fillId="67" borderId="77" xfId="0" applyNumberFormat="1" applyFill="1" applyBorder="1"/>
    <xf numFmtId="164" fontId="0" fillId="67" borderId="75" xfId="0" applyNumberFormat="1" applyFill="1" applyBorder="1"/>
    <xf numFmtId="164" fontId="0" fillId="0" borderId="55" xfId="0" applyNumberFormat="1" applyBorder="1"/>
    <xf numFmtId="164" fontId="0" fillId="0" borderId="78" xfId="0" applyNumberFormat="1" applyBorder="1"/>
    <xf numFmtId="164" fontId="0" fillId="67" borderId="55" xfId="0" applyNumberFormat="1" applyFill="1" applyBorder="1"/>
    <xf numFmtId="164" fontId="0" fillId="67" borderId="78" xfId="0" applyNumberFormat="1" applyFill="1" applyBorder="1"/>
    <xf numFmtId="164" fontId="0" fillId="0" borderId="56" xfId="0" applyNumberFormat="1" applyBorder="1"/>
    <xf numFmtId="164" fontId="0" fillId="67" borderId="56" xfId="0" applyNumberFormat="1" applyFill="1" applyBorder="1"/>
    <xf numFmtId="0" fontId="117" fillId="63" borderId="0" xfId="0" applyFont="1" applyFill="1"/>
    <xf numFmtId="0" fontId="33" fillId="63" borderId="0" xfId="0" applyFont="1" applyFill="1"/>
    <xf numFmtId="0" fontId="24" fillId="63" borderId="0" xfId="0" applyFont="1" applyFill="1" applyBorder="1"/>
    <xf numFmtId="0" fontId="118" fillId="0" borderId="0" xfId="0" applyNumberFormat="1" applyFont="1"/>
    <xf numFmtId="0" fontId="118" fillId="0" borderId="0" xfId="0" applyNumberFormat="1" applyFont="1"/>
    <xf numFmtId="0" fontId="25" fillId="63" borderId="22" xfId="1574" applyFont="1" applyFill="1" applyBorder="1" applyAlignment="1" applyProtection="1">
      <alignment horizontal="left" indent="1"/>
    </xf>
    <xf numFmtId="164" fontId="35" fillId="63" borderId="22" xfId="1153" applyNumberFormat="1" applyFont="1" applyFill="1" applyBorder="1" applyAlignment="1" applyProtection="1">
      <protection locked="0"/>
    </xf>
    <xf numFmtId="164" fontId="25" fillId="63" borderId="11" xfId="1153" applyNumberFormat="1" applyFont="1" applyFill="1" applyBorder="1" applyAlignment="1" applyProtection="1">
      <alignment horizontal="right"/>
      <protection locked="0"/>
    </xf>
    <xf numFmtId="164" fontId="25" fillId="63" borderId="24" xfId="1153" applyNumberFormat="1" applyFont="1" applyFill="1" applyBorder="1" applyAlignment="1" applyProtection="1">
      <alignment horizontal="right"/>
      <protection locked="0"/>
    </xf>
    <xf numFmtId="164" fontId="25" fillId="63" borderId="0" xfId="1153" applyNumberFormat="1" applyFont="1" applyFill="1" applyBorder="1" applyAlignment="1" applyProtection="1"/>
    <xf numFmtId="164" fontId="25" fillId="63" borderId="23" xfId="1153" applyNumberFormat="1" applyFont="1" applyFill="1" applyBorder="1" applyAlignment="1" applyProtection="1">
      <alignment horizontal="right"/>
      <protection locked="0"/>
    </xf>
    <xf numFmtId="0" fontId="26" fillId="63" borderId="0" xfId="1574" applyFont="1" applyFill="1" applyAlignment="1"/>
    <xf numFmtId="164" fontId="26" fillId="63" borderId="0" xfId="1153" applyNumberFormat="1" applyFont="1" applyFill="1" applyBorder="1" applyAlignment="1" applyProtection="1">
      <protection locked="0"/>
    </xf>
    <xf numFmtId="164" fontId="25" fillId="63" borderId="0" xfId="1153" applyNumberFormat="1" applyFont="1" applyFill="1" applyBorder="1" applyAlignment="1" applyProtection="1">
      <alignment horizontal="right"/>
      <protection locked="0"/>
    </xf>
    <xf numFmtId="164" fontId="25" fillId="63" borderId="68" xfId="1153" applyNumberFormat="1" applyFont="1" applyFill="1" applyBorder="1" applyAlignment="1" applyProtection="1">
      <alignment horizontal="right"/>
      <protection locked="0"/>
    </xf>
    <xf numFmtId="164" fontId="25" fillId="63" borderId="0" xfId="1153" applyNumberFormat="1" applyFont="1" applyFill="1" applyBorder="1" applyAlignment="1" applyProtection="1">
      <protection locked="0"/>
    </xf>
    <xf numFmtId="0" fontId="34" fillId="63" borderId="22" xfId="0" applyFont="1" applyFill="1" applyBorder="1" applyAlignment="1">
      <alignment horizontal="left" vertical="center" indent="1"/>
    </xf>
    <xf numFmtId="172" fontId="34" fillId="63" borderId="11" xfId="1569" applyNumberFormat="1" applyFont="1" applyFill="1" applyBorder="1" applyAlignment="1">
      <alignment vertical="center"/>
    </xf>
    <xf numFmtId="172" fontId="34" fillId="63" borderId="23" xfId="1569" applyNumberFormat="1" applyFont="1" applyFill="1" applyBorder="1" applyAlignment="1">
      <alignment vertical="center"/>
    </xf>
    <xf numFmtId="172" fontId="34" fillId="63" borderId="11" xfId="1569" quotePrefix="1" applyNumberFormat="1" applyFont="1" applyFill="1" applyBorder="1" applyAlignment="1">
      <alignment vertical="center"/>
    </xf>
    <xf numFmtId="172" fontId="34" fillId="63" borderId="23" xfId="1569" quotePrefix="1" applyNumberFormat="1" applyFont="1" applyFill="1" applyBorder="1" applyAlignment="1">
      <alignment vertical="center"/>
    </xf>
    <xf numFmtId="164" fontId="35" fillId="60" borderId="0" xfId="1573" applyNumberFormat="1" applyFont="1" applyFill="1" applyBorder="1" applyAlignment="1">
      <alignment horizontal="right"/>
    </xf>
    <xf numFmtId="0" fontId="28" fillId="63" borderId="71" xfId="1354" applyNumberFormat="1" applyFont="1" applyFill="1" applyBorder="1" applyAlignment="1">
      <alignment horizontal="center" vertical="center"/>
    </xf>
    <xf numFmtId="0" fontId="28" fillId="63" borderId="66" xfId="1354" applyNumberFormat="1" applyFont="1" applyFill="1" applyBorder="1" applyAlignment="1">
      <alignment horizontal="center" vertical="center"/>
    </xf>
    <xf numFmtId="0" fontId="28" fillId="63" borderId="70" xfId="1354" applyNumberFormat="1" applyFont="1" applyFill="1" applyBorder="1" applyAlignment="1">
      <alignment horizontal="center" vertical="center"/>
    </xf>
    <xf numFmtId="0" fontId="28" fillId="63" borderId="68" xfId="1354" applyNumberFormat="1" applyFont="1" applyFill="1" applyBorder="1" applyAlignment="1">
      <alignment horizontal="center" vertical="center"/>
    </xf>
    <xf numFmtId="0" fontId="28" fillId="63" borderId="26" xfId="1354" applyNumberFormat="1" applyFont="1" applyFill="1" applyBorder="1" applyAlignment="1">
      <alignment horizontal="center" vertical="center"/>
    </xf>
    <xf numFmtId="0" fontId="28" fillId="63" borderId="22" xfId="1354" applyNumberFormat="1" applyFont="1" applyFill="1" applyBorder="1" applyAlignment="1">
      <alignment horizontal="center" vertical="center"/>
    </xf>
    <xf numFmtId="0" fontId="28" fillId="63" borderId="11" xfId="1354" applyNumberFormat="1" applyFont="1" applyFill="1" applyBorder="1" applyAlignment="1">
      <alignment horizontal="center" vertical="center"/>
    </xf>
    <xf numFmtId="0" fontId="28" fillId="63" borderId="0" xfId="1354" applyNumberFormat="1" applyFont="1" applyFill="1" applyBorder="1" applyAlignment="1">
      <alignment horizontal="center" vertical="center"/>
    </xf>
    <xf numFmtId="0" fontId="28" fillId="63" borderId="27" xfId="1354" applyNumberFormat="1" applyFont="1" applyFill="1" applyBorder="1" applyAlignment="1">
      <alignment horizontal="center" vertical="center"/>
    </xf>
    <xf numFmtId="0" fontId="28" fillId="63" borderId="73" xfId="1354" applyNumberFormat="1" applyFont="1" applyFill="1" applyBorder="1" applyAlignment="1">
      <alignment horizontal="center" vertical="center"/>
    </xf>
    <xf numFmtId="0" fontId="28" fillId="63" borderId="35" xfId="1354" applyNumberFormat="1" applyFont="1" applyFill="1" applyBorder="1" applyAlignment="1">
      <alignment horizontal="center" vertical="center"/>
    </xf>
    <xf numFmtId="0" fontId="28" fillId="63" borderId="36" xfId="1354" applyNumberFormat="1" applyFont="1" applyFill="1" applyBorder="1" applyAlignment="1">
      <alignment horizontal="center" vertical="center"/>
    </xf>
    <xf numFmtId="0" fontId="31" fillId="63" borderId="0" xfId="0" applyFont="1" applyFill="1"/>
    <xf numFmtId="168" fontId="25" fillId="63" borderId="0" xfId="0" applyNumberFormat="1" applyFont="1" applyFill="1" applyBorder="1" applyAlignment="1">
      <alignment horizontal="right" vertical="center"/>
    </xf>
    <xf numFmtId="165" fontId="0" fillId="63" borderId="0" xfId="0" applyNumberFormat="1" applyFill="1"/>
    <xf numFmtId="165" fontId="22" fillId="63" borderId="53" xfId="7203" applyNumberFormat="1" applyFill="1" applyBorder="1"/>
    <xf numFmtId="165" fontId="22" fillId="63" borderId="41" xfId="7203" applyNumberFormat="1" applyFill="1" applyBorder="1"/>
    <xf numFmtId="0" fontId="22" fillId="63" borderId="58" xfId="7203" applyNumberFormat="1" applyFill="1" applyBorder="1"/>
    <xf numFmtId="165" fontId="22" fillId="63" borderId="65" xfId="7203" applyNumberFormat="1" applyFill="1" applyBorder="1"/>
    <xf numFmtId="165" fontId="22" fillId="63" borderId="54" xfId="7203" applyNumberFormat="1" applyFill="1" applyBorder="1"/>
    <xf numFmtId="0" fontId="22" fillId="63" borderId="39" xfId="7203" applyNumberFormat="1" applyFill="1" applyBorder="1"/>
    <xf numFmtId="0" fontId="22" fillId="63" borderId="64" xfId="7203" applyNumberFormat="1" applyFill="1" applyBorder="1"/>
    <xf numFmtId="0" fontId="59" fillId="63" borderId="0" xfId="0" applyFont="1" applyFill="1"/>
    <xf numFmtId="0" fontId="34" fillId="63" borderId="22" xfId="0" applyFont="1" applyFill="1" applyBorder="1" applyAlignment="1" applyProtection="1">
      <alignment horizontal="left" indent="1"/>
    </xf>
    <xf numFmtId="164" fontId="35" fillId="63" borderId="22" xfId="1153" applyNumberFormat="1" applyFont="1" applyFill="1" applyBorder="1" applyAlignment="1" applyProtection="1">
      <alignment horizontal="right"/>
    </xf>
    <xf numFmtId="164" fontId="34" fillId="63" borderId="11" xfId="1153" applyNumberFormat="1" applyFont="1" applyFill="1" applyBorder="1" applyAlignment="1" applyProtection="1">
      <alignment horizontal="right"/>
    </xf>
    <xf numFmtId="164" fontId="34" fillId="63" borderId="24" xfId="1153" applyNumberFormat="1" applyFont="1" applyFill="1" applyBorder="1" applyAlignment="1" applyProtection="1">
      <alignment horizontal="right"/>
    </xf>
    <xf numFmtId="164" fontId="34" fillId="63" borderId="0" xfId="1153" applyNumberFormat="1" applyFont="1" applyFill="1" applyBorder="1" applyAlignment="1" applyProtection="1">
      <alignment horizontal="right"/>
    </xf>
    <xf numFmtId="164" fontId="34" fillId="63" borderId="33" xfId="1153" applyNumberFormat="1" applyFont="1" applyFill="1" applyBorder="1" applyAlignment="1" applyProtection="1">
      <alignment horizontal="right"/>
    </xf>
    <xf numFmtId="164" fontId="35" fillId="63" borderId="14" xfId="1153" applyNumberFormat="1" applyFont="1" applyFill="1" applyBorder="1" applyAlignment="1" applyProtection="1">
      <alignment horizontal="right"/>
    </xf>
    <xf numFmtId="164" fontId="34" fillId="63" borderId="20" xfId="1153" applyNumberFormat="1" applyFont="1" applyFill="1" applyBorder="1" applyAlignment="1" applyProtection="1">
      <alignment horizontal="right"/>
    </xf>
    <xf numFmtId="164" fontId="34" fillId="63" borderId="28" xfId="1153" applyNumberFormat="1" applyFont="1" applyFill="1" applyBorder="1" applyAlignment="1" applyProtection="1">
      <alignment horizontal="right"/>
    </xf>
    <xf numFmtId="164" fontId="34" fillId="63" borderId="32" xfId="1153" applyNumberFormat="1" applyFont="1" applyFill="1" applyBorder="1" applyAlignment="1" applyProtection="1">
      <alignment horizontal="right"/>
    </xf>
    <xf numFmtId="164" fontId="34" fillId="63" borderId="21" xfId="1153" applyNumberFormat="1" applyFont="1" applyFill="1" applyBorder="1" applyAlignment="1" applyProtection="1">
      <alignment horizontal="right"/>
    </xf>
    <xf numFmtId="164" fontId="34" fillId="63" borderId="35" xfId="1153" applyNumberFormat="1" applyFont="1" applyFill="1" applyBorder="1" applyAlignment="1" applyProtection="1">
      <alignment horizontal="right"/>
    </xf>
    <xf numFmtId="164" fontId="34" fillId="63" borderId="34" xfId="1153" applyNumberFormat="1" applyFont="1" applyFill="1" applyBorder="1" applyAlignment="1" applyProtection="1">
      <alignment horizontal="right"/>
    </xf>
    <xf numFmtId="164" fontId="34" fillId="63" borderId="23" xfId="1153" applyNumberFormat="1" applyFont="1" applyFill="1" applyBorder="1" applyAlignment="1" applyProtection="1">
      <alignment horizontal="right"/>
    </xf>
    <xf numFmtId="164" fontId="34" fillId="63" borderId="0" xfId="0" applyNumberFormat="1" applyFont="1" applyFill="1" applyBorder="1"/>
    <xf numFmtId="164" fontId="35" fillId="63" borderId="15" xfId="1153" applyNumberFormat="1" applyFont="1" applyFill="1" applyBorder="1" applyAlignment="1" applyProtection="1">
      <alignment horizontal="right"/>
    </xf>
    <xf numFmtId="164" fontId="34" fillId="63" borderId="13" xfId="1153" applyNumberFormat="1" applyFont="1" applyFill="1" applyBorder="1" applyAlignment="1" applyProtection="1">
      <alignment horizontal="right"/>
    </xf>
    <xf numFmtId="164" fontId="34" fillId="63" borderId="25" xfId="1153" applyNumberFormat="1" applyFont="1" applyFill="1" applyBorder="1" applyAlignment="1" applyProtection="1">
      <alignment horizontal="right"/>
    </xf>
    <xf numFmtId="164" fontId="35" fillId="63" borderId="0" xfId="1153" applyNumberFormat="1" applyFont="1" applyFill="1" applyBorder="1" applyAlignment="1" applyProtection="1">
      <alignment horizontal="right"/>
    </xf>
    <xf numFmtId="164" fontId="34" fillId="63" borderId="10" xfId="1153" applyNumberFormat="1" applyFont="1" applyFill="1" applyBorder="1" applyAlignment="1" applyProtection="1">
      <alignment horizontal="right"/>
    </xf>
    <xf numFmtId="164" fontId="35" fillId="63" borderId="10" xfId="1153" applyNumberFormat="1" applyFont="1" applyFill="1" applyBorder="1" applyAlignment="1" applyProtection="1">
      <alignment horizontal="right"/>
    </xf>
    <xf numFmtId="0" fontId="0" fillId="63" borderId="0" xfId="0" applyFill="1" applyAlignment="1"/>
    <xf numFmtId="0" fontId="34" fillId="63" borderId="0" xfId="0" applyFont="1" applyFill="1"/>
    <xf numFmtId="172" fontId="35" fillId="63" borderId="10" xfId="1569" applyNumberFormat="1" applyFont="1" applyFill="1" applyBorder="1" applyAlignment="1">
      <alignment vertical="center"/>
    </xf>
    <xf numFmtId="172" fontId="35" fillId="63" borderId="10" xfId="1569" quotePrefix="1" applyNumberFormat="1" applyFont="1" applyFill="1" applyBorder="1" applyAlignment="1">
      <alignment vertical="center"/>
    </xf>
    <xf numFmtId="0" fontId="0" fillId="0" borderId="0" xfId="0" applyAlignment="1">
      <alignment horizontal="left"/>
    </xf>
    <xf numFmtId="0" fontId="0" fillId="0" borderId="0" xfId="0" applyAlignment="1">
      <alignment vertical="center"/>
    </xf>
    <xf numFmtId="176" fontId="0" fillId="63" borderId="22" xfId="0" applyNumberFormat="1" applyFill="1" applyBorder="1"/>
    <xf numFmtId="176" fontId="0" fillId="63" borderId="35" xfId="0" applyNumberFormat="1" applyFill="1" applyBorder="1"/>
    <xf numFmtId="176" fontId="0" fillId="63" borderId="23" xfId="0" applyNumberFormat="1" applyFill="1" applyBorder="1"/>
    <xf numFmtId="176" fontId="0" fillId="63" borderId="11" xfId="0" applyNumberFormat="1" applyFill="1" applyBorder="1"/>
    <xf numFmtId="176" fontId="0" fillId="63" borderId="24" xfId="0" applyNumberFormat="1" applyFill="1" applyBorder="1"/>
    <xf numFmtId="0" fontId="0" fillId="63" borderId="0" xfId="0" applyNumberFormat="1" applyFill="1" applyBorder="1"/>
    <xf numFmtId="0" fontId="27" fillId="63" borderId="23" xfId="0" applyFont="1" applyFill="1" applyBorder="1" applyAlignment="1">
      <alignment horizontal="center"/>
    </xf>
    <xf numFmtId="0" fontId="27" fillId="63" borderId="23" xfId="0" applyNumberFormat="1" applyFont="1" applyFill="1" applyBorder="1" applyAlignment="1">
      <alignment horizontal="center"/>
    </xf>
    <xf numFmtId="0" fontId="0" fillId="63" borderId="0" xfId="0" applyFill="1" applyAlignment="1">
      <alignment horizontal="left"/>
    </xf>
    <xf numFmtId="0" fontId="0" fillId="63" borderId="0" xfId="0" applyNumberFormat="1" applyFill="1" applyAlignment="1"/>
    <xf numFmtId="0" fontId="0" fillId="63" borderId="66" xfId="0" applyFill="1" applyBorder="1" applyAlignment="1">
      <alignment horizontal="left"/>
    </xf>
    <xf numFmtId="0" fontId="0" fillId="63" borderId="68" xfId="0" applyFill="1" applyBorder="1" applyAlignment="1">
      <alignment horizontal="left"/>
    </xf>
    <xf numFmtId="0" fontId="0" fillId="63" borderId="67" xfId="0" applyFill="1" applyBorder="1" applyAlignment="1">
      <alignment horizontal="left"/>
    </xf>
    <xf numFmtId="0" fontId="0" fillId="63" borderId="22" xfId="0" applyFill="1" applyBorder="1"/>
    <xf numFmtId="0" fontId="0" fillId="63" borderId="24" xfId="0" applyFill="1" applyBorder="1" applyAlignment="1"/>
    <xf numFmtId="0" fontId="0" fillId="63" borderId="0" xfId="0" applyFill="1" applyBorder="1" applyAlignment="1"/>
    <xf numFmtId="0" fontId="0" fillId="63" borderId="79" xfId="0" applyFill="1" applyBorder="1" applyAlignment="1"/>
    <xf numFmtId="0" fontId="0" fillId="63" borderId="80" xfId="0" applyFill="1" applyBorder="1" applyAlignment="1"/>
    <xf numFmtId="0" fontId="0" fillId="63" borderId="0" xfId="0" applyFill="1" applyBorder="1" applyAlignment="1">
      <alignment horizontal="left"/>
    </xf>
    <xf numFmtId="171" fontId="120" fillId="63" borderId="23" xfId="0" quotePrefix="1" applyNumberFormat="1" applyFont="1" applyFill="1" applyBorder="1" applyAlignment="1">
      <alignment vertical="center"/>
    </xf>
    <xf numFmtId="0" fontId="120" fillId="63" borderId="34" xfId="0" quotePrefix="1" applyNumberFormat="1" applyFont="1" applyFill="1" applyBorder="1" applyAlignment="1">
      <alignment vertical="center"/>
    </xf>
    <xf numFmtId="171" fontId="120" fillId="63" borderId="81" xfId="0" quotePrefix="1" applyNumberFormat="1" applyFont="1" applyFill="1" applyBorder="1" applyAlignment="1">
      <alignment vertical="center"/>
    </xf>
    <xf numFmtId="0" fontId="120" fillId="63" borderId="82" xfId="0" quotePrefix="1" applyNumberFormat="1" applyFont="1" applyFill="1" applyBorder="1" applyAlignment="1">
      <alignment vertical="center"/>
    </xf>
    <xf numFmtId="0" fontId="119" fillId="63" borderId="0" xfId="0" quotePrefix="1" applyNumberFormat="1" applyFont="1" applyFill="1" applyBorder="1" applyAlignment="1">
      <alignment vertical="center"/>
    </xf>
    <xf numFmtId="164" fontId="120" fillId="63" borderId="0" xfId="0" quotePrefix="1" applyNumberFormat="1" applyFont="1" applyFill="1" applyBorder="1" applyAlignment="1">
      <alignment vertical="center"/>
    </xf>
    <xf numFmtId="5" fontId="119" fillId="63" borderId="0" xfId="0" quotePrefix="1" applyNumberFormat="1" applyFont="1" applyFill="1" applyBorder="1" applyAlignment="1">
      <alignment vertical="center"/>
    </xf>
    <xf numFmtId="171" fontId="120" fillId="63" borderId="0" xfId="0" quotePrefix="1" applyNumberFormat="1" applyFont="1" applyFill="1" applyBorder="1" applyAlignment="1">
      <alignment vertical="center"/>
    </xf>
    <xf numFmtId="0" fontId="120" fillId="63" borderId="0" xfId="0" applyFont="1" applyFill="1" applyBorder="1" applyAlignment="1">
      <alignment vertical="center"/>
    </xf>
    <xf numFmtId="0" fontId="120" fillId="63" borderId="0" xfId="0" quotePrefix="1" applyNumberFormat="1" applyFont="1" applyFill="1" applyBorder="1" applyAlignment="1">
      <alignment vertical="center"/>
    </xf>
    <xf numFmtId="164" fontId="34" fillId="63" borderId="69" xfId="1153" applyNumberFormat="1" applyFont="1" applyFill="1" applyBorder="1" applyAlignment="1">
      <alignment vertical="center"/>
    </xf>
    <xf numFmtId="164" fontId="25" fillId="63" borderId="70" xfId="1153" applyNumberFormat="1" applyFont="1" applyFill="1" applyBorder="1" applyAlignment="1">
      <alignment vertical="center"/>
    </xf>
    <xf numFmtId="164" fontId="34" fillId="63" borderId="10" xfId="1153" applyNumberFormat="1" applyFont="1" applyFill="1" applyBorder="1" applyAlignment="1">
      <alignment vertical="center"/>
    </xf>
    <xf numFmtId="0" fontId="27" fillId="63" borderId="0" xfId="0" applyFont="1" applyFill="1" applyAlignment="1">
      <alignment horizontal="center"/>
    </xf>
    <xf numFmtId="0" fontId="67" fillId="0" borderId="0" xfId="50636" applyFont="1"/>
    <xf numFmtId="0" fontId="22" fillId="0" borderId="0" xfId="50636"/>
    <xf numFmtId="0" fontId="61" fillId="0" borderId="0" xfId="1580" applyAlignment="1">
      <alignment vertical="center"/>
    </xf>
    <xf numFmtId="0" fontId="33" fillId="0" borderId="0" xfId="1580" applyFont="1" applyAlignment="1">
      <alignment horizontal="center" vertical="center"/>
    </xf>
    <xf numFmtId="0" fontId="26" fillId="25" borderId="80" xfId="50636" applyFont="1" applyFill="1" applyBorder="1" applyAlignment="1">
      <alignment horizontal="center"/>
    </xf>
    <xf numFmtId="0" fontId="68" fillId="0" borderId="0" xfId="1580" applyFont="1" applyAlignment="1">
      <alignment horizontal="center" vertical="center"/>
    </xf>
    <xf numFmtId="0" fontId="34" fillId="60" borderId="80" xfId="50636" applyFont="1" applyFill="1" applyBorder="1" applyAlignment="1">
      <alignment horizontal="center"/>
    </xf>
    <xf numFmtId="0" fontId="27" fillId="60" borderId="0" xfId="50636" applyFont="1" applyFill="1"/>
    <xf numFmtId="0" fontId="22" fillId="60" borderId="0" xfId="50636" applyFill="1"/>
    <xf numFmtId="0" fontId="22" fillId="60" borderId="0" xfId="50636" applyFont="1" applyFill="1" applyBorder="1" applyAlignment="1">
      <alignment horizontal="left"/>
    </xf>
    <xf numFmtId="0" fontId="27" fillId="0" borderId="0" xfId="1580" applyFont="1" applyAlignment="1">
      <alignment vertical="center"/>
    </xf>
    <xf numFmtId="0" fontId="89" fillId="0" borderId="0" xfId="50636" applyFont="1" applyAlignment="1"/>
    <xf numFmtId="0" fontId="0" fillId="63" borderId="11" xfId="0" applyFill="1" applyBorder="1" applyAlignment="1">
      <alignment horizontal="center"/>
    </xf>
    <xf numFmtId="175" fontId="0" fillId="63" borderId="22" xfId="0" quotePrefix="1" applyNumberFormat="1" applyFill="1" applyBorder="1"/>
    <xf numFmtId="167" fontId="0" fillId="63" borderId="11" xfId="0" applyNumberFormat="1" applyFill="1" applyBorder="1"/>
    <xf numFmtId="167" fontId="0" fillId="63" borderId="0" xfId="0" applyNumberFormat="1" applyFill="1" applyBorder="1"/>
    <xf numFmtId="167" fontId="0" fillId="63" borderId="22" xfId="0" applyNumberFormat="1" applyFill="1" applyBorder="1"/>
    <xf numFmtId="0" fontId="27" fillId="63" borderId="60" xfId="0" applyFont="1" applyFill="1" applyBorder="1"/>
    <xf numFmtId="167" fontId="0" fillId="63" borderId="59" xfId="0" applyNumberFormat="1" applyFont="1" applyFill="1" applyBorder="1"/>
    <xf numFmtId="167" fontId="0" fillId="63" borderId="83" xfId="0" applyNumberFormat="1" applyFont="1" applyFill="1" applyBorder="1"/>
    <xf numFmtId="167" fontId="0" fillId="63" borderId="60" xfId="0" applyNumberFormat="1" applyFont="1" applyFill="1" applyBorder="1"/>
    <xf numFmtId="0" fontId="0" fillId="63" borderId="60" xfId="0" applyFill="1" applyBorder="1"/>
    <xf numFmtId="176" fontId="0" fillId="63" borderId="59" xfId="0" applyNumberFormat="1" applyFont="1" applyFill="1" applyBorder="1"/>
    <xf numFmtId="176" fontId="0" fillId="63" borderId="57" xfId="0" applyNumberFormat="1" applyFont="1" applyFill="1" applyBorder="1"/>
    <xf numFmtId="176" fontId="0" fillId="63" borderId="53" xfId="0" applyNumberFormat="1" applyFont="1" applyFill="1" applyBorder="1"/>
    <xf numFmtId="176" fontId="0" fillId="63" borderId="83" xfId="0" applyNumberFormat="1" applyFont="1" applyFill="1" applyBorder="1"/>
    <xf numFmtId="176" fontId="0" fillId="63" borderId="76" xfId="0" applyNumberFormat="1" applyFont="1" applyFill="1" applyBorder="1"/>
    <xf numFmtId="0" fontId="109" fillId="63" borderId="0" xfId="1279" applyNumberFormat="1" applyFont="1" applyFill="1" applyAlignment="1">
      <alignment horizontal="center"/>
    </xf>
    <xf numFmtId="0" fontId="0" fillId="0" borderId="0" xfId="0" applyNumberFormat="1" applyAlignment="1">
      <alignment vertical="center"/>
    </xf>
    <xf numFmtId="164" fontId="26" fillId="60" borderId="69" xfId="1573" applyNumberFormat="1" applyFont="1" applyFill="1" applyBorder="1" applyAlignment="1">
      <alignment horizontal="right"/>
    </xf>
    <xf numFmtId="0" fontId="25" fillId="60" borderId="66" xfId="1573" applyFont="1" applyFill="1" applyBorder="1" applyAlignment="1">
      <alignment horizontal="center"/>
    </xf>
    <xf numFmtId="0" fontId="25" fillId="60" borderId="87" xfId="1573" applyFont="1" applyFill="1" applyBorder="1" applyAlignment="1">
      <alignment horizontal="center"/>
    </xf>
    <xf numFmtId="164" fontId="35" fillId="60" borderId="68" xfId="1573" applyNumberFormat="1" applyFont="1" applyFill="1" applyBorder="1" applyAlignment="1">
      <alignment horizontal="right"/>
    </xf>
    <xf numFmtId="166" fontId="35" fillId="60" borderId="79" xfId="1573" applyNumberFormat="1" applyFont="1" applyFill="1" applyBorder="1" applyAlignment="1">
      <alignment horizontal="right"/>
    </xf>
    <xf numFmtId="164" fontId="34" fillId="60" borderId="69" xfId="1573" applyNumberFormat="1" applyFont="1" applyFill="1" applyBorder="1" applyAlignment="1">
      <alignment horizontal="right"/>
    </xf>
    <xf numFmtId="164" fontId="34" fillId="63" borderId="18" xfId="0" applyNumberFormat="1" applyFont="1" applyFill="1" applyBorder="1"/>
    <xf numFmtId="164" fontId="34" fillId="63" borderId="17" xfId="0" applyNumberFormat="1" applyFont="1" applyFill="1" applyBorder="1"/>
    <xf numFmtId="164" fontId="34" fillId="63" borderId="24" xfId="0" applyNumberFormat="1" applyFont="1" applyFill="1" applyBorder="1"/>
    <xf numFmtId="0" fontId="25" fillId="25" borderId="87" xfId="1573" applyFont="1" applyFill="1" applyBorder="1" applyAlignment="1">
      <alignment horizontal="center" vertical="center" wrapText="1"/>
    </xf>
    <xf numFmtId="0" fontId="35" fillId="25" borderId="87" xfId="1573" applyFont="1" applyFill="1" applyBorder="1" applyAlignment="1">
      <alignment horizontal="center" vertical="center" wrapText="1"/>
    </xf>
    <xf numFmtId="0" fontId="25" fillId="25" borderId="27" xfId="1573" applyFont="1" applyFill="1" applyBorder="1" applyAlignment="1">
      <alignment horizontal="center" vertical="center" wrapText="1"/>
    </xf>
    <xf numFmtId="0" fontId="0" fillId="0" borderId="0" xfId="0" applyAlignment="1">
      <alignment horizontal="center"/>
    </xf>
    <xf numFmtId="0" fontId="25" fillId="60" borderId="71" xfId="1570" applyFont="1" applyFill="1" applyBorder="1" applyAlignment="1">
      <alignment vertical="center"/>
    </xf>
    <xf numFmtId="0" fontId="26" fillId="60" borderId="71" xfId="1570" applyFont="1" applyFill="1" applyBorder="1" applyAlignment="1">
      <alignment vertical="center"/>
    </xf>
    <xf numFmtId="0" fontId="25" fillId="60" borderId="26" xfId="1570" quotePrefix="1" applyFont="1" applyFill="1" applyBorder="1" applyAlignment="1">
      <alignment vertical="center"/>
    </xf>
    <xf numFmtId="0" fontId="25" fillId="60" borderId="26" xfId="1570" applyFont="1" applyFill="1" applyBorder="1" applyAlignment="1">
      <alignment vertical="center"/>
    </xf>
    <xf numFmtId="0" fontId="25" fillId="60" borderId="27" xfId="1570" applyFont="1" applyFill="1" applyBorder="1" applyAlignment="1">
      <alignment vertical="center"/>
    </xf>
    <xf numFmtId="0" fontId="26" fillId="60" borderId="71" xfId="1573" applyFont="1" applyFill="1" applyBorder="1" applyAlignment="1">
      <alignment horizontal="center"/>
    </xf>
    <xf numFmtId="0" fontId="26" fillId="60" borderId="26" xfId="1570" applyFont="1" applyFill="1" applyBorder="1" applyAlignment="1">
      <alignment vertical="center"/>
    </xf>
    <xf numFmtId="0" fontId="26" fillId="60" borderId="26" xfId="1573" applyFont="1" applyFill="1" applyBorder="1" applyAlignment="1">
      <alignment horizontal="center"/>
    </xf>
    <xf numFmtId="0" fontId="26" fillId="60" borderId="27" xfId="1570" applyFont="1" applyFill="1" applyBorder="1" applyAlignment="1">
      <alignment vertical="center"/>
    </xf>
    <xf numFmtId="0" fontId="26" fillId="60" borderId="27" xfId="1573" applyFont="1" applyFill="1" applyBorder="1" applyAlignment="1">
      <alignment horizontal="center"/>
    </xf>
    <xf numFmtId="166" fontId="26" fillId="60" borderId="10" xfId="1573" applyNumberFormat="1" applyFont="1" applyFill="1" applyBorder="1" applyAlignment="1">
      <alignment horizontal="right"/>
    </xf>
    <xf numFmtId="0" fontId="25" fillId="60" borderId="71" xfId="1570" quotePrefix="1" applyFont="1" applyFill="1" applyBorder="1" applyAlignment="1">
      <alignment vertical="center"/>
    </xf>
    <xf numFmtId="164" fontId="26" fillId="60" borderId="71" xfId="1573" applyNumberFormat="1" applyFont="1" applyFill="1" applyBorder="1" applyAlignment="1">
      <alignment horizontal="right"/>
    </xf>
    <xf numFmtId="164" fontId="26" fillId="60" borderId="26" xfId="1573" applyNumberFormat="1" applyFont="1" applyFill="1" applyBorder="1" applyAlignment="1">
      <alignment horizontal="right"/>
    </xf>
    <xf numFmtId="0" fontId="25" fillId="60" borderId="27" xfId="1570" quotePrefix="1" applyFont="1" applyFill="1" applyBorder="1" applyAlignment="1">
      <alignment vertical="center"/>
    </xf>
    <xf numFmtId="166" fontId="26" fillId="60" borderId="27" xfId="1573" applyNumberFormat="1" applyFont="1" applyFill="1" applyBorder="1" applyAlignment="1">
      <alignment horizontal="right"/>
    </xf>
    <xf numFmtId="0" fontId="22" fillId="0" borderId="0" xfId="0" applyFont="1"/>
    <xf numFmtId="0" fontId="22" fillId="63" borderId="26" xfId="0" applyFont="1" applyFill="1" applyBorder="1" applyAlignment="1">
      <alignment horizontal="center"/>
    </xf>
    <xf numFmtId="0" fontId="22" fillId="63" borderId="0" xfId="0" applyFont="1" applyFill="1"/>
    <xf numFmtId="0" fontId="22" fillId="63" borderId="71" xfId="0" applyFont="1" applyFill="1" applyBorder="1" applyAlignment="1">
      <alignment horizontal="center"/>
    </xf>
    <xf numFmtId="0" fontId="26" fillId="26" borderId="26" xfId="1476" applyFont="1" applyFill="1" applyBorder="1" applyAlignment="1">
      <alignment horizontal="center" vertical="center"/>
    </xf>
    <xf numFmtId="0" fontId="26" fillId="26" borderId="27" xfId="1572" applyFont="1" applyFill="1" applyBorder="1" applyAlignment="1">
      <alignment horizontal="center"/>
    </xf>
    <xf numFmtId="0" fontId="24" fillId="63" borderId="71" xfId="3628" applyFont="1" applyFill="1" applyBorder="1" applyAlignment="1">
      <alignment horizontal="center" vertical="center"/>
    </xf>
    <xf numFmtId="181" fontId="30" fillId="63" borderId="22" xfId="1476" applyNumberFormat="1" applyFont="1" applyFill="1" applyBorder="1" applyAlignment="1"/>
    <xf numFmtId="0" fontId="22" fillId="63" borderId="27" xfId="0" applyFont="1" applyFill="1" applyBorder="1" applyAlignment="1">
      <alignment horizontal="center"/>
    </xf>
    <xf numFmtId="0" fontId="24" fillId="63" borderId="26" xfId="3628" applyFont="1" applyFill="1" applyBorder="1" applyAlignment="1">
      <alignment horizontal="center" vertical="center"/>
    </xf>
    <xf numFmtId="0" fontId="22" fillId="0" borderId="0" xfId="0" applyFont="1" applyBorder="1"/>
    <xf numFmtId="181" fontId="26" fillId="26" borderId="22" xfId="1476" applyNumberFormat="1" applyFont="1" applyFill="1" applyBorder="1" applyAlignment="1">
      <alignment horizontal="left" vertical="center"/>
    </xf>
    <xf numFmtId="168" fontId="26" fillId="63" borderId="0" xfId="0" applyNumberFormat="1" applyFont="1" applyFill="1" applyBorder="1" applyAlignment="1">
      <alignment horizontal="right" vertical="center"/>
    </xf>
    <xf numFmtId="181" fontId="26" fillId="26" borderId="22" xfId="1476" applyNumberFormat="1" applyFont="1" applyFill="1" applyBorder="1" applyAlignment="1">
      <alignment horizontal="center" vertical="center"/>
    </xf>
    <xf numFmtId="0" fontId="25" fillId="25" borderId="62" xfId="1573" applyFont="1" applyFill="1" applyBorder="1" applyAlignment="1">
      <alignment horizontal="center" vertical="center" wrapText="1"/>
    </xf>
    <xf numFmtId="0" fontId="35" fillId="25" borderId="62" xfId="1573" applyFont="1" applyFill="1" applyBorder="1" applyAlignment="1">
      <alignment horizontal="center" vertical="center" wrapText="1"/>
    </xf>
    <xf numFmtId="0" fontId="25" fillId="25" borderId="78" xfId="1573" applyFont="1" applyFill="1" applyBorder="1" applyAlignment="1">
      <alignment horizontal="center" vertical="center" wrapText="1"/>
    </xf>
    <xf numFmtId="0" fontId="25" fillId="25" borderId="56" xfId="1573" applyFont="1" applyFill="1" applyBorder="1" applyAlignment="1">
      <alignment horizontal="center" vertical="center" wrapText="1"/>
    </xf>
    <xf numFmtId="0" fontId="25" fillId="25" borderId="74" xfId="1573" applyFont="1" applyFill="1" applyBorder="1" applyAlignment="1">
      <alignment horizontal="center" vertical="center" wrapText="1"/>
    </xf>
    <xf numFmtId="0" fontId="25" fillId="25" borderId="63" xfId="1573" applyFont="1" applyFill="1" applyBorder="1" applyAlignment="1">
      <alignment horizontal="center" vertical="center" wrapText="1"/>
    </xf>
    <xf numFmtId="0" fontId="31" fillId="63" borderId="0" xfId="1398" applyFont="1" applyFill="1" applyAlignment="1">
      <alignment wrapText="1"/>
    </xf>
    <xf numFmtId="0" fontId="31" fillId="0" borderId="0" xfId="0" applyFont="1" applyAlignment="1">
      <alignment wrapText="1"/>
    </xf>
    <xf numFmtId="0" fontId="32" fillId="24" borderId="29" xfId="1574" applyFont="1" applyFill="1" applyBorder="1" applyAlignment="1">
      <alignment horizontal="center" vertical="center"/>
    </xf>
    <xf numFmtId="164" fontId="32" fillId="24" borderId="31" xfId="1153" applyNumberFormat="1" applyFont="1" applyFill="1" applyBorder="1" applyAlignment="1">
      <alignment vertical="center"/>
    </xf>
    <xf numFmtId="164" fontId="32" fillId="24" borderId="20" xfId="1153" applyNumberFormat="1" applyFont="1" applyFill="1" applyBorder="1" applyAlignment="1">
      <alignment vertical="center"/>
    </xf>
    <xf numFmtId="167" fontId="32" fillId="24" borderId="65" xfId="1153" applyNumberFormat="1" applyFont="1" applyFill="1" applyBorder="1" applyAlignment="1">
      <alignment vertical="center"/>
    </xf>
    <xf numFmtId="166" fontId="32" fillId="24" borderId="31" xfId="1153" applyNumberFormat="1" applyFont="1" applyFill="1" applyBorder="1" applyAlignment="1">
      <alignment vertical="center"/>
    </xf>
    <xf numFmtId="166" fontId="32" fillId="24" borderId="20" xfId="1578" applyNumberFormat="1" applyFont="1" applyFill="1" applyBorder="1" applyAlignment="1">
      <alignment vertical="center"/>
    </xf>
    <xf numFmtId="166" fontId="32" fillId="24" borderId="21" xfId="1578" applyNumberFormat="1" applyFont="1" applyFill="1" applyBorder="1" applyAlignment="1">
      <alignment vertical="center"/>
    </xf>
    <xf numFmtId="0" fontId="32" fillId="63" borderId="0" xfId="1579" applyFont="1" applyFill="1" applyBorder="1" applyAlignment="1">
      <alignment horizontal="left" vertical="center"/>
    </xf>
    <xf numFmtId="0" fontId="32" fillId="24" borderId="27" xfId="1574" applyFont="1" applyFill="1" applyBorder="1" applyAlignment="1">
      <alignment horizontal="center" vertical="center"/>
    </xf>
    <xf numFmtId="164" fontId="32" fillId="24" borderId="12" xfId="1153" applyNumberFormat="1" applyFont="1" applyFill="1" applyBorder="1" applyAlignment="1">
      <alignment vertical="center"/>
    </xf>
    <xf numFmtId="164" fontId="32" fillId="24" borderId="13" xfId="1153" applyNumberFormat="1" applyFont="1" applyFill="1" applyBorder="1" applyAlignment="1">
      <alignment vertical="center"/>
    </xf>
    <xf numFmtId="167" fontId="32" fillId="24" borderId="18" xfId="1153" applyNumberFormat="1" applyFont="1" applyFill="1" applyBorder="1" applyAlignment="1">
      <alignment vertical="center"/>
    </xf>
    <xf numFmtId="166" fontId="32" fillId="24" borderId="12" xfId="1153" applyNumberFormat="1" applyFont="1" applyFill="1" applyBorder="1" applyAlignment="1">
      <alignment vertical="center"/>
    </xf>
    <xf numFmtId="166" fontId="32" fillId="24" borderId="13" xfId="1578" applyNumberFormat="1" applyFont="1" applyFill="1" applyBorder="1" applyAlignment="1">
      <alignment vertical="center"/>
    </xf>
    <xf numFmtId="166" fontId="32" fillId="24" borderId="18" xfId="1578" applyNumberFormat="1" applyFont="1" applyFill="1" applyBorder="1" applyAlignment="1">
      <alignment vertical="center"/>
    </xf>
    <xf numFmtId="0" fontId="31" fillId="63" borderId="0" xfId="1574" applyFont="1" applyFill="1" applyBorder="1" applyAlignment="1">
      <alignment horizontal="center" vertical="center" wrapText="1"/>
    </xf>
    <xf numFmtId="0" fontId="28" fillId="63" borderId="26" xfId="0" applyFont="1" applyFill="1" applyBorder="1" applyAlignment="1">
      <alignment horizontal="center"/>
    </xf>
    <xf numFmtId="181" fontId="31" fillId="63" borderId="26" xfId="1574" applyNumberFormat="1" applyFont="1" applyFill="1" applyBorder="1" applyAlignment="1">
      <alignment horizontal="left" vertical="center"/>
    </xf>
    <xf numFmtId="164" fontId="32" fillId="63" borderId="10" xfId="1153" applyNumberFormat="1" applyFont="1" applyFill="1" applyBorder="1" applyAlignment="1">
      <alignment vertical="center"/>
    </xf>
    <xf numFmtId="164" fontId="31" fillId="63" borderId="11" xfId="1153" applyNumberFormat="1" applyFont="1" applyFill="1" applyBorder="1" applyAlignment="1">
      <alignment vertical="center"/>
    </xf>
    <xf numFmtId="167" fontId="31" fillId="63" borderId="24" xfId="1678" applyNumberFormat="1" applyFont="1" applyFill="1" applyBorder="1" applyAlignment="1">
      <alignment vertical="center"/>
    </xf>
    <xf numFmtId="168" fontId="31" fillId="63" borderId="10" xfId="1153" applyNumberFormat="1" applyFont="1" applyFill="1" applyBorder="1" applyAlignment="1">
      <alignment vertical="center"/>
    </xf>
    <xf numFmtId="166" fontId="32" fillId="63" borderId="11" xfId="1153" applyNumberFormat="1" applyFont="1" applyFill="1" applyBorder="1" applyAlignment="1">
      <alignment vertical="center"/>
    </xf>
    <xf numFmtId="166" fontId="31" fillId="63" borderId="23" xfId="1153" applyNumberFormat="1" applyFont="1" applyFill="1" applyBorder="1" applyAlignment="1">
      <alignment vertical="center"/>
    </xf>
    <xf numFmtId="166" fontId="32" fillId="63" borderId="0" xfId="1578" applyNumberFormat="1" applyFont="1" applyFill="1" applyBorder="1" applyAlignment="1">
      <alignment vertical="center"/>
    </xf>
    <xf numFmtId="166" fontId="31" fillId="63" borderId="0" xfId="1153" applyNumberFormat="1" applyFont="1" applyFill="1" applyBorder="1" applyAlignment="1">
      <alignment vertical="center"/>
    </xf>
    <xf numFmtId="166" fontId="31" fillId="0" borderId="0" xfId="0" applyNumberFormat="1" applyFont="1"/>
    <xf numFmtId="166" fontId="32" fillId="63" borderId="0" xfId="20566" applyNumberFormat="1" applyFont="1" applyFill="1" applyBorder="1" applyAlignment="1">
      <alignment vertical="center"/>
    </xf>
    <xf numFmtId="0" fontId="32" fillId="63" borderId="0" xfId="1398" applyFont="1" applyFill="1" applyBorder="1" applyAlignment="1" applyProtection="1">
      <alignment horizontal="left"/>
      <protection locked="0"/>
    </xf>
    <xf numFmtId="0" fontId="31" fillId="63" borderId="0" xfId="1398" applyFont="1" applyFill="1" applyBorder="1" applyAlignment="1">
      <alignment vertical="center" wrapText="1"/>
    </xf>
    <xf numFmtId="0" fontId="27" fillId="25" borderId="63" xfId="1356" applyFont="1" applyFill="1" applyBorder="1" applyAlignment="1">
      <alignment horizontal="center" vertical="center" wrapText="1"/>
    </xf>
    <xf numFmtId="0" fontId="35" fillId="25" borderId="14" xfId="1356" applyFont="1" applyFill="1" applyBorder="1" applyAlignment="1">
      <alignment horizontal="left" vertical="center"/>
    </xf>
    <xf numFmtId="0" fontId="35" fillId="25" borderId="14" xfId="0" applyFont="1" applyFill="1" applyBorder="1" applyAlignment="1">
      <alignment horizontal="center" vertical="center" wrapText="1"/>
    </xf>
    <xf numFmtId="0" fontId="35" fillId="25" borderId="77" xfId="0" applyFont="1" applyFill="1" applyBorder="1" applyAlignment="1">
      <alignment horizontal="center" vertical="center" wrapText="1"/>
    </xf>
    <xf numFmtId="0" fontId="35" fillId="25" borderId="28" xfId="0" applyFont="1" applyFill="1" applyBorder="1" applyAlignment="1">
      <alignment horizontal="center" vertical="center" wrapText="1"/>
    </xf>
    <xf numFmtId="0" fontId="35" fillId="25" borderId="63" xfId="0" applyFont="1" applyFill="1" applyBorder="1" applyAlignment="1">
      <alignment horizontal="center" vertical="center" wrapText="1"/>
    </xf>
    <xf numFmtId="0" fontId="35" fillId="25" borderId="62" xfId="0" applyFont="1" applyFill="1" applyBorder="1" applyAlignment="1">
      <alignment horizontal="center" vertical="center" wrapText="1"/>
    </xf>
    <xf numFmtId="0" fontId="35" fillId="25" borderId="74" xfId="0" applyFont="1" applyFill="1" applyBorder="1" applyAlignment="1">
      <alignment horizontal="center" vertical="center" wrapText="1"/>
    </xf>
    <xf numFmtId="0" fontId="35" fillId="25" borderId="78" xfId="0" applyFont="1" applyFill="1" applyBorder="1" applyAlignment="1">
      <alignment horizontal="center" vertical="center" wrapText="1"/>
    </xf>
    <xf numFmtId="0" fontId="35" fillId="25" borderId="55" xfId="1356" applyFont="1" applyFill="1" applyBorder="1" applyAlignment="1">
      <alignment horizontal="center" vertical="center" wrapText="1"/>
    </xf>
    <xf numFmtId="0" fontId="35" fillId="25" borderId="78" xfId="1356" applyFont="1" applyFill="1" applyBorder="1" applyAlignment="1">
      <alignment horizontal="center" vertical="center" wrapText="1"/>
    </xf>
    <xf numFmtId="0" fontId="35" fillId="25" borderId="62" xfId="1356" applyFont="1" applyFill="1" applyBorder="1" applyAlignment="1">
      <alignment horizontal="center" vertical="center" wrapText="1"/>
    </xf>
    <xf numFmtId="164" fontId="26" fillId="24" borderId="22" xfId="1581" applyNumberFormat="1" applyFont="1" applyFill="1" applyBorder="1" applyAlignment="1">
      <alignment horizontal="right" vertical="center"/>
    </xf>
    <xf numFmtId="164" fontId="22" fillId="0" borderId="0" xfId="0" applyNumberFormat="1" applyFont="1"/>
    <xf numFmtId="0" fontId="26" fillId="24" borderId="71" xfId="1581" applyFont="1" applyFill="1" applyBorder="1" applyAlignment="1">
      <alignment horizontal="left" vertical="center"/>
    </xf>
    <xf numFmtId="164" fontId="26" fillId="24" borderId="65" xfId="1153" applyNumberFormat="1" applyFont="1" applyFill="1" applyBorder="1" applyAlignment="1">
      <alignment horizontal="right" vertical="center"/>
    </xf>
    <xf numFmtId="0" fontId="26" fillId="24" borderId="26" xfId="1581" applyFont="1" applyFill="1" applyBorder="1" applyAlignment="1">
      <alignment horizontal="left" vertical="center"/>
    </xf>
    <xf numFmtId="164" fontId="26" fillId="24" borderId="23" xfId="1153" applyNumberFormat="1" applyFont="1" applyFill="1" applyBorder="1" applyAlignment="1">
      <alignment horizontal="right" vertical="center"/>
    </xf>
    <xf numFmtId="0" fontId="26" fillId="24" borderId="26" xfId="50639" applyFont="1" applyFill="1" applyBorder="1" applyAlignment="1">
      <alignment horizontal="left" vertical="center"/>
    </xf>
    <xf numFmtId="0" fontId="26" fillId="24" borderId="27" xfId="50639" applyFont="1" applyFill="1" applyBorder="1" applyAlignment="1">
      <alignment horizontal="left" vertical="center"/>
    </xf>
    <xf numFmtId="0" fontId="0" fillId="0" borderId="0" xfId="0" applyFont="1" applyAlignment="1"/>
    <xf numFmtId="0" fontId="0" fillId="63" borderId="0" xfId="0" applyFont="1" applyFill="1" applyAlignment="1"/>
    <xf numFmtId="0" fontId="0" fillId="0" borderId="0" xfId="0" applyNumberFormat="1" applyFont="1" applyAlignment="1"/>
    <xf numFmtId="0" fontId="35" fillId="25" borderId="66" xfId="1356" applyFont="1" applyFill="1" applyBorder="1" applyAlignment="1">
      <alignment horizontal="center" vertical="center" wrapText="1"/>
    </xf>
    <xf numFmtId="0" fontId="27" fillId="25" borderId="30" xfId="1583" applyNumberFormat="1" applyFont="1" applyFill="1" applyBorder="1" applyAlignment="1">
      <alignment horizontal="center" vertical="center" wrapText="1"/>
    </xf>
    <xf numFmtId="164" fontId="25" fillId="63" borderId="66" xfId="1568" applyNumberFormat="1" applyFont="1" applyFill="1" applyBorder="1" applyAlignment="1">
      <alignment vertical="center"/>
    </xf>
    <xf numFmtId="164" fontId="25" fillId="63" borderId="71" xfId="1568" applyNumberFormat="1" applyFont="1" applyFill="1" applyBorder="1" applyAlignment="1">
      <alignment vertical="center"/>
    </xf>
    <xf numFmtId="164" fontId="25" fillId="63" borderId="26" xfId="1568" applyNumberFormat="1" applyFont="1" applyFill="1" applyBorder="1" applyAlignment="1">
      <alignment vertical="center"/>
    </xf>
    <xf numFmtId="164" fontId="25" fillId="63" borderId="87" xfId="1568" applyNumberFormat="1" applyFont="1" applyFill="1" applyBorder="1" applyAlignment="1">
      <alignment vertical="center"/>
    </xf>
    <xf numFmtId="164" fontId="25" fillId="63" borderId="27" xfId="1568" applyNumberFormat="1" applyFont="1" applyFill="1" applyBorder="1" applyAlignment="1">
      <alignment vertical="center"/>
    </xf>
    <xf numFmtId="0" fontId="34" fillId="0" borderId="0" xfId="0" applyFont="1" applyAlignment="1">
      <alignment wrapText="1"/>
    </xf>
    <xf numFmtId="0" fontId="35" fillId="68" borderId="78" xfId="0" applyFont="1" applyFill="1" applyBorder="1" applyAlignment="1">
      <alignment horizontal="center" vertical="center" wrapText="1"/>
    </xf>
    <xf numFmtId="0" fontId="35" fillId="68" borderId="77" xfId="0" applyFont="1" applyFill="1" applyBorder="1" applyAlignment="1">
      <alignment horizontal="center" vertical="center" wrapText="1"/>
    </xf>
    <xf numFmtId="164" fontId="35" fillId="24" borderId="69" xfId="1582" applyNumberFormat="1" applyFont="1" applyFill="1" applyBorder="1" applyAlignment="1">
      <alignment vertical="center"/>
    </xf>
    <xf numFmtId="164" fontId="35" fillId="24" borderId="70" xfId="1582" applyNumberFormat="1" applyFont="1" applyFill="1" applyBorder="1" applyAlignment="1">
      <alignment vertical="center"/>
    </xf>
    <xf numFmtId="164" fontId="35" fillId="24" borderId="22" xfId="1582" applyNumberFormat="1" applyFont="1" applyFill="1" applyBorder="1" applyAlignment="1">
      <alignment vertical="center"/>
    </xf>
    <xf numFmtId="164" fontId="35" fillId="24" borderId="11" xfId="1582" applyNumberFormat="1" applyFont="1" applyFill="1" applyBorder="1" applyAlignment="1">
      <alignment vertical="center"/>
    </xf>
    <xf numFmtId="164" fontId="35" fillId="24" borderId="0" xfId="1582" applyNumberFormat="1" applyFont="1" applyFill="1" applyBorder="1" applyAlignment="1">
      <alignment vertical="center"/>
    </xf>
    <xf numFmtId="164" fontId="35" fillId="24" borderId="23" xfId="1582" applyNumberFormat="1" applyFont="1" applyFill="1" applyBorder="1" applyAlignment="1">
      <alignment vertical="center"/>
    </xf>
    <xf numFmtId="0" fontId="34" fillId="0" borderId="0" xfId="0" applyFont="1" applyBorder="1"/>
    <xf numFmtId="0" fontId="113" fillId="63" borderId="11" xfId="1475" applyNumberFormat="1" applyFont="1" applyFill="1" applyBorder="1" applyAlignment="1" applyProtection="1">
      <alignment vertical="center"/>
    </xf>
    <xf numFmtId="0" fontId="22" fillId="0" borderId="0" xfId="0" applyFont="1" applyAlignment="1"/>
    <xf numFmtId="0" fontId="113" fillId="69" borderId="0" xfId="1475" applyFont="1" applyFill="1" applyBorder="1" applyAlignment="1" applyProtection="1">
      <alignment vertical="center"/>
    </xf>
    <xf numFmtId="0" fontId="113" fillId="63" borderId="0" xfId="1475" applyFont="1" applyFill="1" applyBorder="1" applyAlignment="1" applyProtection="1">
      <alignment vertical="center"/>
    </xf>
    <xf numFmtId="0" fontId="113" fillId="69" borderId="11" xfId="1475" applyNumberFormat="1" applyFont="1" applyFill="1" applyBorder="1" applyAlignment="1" applyProtection="1">
      <alignment vertical="center"/>
    </xf>
    <xf numFmtId="0" fontId="112" fillId="66" borderId="83" xfId="1475" applyFont="1" applyFill="1" applyBorder="1" applyAlignment="1" applyProtection="1">
      <alignment horizontal="center" vertical="center"/>
    </xf>
    <xf numFmtId="0" fontId="112" fillId="66" borderId="70" xfId="1475" applyFont="1" applyFill="1" applyBorder="1" applyAlignment="1" applyProtection="1">
      <alignment horizontal="center" vertical="center"/>
    </xf>
    <xf numFmtId="0" fontId="112" fillId="66" borderId="65" xfId="1475" applyFont="1" applyFill="1" applyBorder="1" applyAlignment="1" applyProtection="1">
      <alignment horizontal="center" vertical="center"/>
    </xf>
    <xf numFmtId="0" fontId="34" fillId="63" borderId="22" xfId="0" applyFont="1" applyFill="1" applyBorder="1" applyAlignment="1">
      <alignment horizontal="center"/>
    </xf>
    <xf numFmtId="0" fontId="113" fillId="63" borderId="23" xfId="1475" applyNumberFormat="1" applyFont="1" applyFill="1" applyBorder="1" applyAlignment="1" applyProtection="1">
      <alignment vertical="center"/>
    </xf>
    <xf numFmtId="0" fontId="113" fillId="69" borderId="22" xfId="1475" applyFont="1" applyFill="1" applyBorder="1" applyAlignment="1" applyProtection="1">
      <alignment horizontal="center" vertical="center"/>
    </xf>
    <xf numFmtId="0" fontId="113" fillId="69" borderId="23" xfId="1475" applyNumberFormat="1" applyFont="1" applyFill="1" applyBorder="1" applyAlignment="1" applyProtection="1">
      <alignment vertical="center"/>
    </xf>
    <xf numFmtId="0" fontId="113" fillId="63" borderId="22" xfId="1475" applyFont="1" applyFill="1" applyBorder="1" applyAlignment="1" applyProtection="1">
      <alignment horizontal="center" vertical="center"/>
    </xf>
    <xf numFmtId="0" fontId="113" fillId="69" borderId="87" xfId="1475" applyFont="1" applyFill="1" applyBorder="1" applyAlignment="1" applyProtection="1">
      <alignment horizontal="center" vertical="center"/>
    </xf>
    <xf numFmtId="0" fontId="113" fillId="69" borderId="79" xfId="1475" applyFont="1" applyFill="1" applyBorder="1" applyAlignment="1" applyProtection="1">
      <alignment vertical="center"/>
    </xf>
    <xf numFmtId="0" fontId="112" fillId="67" borderId="88" xfId="1475" applyFont="1" applyFill="1" applyBorder="1" applyAlignment="1" applyProtection="1">
      <alignment vertical="center"/>
    </xf>
    <xf numFmtId="0" fontId="112" fillId="67" borderId="86" xfId="1475" applyFont="1" applyFill="1" applyBorder="1" applyAlignment="1" applyProtection="1">
      <alignment vertical="center"/>
    </xf>
    <xf numFmtId="0" fontId="113" fillId="63" borderId="11" xfId="1475" applyFont="1" applyFill="1" applyBorder="1" applyAlignment="1" applyProtection="1">
      <alignment vertical="center"/>
    </xf>
    <xf numFmtId="0" fontId="113" fillId="69" borderId="11" xfId="1475" applyFont="1" applyFill="1" applyBorder="1" applyAlignment="1" applyProtection="1">
      <alignment vertical="center"/>
    </xf>
    <xf numFmtId="0" fontId="112" fillId="67" borderId="89" xfId="1475" applyFont="1" applyFill="1" applyBorder="1" applyAlignment="1" applyProtection="1">
      <alignment horizontal="center" vertical="center"/>
    </xf>
    <xf numFmtId="0" fontId="112" fillId="0" borderId="85" xfId="1462" applyFont="1" applyFill="1" applyBorder="1" applyAlignment="1" applyProtection="1">
      <alignment vertical="center"/>
    </xf>
    <xf numFmtId="0" fontId="112" fillId="0" borderId="85" xfId="1462" applyNumberFormat="1" applyFont="1" applyFill="1" applyBorder="1" applyAlignment="1" applyProtection="1">
      <alignment horizontal="right" vertical="center"/>
    </xf>
    <xf numFmtId="0" fontId="28" fillId="63" borderId="87" xfId="1354" applyNumberFormat="1" applyFont="1" applyFill="1" applyBorder="1" applyAlignment="1">
      <alignment horizontal="center" vertical="center"/>
    </xf>
    <xf numFmtId="0" fontId="28" fillId="63" borderId="79" xfId="1354" applyNumberFormat="1" applyFont="1" applyFill="1" applyBorder="1" applyAlignment="1">
      <alignment horizontal="center" vertical="center"/>
    </xf>
    <xf numFmtId="0" fontId="28" fillId="26" borderId="66" xfId="1341" applyFont="1" applyFill="1" applyBorder="1" applyAlignment="1">
      <alignment vertical="center" wrapText="1"/>
    </xf>
    <xf numFmtId="0" fontId="28" fillId="63" borderId="26" xfId="1354" applyFont="1" applyFill="1" applyBorder="1" applyAlignment="1">
      <alignment horizontal="center" vertical="center"/>
    </xf>
    <xf numFmtId="0" fontId="28" fillId="63" borderId="27" xfId="1354" applyFont="1" applyFill="1" applyBorder="1" applyAlignment="1">
      <alignment horizontal="center" vertical="center"/>
    </xf>
    <xf numFmtId="0" fontId="28" fillId="63" borderId="71" xfId="1354" applyFont="1" applyFill="1" applyBorder="1" applyAlignment="1">
      <alignment horizontal="center" vertical="center"/>
    </xf>
    <xf numFmtId="0" fontId="35" fillId="25" borderId="66" xfId="1574" applyFont="1" applyFill="1" applyBorder="1" applyAlignment="1">
      <alignment horizontal="center" vertical="center" wrapText="1"/>
    </xf>
    <xf numFmtId="0" fontId="35" fillId="25" borderId="70" xfId="1574" applyFont="1" applyFill="1" applyBorder="1" applyAlignment="1">
      <alignment horizontal="center" vertical="center" wrapText="1"/>
    </xf>
    <xf numFmtId="0" fontId="35" fillId="25" borderId="67" xfId="1574" applyFont="1" applyFill="1" applyBorder="1" applyAlignment="1">
      <alignment horizontal="center" vertical="center" wrapText="1"/>
    </xf>
    <xf numFmtId="0" fontId="35" fillId="25" borderId="68" xfId="1574" applyFont="1" applyFill="1" applyBorder="1" applyAlignment="1">
      <alignment horizontal="center" vertical="center" wrapText="1"/>
    </xf>
    <xf numFmtId="0" fontId="35" fillId="25" borderId="65" xfId="1574" applyFont="1" applyFill="1" applyBorder="1" applyAlignment="1">
      <alignment horizontal="center" vertical="center" wrapText="1"/>
    </xf>
    <xf numFmtId="0" fontId="22" fillId="63" borderId="10" xfId="0" applyFont="1" applyFill="1" applyBorder="1" applyAlignment="1">
      <alignment horizontal="center"/>
    </xf>
    <xf numFmtId="0" fontId="22" fillId="63" borderId="11" xfId="0" applyFont="1" applyFill="1" applyBorder="1" applyAlignment="1">
      <alignment horizontal="center"/>
    </xf>
    <xf numFmtId="184" fontId="22" fillId="63" borderId="11" xfId="0" applyNumberFormat="1" applyFont="1" applyFill="1" applyBorder="1" applyAlignment="1">
      <alignment horizontal="right"/>
    </xf>
    <xf numFmtId="0" fontId="22" fillId="63" borderId="11" xfId="0" quotePrefix="1" applyFont="1" applyFill="1" applyBorder="1" applyAlignment="1">
      <alignment horizontal="left"/>
    </xf>
    <xf numFmtId="164" fontId="22" fillId="63" borderId="11" xfId="0" applyNumberFormat="1" applyFont="1" applyFill="1" applyBorder="1" applyAlignment="1">
      <alignment horizontal="right"/>
    </xf>
    <xf numFmtId="0" fontId="22" fillId="63" borderId="91" xfId="0" applyFont="1" applyFill="1" applyBorder="1" applyAlignment="1">
      <alignment horizontal="center"/>
    </xf>
    <xf numFmtId="0" fontId="22" fillId="63" borderId="90" xfId="0" applyFont="1" applyFill="1" applyBorder="1" applyAlignment="1">
      <alignment horizontal="center"/>
    </xf>
    <xf numFmtId="184" fontId="22" fillId="63" borderId="90" xfId="0" applyNumberFormat="1" applyFont="1" applyFill="1" applyBorder="1" applyAlignment="1">
      <alignment horizontal="right"/>
    </xf>
    <xf numFmtId="164" fontId="22" fillId="63" borderId="90" xfId="0" applyNumberFormat="1" applyFont="1" applyFill="1" applyBorder="1" applyAlignment="1">
      <alignment horizontal="right"/>
    </xf>
    <xf numFmtId="0" fontId="28" fillId="0" borderId="0" xfId="0" applyFont="1" applyFill="1"/>
    <xf numFmtId="0" fontId="28" fillId="0" borderId="0" xfId="0" applyNumberFormat="1" applyFont="1" applyFill="1"/>
    <xf numFmtId="170" fontId="28" fillId="0" borderId="0" xfId="0" applyNumberFormat="1" applyFont="1" applyFill="1"/>
    <xf numFmtId="0" fontId="27" fillId="25" borderId="55" xfId="5918" applyFont="1" applyFill="1" applyBorder="1" applyAlignment="1">
      <alignment horizontal="center" vertical="center" wrapText="1"/>
    </xf>
    <xf numFmtId="0" fontId="27" fillId="25" borderId="77" xfId="2689" applyNumberFormat="1" applyFont="1" applyFill="1" applyBorder="1" applyAlignment="1">
      <alignment horizontal="center" vertical="center" wrapText="1"/>
    </xf>
    <xf numFmtId="0" fontId="27" fillId="25" borderId="63" xfId="2689" applyNumberFormat="1" applyFont="1" applyFill="1" applyBorder="1" applyAlignment="1">
      <alignment horizontal="center" vertical="center" wrapText="1"/>
    </xf>
    <xf numFmtId="0" fontId="22" fillId="0" borderId="0" xfId="0" applyFont="1" applyAlignment="1">
      <alignment wrapText="1"/>
    </xf>
    <xf numFmtId="0" fontId="27" fillId="24" borderId="93" xfId="2689" applyFont="1" applyFill="1" applyBorder="1" applyAlignment="1">
      <alignment horizontal="center" vertical="center" wrapText="1"/>
    </xf>
    <xf numFmtId="0" fontId="27" fillId="24" borderId="83" xfId="2689" applyFont="1" applyFill="1" applyBorder="1" applyAlignment="1">
      <alignment horizontal="center" vertical="center" wrapText="1"/>
    </xf>
    <xf numFmtId="0" fontId="27" fillId="24" borderId="83" xfId="2689" applyFont="1" applyFill="1" applyBorder="1" applyAlignment="1">
      <alignment horizontal="left" vertical="center" wrapText="1"/>
    </xf>
    <xf numFmtId="164" fontId="59" fillId="65" borderId="83" xfId="0" applyNumberFormat="1" applyFont="1" applyFill="1" applyBorder="1" applyAlignment="1">
      <alignment horizontal="right" vertical="center"/>
    </xf>
    <xf numFmtId="184" fontId="59" fillId="65" borderId="83" xfId="0" applyNumberFormat="1" applyFont="1" applyFill="1" applyBorder="1" applyAlignment="1">
      <alignment horizontal="right"/>
    </xf>
    <xf numFmtId="0" fontId="123" fillId="0" borderId="0" xfId="50675"/>
    <xf numFmtId="0" fontId="35" fillId="25" borderId="14" xfId="1356" applyFont="1" applyFill="1" applyBorder="1" applyAlignment="1">
      <alignment horizontal="center" vertical="center"/>
    </xf>
    <xf numFmtId="0" fontId="0" fillId="0" borderId="0" xfId="0" applyFont="1"/>
    <xf numFmtId="0" fontId="0" fillId="0" borderId="0" xfId="0" applyFont="1" applyFill="1"/>
    <xf numFmtId="0" fontId="0" fillId="63" borderId="0" xfId="0" applyFont="1" applyFill="1"/>
    <xf numFmtId="0" fontId="26" fillId="24" borderId="66" xfId="1574" applyFont="1" applyFill="1" applyBorder="1" applyAlignment="1">
      <alignment horizontal="center"/>
    </xf>
    <xf numFmtId="0" fontId="26" fillId="24" borderId="66" xfId="1574" applyNumberFormat="1" applyFont="1" applyFill="1" applyBorder="1" applyAlignment="1"/>
    <xf numFmtId="0" fontId="26" fillId="24" borderId="70" xfId="1574" applyNumberFormat="1" applyFont="1" applyFill="1" applyBorder="1" applyAlignment="1"/>
    <xf numFmtId="0" fontId="26" fillId="24" borderId="65" xfId="1574" applyNumberFormat="1" applyFont="1" applyFill="1" applyBorder="1" applyAlignment="1"/>
    <xf numFmtId="164" fontId="26" fillId="24" borderId="66" xfId="1574" applyNumberFormat="1" applyFont="1" applyFill="1" applyBorder="1" applyAlignment="1"/>
    <xf numFmtId="164" fontId="26" fillId="24" borderId="68" xfId="1574" applyNumberFormat="1" applyFont="1" applyFill="1" applyBorder="1" applyAlignment="1"/>
    <xf numFmtId="0" fontId="26" fillId="24" borderId="87" xfId="1574" applyFont="1" applyFill="1" applyBorder="1" applyAlignment="1">
      <alignment horizontal="center"/>
    </xf>
    <xf numFmtId="164" fontId="26" fillId="24" borderId="87" xfId="1574" applyNumberFormat="1" applyFont="1" applyFill="1" applyBorder="1" applyAlignment="1"/>
    <xf numFmtId="164" fontId="26" fillId="24" borderId="90" xfId="1574" applyNumberFormat="1" applyFont="1" applyFill="1" applyBorder="1" applyAlignment="1"/>
    <xf numFmtId="164" fontId="26" fillId="24" borderId="92" xfId="1574" applyNumberFormat="1" applyFont="1" applyFill="1" applyBorder="1" applyAlignment="1"/>
    <xf numFmtId="164" fontId="26" fillId="24" borderId="79" xfId="1574" applyNumberFormat="1" applyFont="1" applyFill="1" applyBorder="1" applyAlignment="1"/>
    <xf numFmtId="0" fontId="26" fillId="24" borderId="66" xfId="1574" applyFont="1" applyFill="1" applyBorder="1" applyAlignment="1">
      <alignment horizontal="left" indent="1"/>
    </xf>
    <xf numFmtId="169" fontId="26" fillId="24" borderId="66" xfId="1153" applyNumberFormat="1" applyFont="1" applyFill="1" applyBorder="1" applyAlignment="1" applyProtection="1">
      <alignment horizontal="right"/>
      <protection locked="0"/>
    </xf>
    <xf numFmtId="169" fontId="26" fillId="24" borderId="70" xfId="1153" applyNumberFormat="1" applyFont="1" applyFill="1" applyBorder="1" applyAlignment="1" applyProtection="1">
      <alignment horizontal="right"/>
      <protection locked="0"/>
    </xf>
    <xf numFmtId="169" fontId="26" fillId="24" borderId="67" xfId="1153" applyNumberFormat="1" applyFont="1" applyFill="1" applyBorder="1" applyAlignment="1" applyProtection="1">
      <alignment horizontal="right"/>
      <protection locked="0"/>
    </xf>
    <xf numFmtId="169" fontId="26" fillId="24" borderId="70" xfId="1153" applyNumberFormat="1" applyFont="1" applyFill="1" applyBorder="1" applyAlignment="1">
      <alignment horizontal="right"/>
    </xf>
    <xf numFmtId="0" fontId="26" fillId="24" borderId="22" xfId="1574" applyFont="1" applyFill="1" applyBorder="1" applyAlignment="1">
      <alignment horizontal="left" indent="1"/>
    </xf>
    <xf numFmtId="169" fontId="26" fillId="24" borderId="22" xfId="1153" applyNumberFormat="1" applyFont="1" applyFill="1" applyBorder="1" applyAlignment="1" applyProtection="1">
      <alignment horizontal="right"/>
      <protection locked="0"/>
    </xf>
    <xf numFmtId="169" fontId="26" fillId="24" borderId="11" xfId="1153" applyNumberFormat="1" applyFont="1" applyFill="1" applyBorder="1" applyAlignment="1" applyProtection="1">
      <alignment horizontal="right"/>
      <protection locked="0"/>
    </xf>
    <xf numFmtId="169" fontId="26" fillId="24" borderId="24" xfId="1153" applyNumberFormat="1" applyFont="1" applyFill="1" applyBorder="1" applyAlignment="1" applyProtection="1">
      <alignment horizontal="right"/>
      <protection locked="0"/>
    </xf>
    <xf numFmtId="0" fontId="26" fillId="24" borderId="22" xfId="1574" applyNumberFormat="1" applyFont="1" applyFill="1" applyBorder="1" applyAlignment="1"/>
    <xf numFmtId="169" fontId="26" fillId="24" borderId="11" xfId="1153" applyNumberFormat="1" applyFont="1" applyFill="1" applyBorder="1" applyAlignment="1">
      <alignment horizontal="right"/>
    </xf>
    <xf numFmtId="0" fontId="26" fillId="24" borderId="22" xfId="1574" applyFont="1" applyFill="1" applyBorder="1" applyAlignment="1" applyProtection="1">
      <alignment horizontal="left" indent="1"/>
    </xf>
    <xf numFmtId="0" fontId="24" fillId="0" borderId="0" xfId="1356" applyFont="1" applyFill="1" applyAlignment="1"/>
    <xf numFmtId="0" fontId="122" fillId="0" borderId="0" xfId="1280" applyFont="1" applyFill="1"/>
    <xf numFmtId="0" fontId="24" fillId="0" borderId="0" xfId="1356" applyNumberFormat="1" applyFont="1" applyFill="1" applyAlignment="1" applyProtection="1">
      <protection locked="0"/>
    </xf>
    <xf numFmtId="0" fontId="25" fillId="63" borderId="22" xfId="1574" applyFont="1" applyFill="1" applyBorder="1" applyAlignment="1" applyProtection="1">
      <alignment horizontal="center"/>
    </xf>
    <xf numFmtId="0" fontId="26" fillId="24" borderId="22" xfId="1574" applyFont="1" applyFill="1" applyBorder="1" applyAlignment="1">
      <alignment horizontal="center"/>
    </xf>
    <xf numFmtId="0" fontId="26" fillId="24" borderId="22" xfId="1574" applyFont="1" applyFill="1" applyBorder="1" applyAlignment="1" applyProtection="1">
      <alignment horizontal="center"/>
    </xf>
    <xf numFmtId="169" fontId="26" fillId="24" borderId="65" xfId="1153" applyNumberFormat="1" applyFont="1" applyFill="1" applyBorder="1" applyAlignment="1">
      <alignment horizontal="right"/>
    </xf>
    <xf numFmtId="169" fontId="26" fillId="24" borderId="23" xfId="1153" applyNumberFormat="1" applyFont="1" applyFill="1" applyBorder="1" applyAlignment="1">
      <alignment horizontal="right"/>
    </xf>
    <xf numFmtId="169" fontId="26" fillId="24" borderId="90" xfId="1153" applyNumberFormat="1" applyFont="1" applyFill="1" applyBorder="1" applyAlignment="1">
      <alignment horizontal="right"/>
    </xf>
    <xf numFmtId="169" fontId="26" fillId="24" borderId="92" xfId="1153" applyNumberFormat="1" applyFont="1" applyFill="1" applyBorder="1" applyAlignment="1">
      <alignment horizontal="right"/>
    </xf>
    <xf numFmtId="0" fontId="26" fillId="24" borderId="66" xfId="1574" applyFont="1" applyFill="1" applyBorder="1" applyAlignment="1">
      <alignment horizontal="left"/>
    </xf>
    <xf numFmtId="0" fontId="26" fillId="24" borderId="87" xfId="1574" applyFont="1" applyFill="1" applyBorder="1" applyAlignment="1">
      <alignment horizontal="left"/>
    </xf>
    <xf numFmtId="0" fontId="0" fillId="0" borderId="0" xfId="0" applyFont="1" applyAlignment="1">
      <alignment horizontal="left"/>
    </xf>
    <xf numFmtId="0" fontId="35" fillId="26" borderId="14" xfId="0" applyFont="1" applyFill="1" applyBorder="1" applyAlignment="1">
      <alignment horizontal="center"/>
    </xf>
    <xf numFmtId="164" fontId="35" fillId="26" borderId="14" xfId="0" applyNumberFormat="1" applyFont="1" applyFill="1" applyBorder="1"/>
    <xf numFmtId="164" fontId="35" fillId="26" borderId="20" xfId="0" applyNumberFormat="1" applyFont="1" applyFill="1" applyBorder="1"/>
    <xf numFmtId="164" fontId="35" fillId="26" borderId="28" xfId="0" applyNumberFormat="1" applyFont="1" applyFill="1" applyBorder="1"/>
    <xf numFmtId="164" fontId="35" fillId="26" borderId="31" xfId="0" applyNumberFormat="1" applyFont="1" applyFill="1" applyBorder="1"/>
    <xf numFmtId="164" fontId="35" fillId="26" borderId="21" xfId="0" applyNumberFormat="1" applyFont="1" applyFill="1" applyBorder="1"/>
    <xf numFmtId="0" fontId="35" fillId="26" borderId="15" xfId="0" applyFont="1" applyFill="1" applyBorder="1" applyAlignment="1">
      <alignment horizontal="center"/>
    </xf>
    <xf numFmtId="164" fontId="35" fillId="26" borderId="15" xfId="0" applyNumberFormat="1" applyFont="1" applyFill="1" applyBorder="1"/>
    <xf numFmtId="164" fontId="35" fillId="26" borderId="13" xfId="0" applyNumberFormat="1" applyFont="1" applyFill="1" applyBorder="1"/>
    <xf numFmtId="164" fontId="35" fillId="26" borderId="25" xfId="0" applyNumberFormat="1" applyFont="1" applyFill="1" applyBorder="1"/>
    <xf numFmtId="164" fontId="35" fillId="26" borderId="12" xfId="0" applyNumberFormat="1" applyFont="1" applyFill="1" applyBorder="1"/>
    <xf numFmtId="164" fontId="35" fillId="26" borderId="18" xfId="0" applyNumberFormat="1" applyFont="1" applyFill="1" applyBorder="1"/>
    <xf numFmtId="164" fontId="35" fillId="26" borderId="16" xfId="0" applyNumberFormat="1" applyFont="1" applyFill="1" applyBorder="1"/>
    <xf numFmtId="0" fontId="35" fillId="26" borderId="66" xfId="0" applyFont="1" applyFill="1" applyBorder="1"/>
    <xf numFmtId="164" fontId="35" fillId="26" borderId="66" xfId="0" applyNumberFormat="1" applyFont="1" applyFill="1" applyBorder="1"/>
    <xf numFmtId="164" fontId="35" fillId="26" borderId="70" xfId="0" applyNumberFormat="1" applyFont="1" applyFill="1" applyBorder="1"/>
    <xf numFmtId="164" fontId="35" fillId="26" borderId="67" xfId="0" applyNumberFormat="1" applyFont="1" applyFill="1" applyBorder="1"/>
    <xf numFmtId="164" fontId="35" fillId="26" borderId="65" xfId="0" applyNumberFormat="1" applyFont="1" applyFill="1" applyBorder="1"/>
    <xf numFmtId="0" fontId="35" fillId="26" borderId="22" xfId="0" applyFont="1" applyFill="1" applyBorder="1"/>
    <xf numFmtId="164" fontId="35" fillId="26" borderId="22" xfId="0" applyNumberFormat="1" applyFont="1" applyFill="1" applyBorder="1"/>
    <xf numFmtId="164" fontId="35" fillId="26" borderId="11" xfId="0" applyNumberFormat="1" applyFont="1" applyFill="1" applyBorder="1"/>
    <xf numFmtId="164" fontId="35" fillId="26" borderId="24" xfId="0" applyNumberFormat="1" applyFont="1" applyFill="1" applyBorder="1"/>
    <xf numFmtId="164" fontId="35" fillId="26" borderId="23" xfId="0" applyNumberFormat="1" applyFont="1" applyFill="1" applyBorder="1"/>
    <xf numFmtId="0" fontId="35" fillId="26" borderId="15" xfId="0" applyFont="1" applyFill="1" applyBorder="1"/>
    <xf numFmtId="0" fontId="35" fillId="26" borderId="66" xfId="0" applyFont="1" applyFill="1" applyBorder="1" applyAlignment="1">
      <alignment horizontal="center"/>
    </xf>
    <xf numFmtId="0" fontId="35" fillId="26" borderId="22" xfId="0" applyFont="1" applyFill="1" applyBorder="1" applyAlignment="1">
      <alignment horizontal="center"/>
    </xf>
    <xf numFmtId="165" fontId="22" fillId="0" borderId="0" xfId="0" applyNumberFormat="1" applyFont="1"/>
    <xf numFmtId="164" fontId="35" fillId="26" borderId="10" xfId="0" applyNumberFormat="1" applyFont="1" applyFill="1" applyBorder="1"/>
    <xf numFmtId="182" fontId="22" fillId="0" borderId="0" xfId="0" applyNumberFormat="1" applyFont="1"/>
    <xf numFmtId="0" fontId="24" fillId="0" borderId="0" xfId="1356" applyFont="1" applyBorder="1"/>
    <xf numFmtId="0" fontId="35" fillId="25" borderId="74" xfId="1356" applyFont="1" applyFill="1" applyBorder="1" applyAlignment="1">
      <alignment horizontal="center" vertical="center" wrapText="1"/>
    </xf>
    <xf numFmtId="0" fontId="35" fillId="25" borderId="75" xfId="1356" applyFont="1" applyFill="1" applyBorder="1" applyAlignment="1">
      <alignment horizontal="center" vertical="center" wrapText="1"/>
    </xf>
    <xf numFmtId="0" fontId="60" fillId="63" borderId="0" xfId="1477" applyNumberFormat="1" applyFont="1" applyFill="1" applyBorder="1" applyAlignment="1" applyProtection="1"/>
    <xf numFmtId="164" fontId="26" fillId="24" borderId="26" xfId="1581" applyNumberFormat="1" applyFont="1" applyFill="1" applyBorder="1" applyAlignment="1">
      <alignment horizontal="right" vertical="center"/>
    </xf>
    <xf numFmtId="164" fontId="26" fillId="24" borderId="10" xfId="1568" applyNumberFormat="1" applyFont="1" applyFill="1" applyBorder="1" applyAlignment="1">
      <alignment horizontal="right" vertical="center"/>
    </xf>
    <xf numFmtId="0" fontId="22" fillId="63" borderId="0" xfId="0" applyFont="1" applyFill="1" applyAlignment="1"/>
    <xf numFmtId="0" fontId="125" fillId="0" borderId="0" xfId="50677" applyFont="1"/>
    <xf numFmtId="164" fontId="26" fillId="24" borderId="27" xfId="1581" applyNumberFormat="1" applyFont="1" applyFill="1" applyBorder="1" applyAlignment="1">
      <alignment horizontal="right" vertical="center"/>
    </xf>
    <xf numFmtId="164" fontId="26" fillId="24" borderId="12" xfId="1568" applyNumberFormat="1" applyFont="1" applyFill="1" applyBorder="1" applyAlignment="1">
      <alignment horizontal="right" vertical="center"/>
    </xf>
    <xf numFmtId="164" fontId="22" fillId="0" borderId="0" xfId="0" applyNumberFormat="1" applyFont="1" applyAlignment="1"/>
    <xf numFmtId="181" fontId="26" fillId="24" borderId="66" xfId="1581" applyNumberFormat="1" applyFont="1" applyFill="1" applyBorder="1" applyAlignment="1">
      <alignment horizontal="left" vertical="center"/>
    </xf>
    <xf numFmtId="164" fontId="26" fillId="24" borderId="69" xfId="1581" applyNumberFormat="1" applyFont="1" applyFill="1" applyBorder="1" applyAlignment="1">
      <alignment horizontal="right" vertical="center"/>
    </xf>
    <xf numFmtId="164" fontId="26" fillId="24" borderId="69" xfId="1568" applyNumberFormat="1" applyFont="1" applyFill="1" applyBorder="1" applyAlignment="1">
      <alignment horizontal="right" vertical="center"/>
    </xf>
    <xf numFmtId="164" fontId="26" fillId="24" borderId="71" xfId="1568" applyNumberFormat="1" applyFont="1" applyFill="1" applyBorder="1" applyAlignment="1">
      <alignment horizontal="right" vertical="center"/>
    </xf>
    <xf numFmtId="181" fontId="26" fillId="24" borderId="22" xfId="1581" applyNumberFormat="1" applyFont="1" applyFill="1" applyBorder="1" applyAlignment="1">
      <alignment horizontal="left" vertical="center"/>
    </xf>
    <xf numFmtId="164" fontId="26" fillId="24" borderId="10" xfId="1581" applyNumberFormat="1" applyFont="1" applyFill="1" applyBorder="1" applyAlignment="1">
      <alignment horizontal="right" vertical="center"/>
    </xf>
    <xf numFmtId="164" fontId="26" fillId="24" borderId="26" xfId="1568" applyNumberFormat="1" applyFont="1" applyFill="1" applyBorder="1" applyAlignment="1">
      <alignment horizontal="right" vertical="center"/>
    </xf>
    <xf numFmtId="181" fontId="26" fillId="24" borderId="15" xfId="1581" applyNumberFormat="1" applyFont="1" applyFill="1" applyBorder="1" applyAlignment="1">
      <alignment horizontal="left" vertical="center"/>
    </xf>
    <xf numFmtId="164" fontId="26" fillId="24" borderId="12" xfId="1581" applyNumberFormat="1" applyFont="1" applyFill="1" applyBorder="1" applyAlignment="1">
      <alignment horizontal="right" vertical="center"/>
    </xf>
    <xf numFmtId="164" fontId="26" fillId="24" borderId="27" xfId="1568" applyNumberFormat="1" applyFont="1" applyFill="1" applyBorder="1" applyAlignment="1">
      <alignment horizontal="right" vertical="center"/>
    </xf>
    <xf numFmtId="0" fontId="60" fillId="0" borderId="0" xfId="1477" applyNumberFormat="1" applyFont="1" applyFill="1" applyBorder="1" applyAlignment="1" applyProtection="1"/>
    <xf numFmtId="181" fontId="25" fillId="63" borderId="22" xfId="1477" applyNumberFormat="1" applyFont="1" applyFill="1" applyBorder="1" applyAlignment="1" applyProtection="1">
      <alignment horizontal="left" vertical="center"/>
    </xf>
    <xf numFmtId="164" fontId="35" fillId="63" borderId="29" xfId="1477" applyNumberFormat="1" applyFont="1" applyFill="1" applyBorder="1" applyAlignment="1">
      <alignment vertical="center"/>
    </xf>
    <xf numFmtId="164" fontId="35" fillId="63" borderId="26" xfId="1477" applyNumberFormat="1" applyFont="1" applyFill="1" applyBorder="1" applyAlignment="1">
      <alignment vertical="center"/>
    </xf>
    <xf numFmtId="181" fontId="25" fillId="63" borderId="15" xfId="1477" applyNumberFormat="1" applyFont="1" applyFill="1" applyBorder="1" applyAlignment="1" applyProtection="1">
      <alignment horizontal="left" vertical="center"/>
    </xf>
    <xf numFmtId="164" fontId="35" fillId="63" borderId="26" xfId="1477" applyNumberFormat="1" applyFont="1" applyFill="1" applyBorder="1" applyAlignment="1">
      <alignment horizontal="center" vertical="center"/>
    </xf>
    <xf numFmtId="0" fontId="125" fillId="0" borderId="0" xfId="50678"/>
    <xf numFmtId="0" fontId="25" fillId="63" borderId="22" xfId="1356" applyFont="1" applyFill="1" applyBorder="1" applyAlignment="1">
      <alignment horizontal="left" vertical="center" indent="1"/>
    </xf>
    <xf numFmtId="164" fontId="25" fillId="63" borderId="11" xfId="1356" applyNumberFormat="1" applyFont="1" applyFill="1" applyBorder="1" applyAlignment="1">
      <alignment horizontal="right" vertical="center"/>
    </xf>
    <xf numFmtId="164" fontId="26" fillId="63" borderId="23" xfId="1356" applyNumberFormat="1" applyFont="1" applyFill="1" applyBorder="1" applyAlignment="1">
      <alignment horizontal="right" vertical="center"/>
    </xf>
    <xf numFmtId="0" fontId="26" fillId="24" borderId="66" xfId="1356" applyFont="1" applyFill="1" applyBorder="1" applyAlignment="1">
      <alignment horizontal="left" vertical="center"/>
    </xf>
    <xf numFmtId="164" fontId="26" fillId="24" borderId="66" xfId="1356" applyNumberFormat="1" applyFont="1" applyFill="1" applyBorder="1" applyAlignment="1">
      <alignment horizontal="right" vertical="center"/>
    </xf>
    <xf numFmtId="164" fontId="35" fillId="24" borderId="70" xfId="1356" applyNumberFormat="1" applyFont="1" applyFill="1" applyBorder="1" applyAlignment="1">
      <alignment horizontal="right" vertical="center"/>
    </xf>
    <xf numFmtId="164" fontId="35" fillId="24" borderId="72" xfId="1356" applyNumberFormat="1" applyFont="1" applyFill="1" applyBorder="1" applyAlignment="1">
      <alignment horizontal="right" vertical="center"/>
    </xf>
    <xf numFmtId="164" fontId="26" fillId="24" borderId="69" xfId="1356" applyNumberFormat="1" applyFont="1" applyFill="1" applyBorder="1" applyAlignment="1">
      <alignment horizontal="right" vertical="center"/>
    </xf>
    <xf numFmtId="164" fontId="26" fillId="24" borderId="67" xfId="1356" applyNumberFormat="1" applyFont="1" applyFill="1" applyBorder="1" applyAlignment="1">
      <alignment horizontal="right" vertical="center"/>
    </xf>
    <xf numFmtId="0" fontId="26" fillId="24" borderId="22" xfId="1356" applyFont="1" applyFill="1" applyBorder="1" applyAlignment="1">
      <alignment horizontal="left" vertical="center"/>
    </xf>
    <xf numFmtId="164" fontId="26" fillId="24" borderId="22" xfId="1356" applyNumberFormat="1" applyFont="1" applyFill="1" applyBorder="1" applyAlignment="1">
      <alignment vertical="center"/>
    </xf>
    <xf numFmtId="164" fontId="35" fillId="24" borderId="11" xfId="1356" applyNumberFormat="1" applyFont="1" applyFill="1" applyBorder="1" applyAlignment="1">
      <alignment vertical="center"/>
    </xf>
    <xf numFmtId="164" fontId="35" fillId="24" borderId="34" xfId="1356" applyNumberFormat="1" applyFont="1" applyFill="1" applyBorder="1" applyAlignment="1">
      <alignment vertical="center"/>
    </xf>
    <xf numFmtId="164" fontId="35" fillId="24" borderId="11" xfId="1356" applyNumberFormat="1" applyFont="1" applyFill="1" applyBorder="1" applyAlignment="1">
      <alignment horizontal="right" vertical="center"/>
    </xf>
    <xf numFmtId="164" fontId="26" fillId="24" borderId="10" xfId="1356" applyNumberFormat="1" applyFont="1" applyFill="1" applyBorder="1" applyAlignment="1">
      <alignment horizontal="right" vertical="center"/>
    </xf>
    <xf numFmtId="164" fontId="26" fillId="24" borderId="24" xfId="1356" applyNumberFormat="1" applyFont="1" applyFill="1" applyBorder="1" applyAlignment="1">
      <alignment horizontal="right" vertical="center"/>
    </xf>
    <xf numFmtId="164" fontId="26" fillId="24" borderId="22" xfId="1356" applyNumberFormat="1" applyFont="1" applyFill="1" applyBorder="1" applyAlignment="1">
      <alignment horizontal="right" vertical="center"/>
    </xf>
    <xf numFmtId="164" fontId="35" fillId="24" borderId="34" xfId="1356" applyNumberFormat="1" applyFont="1" applyFill="1" applyBorder="1" applyAlignment="1">
      <alignment horizontal="right" vertical="center"/>
    </xf>
    <xf numFmtId="0" fontId="26" fillId="24" borderId="87" xfId="1356" applyFont="1" applyFill="1" applyBorder="1" applyAlignment="1">
      <alignment horizontal="left" vertical="center"/>
    </xf>
    <xf numFmtId="164" fontId="26" fillId="24" borderId="87" xfId="1356" applyNumberFormat="1" applyFont="1" applyFill="1" applyBorder="1" applyAlignment="1">
      <alignment horizontal="right" vertical="center"/>
    </xf>
    <xf numFmtId="164" fontId="35" fillId="24" borderId="90" xfId="1356" applyNumberFormat="1" applyFont="1" applyFill="1" applyBorder="1" applyAlignment="1">
      <alignment horizontal="right" vertical="center"/>
    </xf>
    <xf numFmtId="164" fontId="35" fillId="24" borderId="82" xfId="1356" applyNumberFormat="1" applyFont="1" applyFill="1" applyBorder="1" applyAlignment="1">
      <alignment horizontal="right" vertical="center"/>
    </xf>
    <xf numFmtId="164" fontId="26" fillId="24" borderId="91" xfId="1356" applyNumberFormat="1" applyFont="1" applyFill="1" applyBorder="1" applyAlignment="1">
      <alignment horizontal="right" vertical="center"/>
    </xf>
    <xf numFmtId="0" fontId="25" fillId="63" borderId="22" xfId="1356" applyFont="1" applyFill="1" applyBorder="1" applyAlignment="1">
      <alignment horizontal="center" vertical="center"/>
    </xf>
    <xf numFmtId="0" fontId="26" fillId="24" borderId="71" xfId="1356" applyFont="1" applyFill="1" applyBorder="1" applyAlignment="1">
      <alignment horizontal="center" vertical="center"/>
    </xf>
    <xf numFmtId="0" fontId="26" fillId="24" borderId="26" xfId="1356" applyFont="1" applyFill="1" applyBorder="1" applyAlignment="1">
      <alignment horizontal="center" vertical="center"/>
    </xf>
    <xf numFmtId="0" fontId="26" fillId="24" borderId="27" xfId="1356" applyFont="1" applyFill="1" applyBorder="1" applyAlignment="1">
      <alignment horizontal="center" vertical="center"/>
    </xf>
    <xf numFmtId="0" fontId="22" fillId="0" borderId="0" xfId="0" applyFont="1" applyAlignment="1">
      <alignment horizontal="center"/>
    </xf>
    <xf numFmtId="0" fontId="0" fillId="63" borderId="0" xfId="0" applyFill="1" applyAlignment="1">
      <alignment horizontal="center"/>
    </xf>
    <xf numFmtId="164" fontId="34" fillId="60" borderId="91" xfId="1573" applyNumberFormat="1" applyFont="1" applyFill="1" applyBorder="1" applyAlignment="1">
      <alignment horizontal="right"/>
    </xf>
    <xf numFmtId="6" fontId="22" fillId="0" borderId="0" xfId="50636" applyNumberFormat="1"/>
    <xf numFmtId="0" fontId="34" fillId="25" borderId="87" xfId="50636" applyFont="1" applyFill="1" applyBorder="1"/>
    <xf numFmtId="0" fontId="26" fillId="25" borderId="87" xfId="50636" applyFont="1" applyFill="1" applyBorder="1" applyAlignment="1">
      <alignment horizontal="center"/>
    </xf>
    <xf numFmtId="0" fontId="26" fillId="25" borderId="90" xfId="50636" applyFont="1" applyFill="1" applyBorder="1" applyAlignment="1">
      <alignment horizontal="center"/>
    </xf>
    <xf numFmtId="0" fontId="26" fillId="25" borderId="92" xfId="50636" applyFont="1" applyFill="1" applyBorder="1" applyAlignment="1">
      <alignment horizontal="center"/>
    </xf>
    <xf numFmtId="165" fontId="22" fillId="0" borderId="0" xfId="1678" applyNumberFormat="1" applyFont="1"/>
    <xf numFmtId="6" fontId="123" fillId="0" borderId="0" xfId="50675" applyNumberFormat="1"/>
    <xf numFmtId="6" fontId="26" fillId="60" borderId="22" xfId="50636" applyNumberFormat="1" applyFont="1" applyFill="1" applyBorder="1"/>
    <xf numFmtId="6" fontId="58" fillId="24" borderId="78" xfId="50636" applyNumberFormat="1" applyFont="1" applyFill="1" applyBorder="1"/>
    <xf numFmtId="174" fontId="0" fillId="0" borderId="0" xfId="0" applyNumberFormat="1"/>
    <xf numFmtId="6" fontId="35" fillId="60" borderId="10" xfId="50636" applyNumberFormat="1" applyFont="1" applyFill="1" applyBorder="1"/>
    <xf numFmtId="0" fontId="22" fillId="0" borderId="0" xfId="1678" applyNumberFormat="1" applyFont="1"/>
    <xf numFmtId="0" fontId="26" fillId="62" borderId="87" xfId="1580" applyFont="1" applyFill="1" applyBorder="1" applyAlignment="1">
      <alignment horizontal="center" vertical="center"/>
    </xf>
    <xf numFmtId="0" fontId="34" fillId="60" borderId="87" xfId="50636" applyFont="1" applyFill="1" applyBorder="1"/>
    <xf numFmtId="6" fontId="35" fillId="60" borderId="91" xfId="50636" applyNumberFormat="1" applyFont="1" applyFill="1" applyBorder="1"/>
    <xf numFmtId="6" fontId="35" fillId="60" borderId="90" xfId="50636" applyNumberFormat="1" applyFont="1" applyFill="1" applyBorder="1"/>
    <xf numFmtId="0" fontId="123" fillId="0" borderId="0" xfId="50675" applyAlignment="1">
      <alignment vertical="center"/>
    </xf>
    <xf numFmtId="0" fontId="69" fillId="0" borderId="0" xfId="50675" applyFont="1" applyAlignment="1">
      <alignment vertical="center" wrapText="1"/>
    </xf>
    <xf numFmtId="8" fontId="123" fillId="0" borderId="0" xfId="50675" applyNumberFormat="1"/>
    <xf numFmtId="0" fontId="0" fillId="0" borderId="0" xfId="0" applyNumberFormat="1" applyAlignment="1">
      <alignment vertical="center" wrapText="1"/>
    </xf>
    <xf numFmtId="0" fontId="107" fillId="0" borderId="0" xfId="0" applyFont="1" applyAlignment="1">
      <alignment horizontal="center" vertical="center"/>
    </xf>
    <xf numFmtId="0" fontId="123" fillId="0" borderId="0" xfId="50675" applyNumberFormat="1"/>
    <xf numFmtId="0" fontId="24" fillId="0" borderId="0" xfId="1341" applyFill="1" applyAlignment="1"/>
    <xf numFmtId="0" fontId="24" fillId="0" borderId="0" xfId="1341" applyAlignment="1"/>
    <xf numFmtId="0" fontId="111" fillId="63" borderId="0" xfId="1279" applyFont="1" applyFill="1" applyAlignment="1"/>
    <xf numFmtId="0" fontId="109" fillId="63" borderId="0" xfId="1279" applyFont="1" applyFill="1" applyAlignment="1"/>
    <xf numFmtId="0" fontId="0" fillId="0" borderId="0" xfId="0" applyAlignment="1">
      <alignment wrapText="1"/>
    </xf>
    <xf numFmtId="164" fontId="91" fillId="68" borderId="69" xfId="1159" applyNumberFormat="1" applyFont="1" applyFill="1" applyBorder="1" applyAlignment="1">
      <alignment vertical="center"/>
    </xf>
    <xf numFmtId="164" fontId="91" fillId="68" borderId="70" xfId="1159" applyNumberFormat="1" applyFont="1" applyFill="1" applyBorder="1" applyAlignment="1">
      <alignment vertical="center"/>
    </xf>
    <xf numFmtId="167" fontId="91" fillId="68" borderId="67" xfId="20566" applyNumberFormat="1" applyFont="1" applyFill="1" applyBorder="1" applyAlignment="1">
      <alignment vertical="center"/>
    </xf>
    <xf numFmtId="166" fontId="91" fillId="68" borderId="69" xfId="1159" applyNumberFormat="1" applyFont="1" applyFill="1" applyBorder="1" applyAlignment="1">
      <alignment vertical="center"/>
    </xf>
    <xf numFmtId="166" fontId="91" fillId="68" borderId="70" xfId="20566" applyNumberFormat="1" applyFont="1" applyFill="1" applyBorder="1" applyAlignment="1">
      <alignment vertical="center"/>
    </xf>
    <xf numFmtId="166" fontId="91" fillId="68" borderId="65" xfId="20566" applyNumberFormat="1" applyFont="1" applyFill="1" applyBorder="1" applyAlignment="1">
      <alignment vertical="center"/>
    </xf>
    <xf numFmtId="164" fontId="91" fillId="68" borderId="10" xfId="1159" applyNumberFormat="1" applyFont="1" applyFill="1" applyBorder="1" applyAlignment="1">
      <alignment vertical="center"/>
    </xf>
    <xf numFmtId="164" fontId="91" fillId="68" borderId="11" xfId="1159" applyNumberFormat="1" applyFont="1" applyFill="1" applyBorder="1" applyAlignment="1">
      <alignment vertical="center"/>
    </xf>
    <xf numFmtId="167" fontId="91" fillId="68" borderId="24" xfId="20566" applyNumberFormat="1" applyFont="1" applyFill="1" applyBorder="1" applyAlignment="1">
      <alignment vertical="center"/>
    </xf>
    <xf numFmtId="166" fontId="91" fillId="68" borderId="10" xfId="1159" applyNumberFormat="1" applyFont="1" applyFill="1" applyBorder="1" applyAlignment="1">
      <alignment vertical="center"/>
    </xf>
    <xf numFmtId="166" fontId="91" fillId="68" borderId="11" xfId="20566" applyNumberFormat="1" applyFont="1" applyFill="1" applyBorder="1" applyAlignment="1">
      <alignment vertical="center"/>
    </xf>
    <xf numFmtId="166" fontId="91" fillId="68" borderId="23" xfId="20566" applyNumberFormat="1" applyFont="1" applyFill="1" applyBorder="1" applyAlignment="1">
      <alignment vertical="center"/>
    </xf>
    <xf numFmtId="0" fontId="91" fillId="68" borderId="27" xfId="20567" applyFont="1" applyFill="1" applyBorder="1" applyAlignment="1">
      <alignment horizontal="left" vertical="center"/>
    </xf>
    <xf numFmtId="164" fontId="91" fillId="68" borderId="91" xfId="1159" applyNumberFormat="1" applyFont="1" applyFill="1" applyBorder="1" applyAlignment="1">
      <alignment vertical="center"/>
    </xf>
    <xf numFmtId="164" fontId="91" fillId="68" borderId="90" xfId="1159" applyNumberFormat="1" applyFont="1" applyFill="1" applyBorder="1" applyAlignment="1">
      <alignment vertical="center"/>
    </xf>
    <xf numFmtId="167" fontId="91" fillId="68" borderId="80" xfId="20566" applyNumberFormat="1" applyFont="1" applyFill="1" applyBorder="1" applyAlignment="1">
      <alignment vertical="center"/>
    </xf>
    <xf numFmtId="166" fontId="91" fillId="68" borderId="91" xfId="1159" applyNumberFormat="1" applyFont="1" applyFill="1" applyBorder="1" applyAlignment="1">
      <alignment vertical="center"/>
    </xf>
    <xf numFmtId="166" fontId="91" fillId="68" borderId="90" xfId="20566" applyNumberFormat="1" applyFont="1" applyFill="1" applyBorder="1" applyAlignment="1">
      <alignment vertical="center"/>
    </xf>
    <xf numFmtId="166" fontId="91" fillId="68" borderId="92" xfId="20566" applyNumberFormat="1" applyFont="1" applyFill="1" applyBorder="1" applyAlignment="1">
      <alignment vertical="center"/>
    </xf>
    <xf numFmtId="0" fontId="28" fillId="0" borderId="0" xfId="0" applyFont="1" applyAlignment="1">
      <alignment horizontal="center"/>
    </xf>
    <xf numFmtId="0" fontId="91" fillId="68" borderId="22" xfId="20567" applyFont="1" applyFill="1" applyBorder="1" applyAlignment="1">
      <alignment horizontal="center" vertical="center"/>
    </xf>
    <xf numFmtId="0" fontId="91" fillId="68" borderId="27" xfId="20567" applyFont="1" applyFill="1" applyBorder="1" applyAlignment="1">
      <alignment horizontal="center" vertical="center"/>
    </xf>
    <xf numFmtId="0" fontId="91" fillId="68" borderId="66" xfId="20567" applyFont="1" applyFill="1" applyBorder="1" applyAlignment="1">
      <alignment horizontal="center" vertical="center"/>
    </xf>
    <xf numFmtId="0" fontId="91" fillId="68" borderId="71" xfId="20567" applyFont="1" applyFill="1" applyBorder="1" applyAlignment="1">
      <alignment horizontal="left" vertical="center"/>
    </xf>
    <xf numFmtId="0" fontId="91" fillId="68" borderId="26" xfId="20567" applyFont="1" applyFill="1" applyBorder="1" applyAlignment="1">
      <alignment horizontal="left" vertical="center"/>
    </xf>
    <xf numFmtId="0" fontId="91" fillId="25" borderId="30" xfId="1579" applyFont="1" applyFill="1" applyBorder="1" applyAlignment="1">
      <alignment horizontal="center" vertical="center" wrapText="1"/>
    </xf>
    <xf numFmtId="0" fontId="32" fillId="25" borderId="62" xfId="1574" applyNumberFormat="1" applyFont="1" applyFill="1" applyBorder="1" applyAlignment="1" applyProtection="1">
      <alignment horizontal="center" vertical="center" wrapText="1"/>
      <protection locked="0"/>
    </xf>
    <xf numFmtId="0" fontId="31" fillId="25" borderId="77" xfId="1579" applyFont="1" applyFill="1" applyBorder="1" applyAlignment="1">
      <alignment horizontal="center" vertical="center" wrapText="1"/>
    </xf>
    <xf numFmtId="0" fontId="31" fillId="25" borderId="75" xfId="1574" applyFont="1" applyFill="1" applyBorder="1" applyAlignment="1">
      <alignment horizontal="center" vertical="center" wrapText="1"/>
    </xf>
    <xf numFmtId="0" fontId="31" fillId="25" borderId="62" xfId="1574" applyFont="1" applyFill="1" applyBorder="1" applyAlignment="1">
      <alignment horizontal="center" vertical="center" wrapText="1"/>
    </xf>
    <xf numFmtId="0" fontId="32" fillId="25" borderId="77" xfId="1574" applyNumberFormat="1" applyFont="1" applyFill="1" applyBorder="1" applyAlignment="1" applyProtection="1">
      <alignment horizontal="center" vertical="center" wrapText="1"/>
      <protection locked="0"/>
    </xf>
    <xf numFmtId="0" fontId="31" fillId="25" borderId="63" xfId="1574" applyFont="1" applyFill="1" applyBorder="1" applyAlignment="1">
      <alignment horizontal="center" vertical="center" wrapText="1"/>
    </xf>
    <xf numFmtId="181" fontId="25" fillId="63" borderId="87" xfId="1576" applyNumberFormat="1" applyFont="1" applyFill="1" applyBorder="1" applyAlignment="1">
      <alignment horizontal="left" vertical="center"/>
    </xf>
    <xf numFmtId="164" fontId="35" fillId="63" borderId="91" xfId="1576" applyNumberFormat="1" applyFont="1" applyFill="1" applyBorder="1" applyAlignment="1">
      <alignment horizontal="right" vertical="center"/>
    </xf>
    <xf numFmtId="164" fontId="34" fillId="63" borderId="90" xfId="1576" applyNumberFormat="1" applyFont="1" applyFill="1" applyBorder="1" applyAlignment="1">
      <alignment horizontal="right" vertical="center"/>
    </xf>
    <xf numFmtId="164" fontId="25" fillId="63" borderId="90" xfId="1576" applyNumberFormat="1" applyFont="1" applyFill="1" applyBorder="1" applyAlignment="1">
      <alignment horizontal="right" vertical="center"/>
    </xf>
    <xf numFmtId="164" fontId="25" fillId="63" borderId="91" xfId="1576" applyNumberFormat="1" applyFont="1" applyFill="1" applyBorder="1" applyAlignment="1">
      <alignment horizontal="right" vertical="center"/>
    </xf>
    <xf numFmtId="164" fontId="25" fillId="63" borderId="23" xfId="1576" applyNumberFormat="1" applyFont="1" applyFill="1" applyBorder="1" applyAlignment="1">
      <alignment horizontal="right" vertical="center"/>
    </xf>
    <xf numFmtId="164" fontId="25" fillId="63" borderId="92" xfId="1576" applyNumberFormat="1" applyFont="1" applyFill="1" applyBorder="1" applyAlignment="1">
      <alignment horizontal="right" vertical="center"/>
    </xf>
    <xf numFmtId="0" fontId="26" fillId="24" borderId="90" xfId="1577" applyNumberFormat="1" applyFont="1" applyFill="1" applyBorder="1" applyAlignment="1">
      <alignment horizontal="center"/>
    </xf>
    <xf numFmtId="164" fontId="26" fillId="24" borderId="90" xfId="1577" applyNumberFormat="1" applyFont="1" applyFill="1" applyBorder="1" applyAlignment="1">
      <alignment horizontal="right" vertical="center"/>
    </xf>
    <xf numFmtId="164" fontId="26" fillId="24" borderId="92" xfId="1577" applyNumberFormat="1" applyFont="1" applyFill="1" applyBorder="1" applyAlignment="1">
      <alignment horizontal="right" vertical="center"/>
    </xf>
    <xf numFmtId="164" fontId="25" fillId="63" borderId="73" xfId="1576" applyNumberFormat="1" applyFont="1" applyFill="1" applyBorder="1" applyAlignment="1">
      <alignment horizontal="right" vertical="center"/>
    </xf>
    <xf numFmtId="164" fontId="25" fillId="63" borderId="35" xfId="1576" applyNumberFormat="1" applyFont="1" applyFill="1" applyBorder="1" applyAlignment="1">
      <alignment horizontal="right" vertical="center"/>
    </xf>
    <xf numFmtId="164" fontId="25" fillId="63" borderId="36" xfId="1576" applyNumberFormat="1" applyFont="1" applyFill="1" applyBorder="1" applyAlignment="1">
      <alignment horizontal="right" vertical="center"/>
    </xf>
    <xf numFmtId="164" fontId="26" fillId="24" borderId="69" xfId="1576" applyNumberFormat="1" applyFont="1" applyFill="1" applyBorder="1" applyAlignment="1">
      <alignment horizontal="right" vertical="center"/>
    </xf>
    <xf numFmtId="164" fontId="25" fillId="63" borderId="67" xfId="1576" applyNumberFormat="1" applyFont="1" applyFill="1" applyBorder="1" applyAlignment="1">
      <alignment horizontal="right" vertical="center"/>
    </xf>
    <xf numFmtId="164" fontId="26" fillId="24" borderId="91" xfId="1577" applyNumberFormat="1" applyFont="1" applyFill="1" applyBorder="1" applyAlignment="1">
      <alignment horizontal="right" vertical="center"/>
    </xf>
    <xf numFmtId="0" fontId="0" fillId="65" borderId="71" xfId="0" applyFont="1" applyFill="1" applyBorder="1" applyAlignment="1">
      <alignment horizontal="center"/>
    </xf>
    <xf numFmtId="0" fontId="0" fillId="65" borderId="26" xfId="0" applyFont="1" applyFill="1" applyBorder="1" applyAlignment="1">
      <alignment horizontal="center"/>
    </xf>
    <xf numFmtId="0" fontId="0" fillId="65" borderId="27" xfId="0" applyFont="1" applyFill="1" applyBorder="1" applyAlignment="1">
      <alignment horizontal="center"/>
    </xf>
    <xf numFmtId="0" fontId="0" fillId="63" borderId="26" xfId="0" applyFont="1" applyFill="1" applyBorder="1" applyAlignment="1">
      <alignment horizontal="center"/>
    </xf>
    <xf numFmtId="164" fontId="35" fillId="65" borderId="71" xfId="1477" applyNumberFormat="1" applyFont="1" applyFill="1" applyBorder="1" applyAlignment="1">
      <alignment horizontal="center" vertical="center"/>
    </xf>
    <xf numFmtId="164" fontId="35" fillId="65" borderId="26" xfId="1477" applyNumberFormat="1" applyFont="1" applyFill="1" applyBorder="1" applyAlignment="1">
      <alignment horizontal="center" vertical="center"/>
    </xf>
    <xf numFmtId="164" fontId="35" fillId="65" borderId="27" xfId="1477" applyNumberFormat="1" applyFont="1" applyFill="1" applyBorder="1" applyAlignment="1">
      <alignment horizontal="center" vertical="center"/>
    </xf>
    <xf numFmtId="164" fontId="35" fillId="65" borderId="30" xfId="1477" applyNumberFormat="1" applyFont="1" applyFill="1" applyBorder="1" applyAlignment="1">
      <alignment horizontal="center" vertical="center"/>
    </xf>
    <xf numFmtId="181" fontId="35" fillId="65" borderId="71" xfId="1477" applyNumberFormat="1" applyFont="1" applyFill="1" applyBorder="1" applyAlignment="1" applyProtection="1">
      <alignment horizontal="left" vertical="center"/>
    </xf>
    <xf numFmtId="181" fontId="35" fillId="65" borderId="27" xfId="1477" applyNumberFormat="1" applyFont="1" applyFill="1" applyBorder="1" applyAlignment="1" applyProtection="1">
      <alignment horizontal="left" vertical="center"/>
    </xf>
    <xf numFmtId="0" fontId="35" fillId="65" borderId="71" xfId="0" applyFont="1" applyFill="1" applyBorder="1" applyAlignment="1">
      <alignment horizontal="left" vertical="center" indent="1"/>
    </xf>
    <xf numFmtId="0" fontId="35" fillId="65" borderId="26" xfId="0" applyFont="1" applyFill="1" applyBorder="1" applyAlignment="1">
      <alignment horizontal="left" vertical="center" indent="1"/>
    </xf>
    <xf numFmtId="0" fontId="35" fillId="65" borderId="27" xfId="0" applyFont="1" applyFill="1" applyBorder="1" applyAlignment="1">
      <alignment horizontal="left" vertical="center" indent="1"/>
    </xf>
    <xf numFmtId="0" fontId="126" fillId="0" borderId="0" xfId="50684" applyFont="1" applyAlignment="1">
      <alignment horizontal="left" vertical="center"/>
    </xf>
    <xf numFmtId="0" fontId="126" fillId="0" borderId="0" xfId="50684" applyNumberFormat="1" applyFont="1" applyAlignment="1">
      <alignment horizontal="left" vertical="center"/>
    </xf>
    <xf numFmtId="0" fontId="126" fillId="0" borderId="0" xfId="50684" applyFont="1" applyAlignment="1">
      <alignment horizontal="left"/>
    </xf>
    <xf numFmtId="0" fontId="127" fillId="0" borderId="0" xfId="50684" applyFont="1" applyAlignment="1">
      <alignment horizontal="left"/>
    </xf>
    <xf numFmtId="0" fontId="127" fillId="0" borderId="0" xfId="50684" applyNumberFormat="1" applyFont="1" applyAlignment="1">
      <alignment horizontal="left"/>
    </xf>
    <xf numFmtId="0" fontId="127" fillId="0" borderId="0" xfId="50684" applyNumberFormat="1" applyFont="1" applyAlignment="1">
      <alignment horizontal="left"/>
    </xf>
    <xf numFmtId="0" fontId="126" fillId="0" borderId="0" xfId="50684" applyNumberFormat="1" applyFont="1" applyAlignment="1">
      <alignment horizontal="left"/>
    </xf>
    <xf numFmtId="0" fontId="126" fillId="0" borderId="0" xfId="50684" applyNumberFormat="1" applyFont="1" applyAlignment="1">
      <alignment horizontal="left"/>
    </xf>
    <xf numFmtId="0" fontId="92" fillId="63" borderId="26" xfId="1281" applyFill="1" applyBorder="1" applyAlignment="1">
      <alignment horizontal="center"/>
    </xf>
    <xf numFmtId="0" fontId="107" fillId="0" borderId="74" xfId="1281" applyFont="1" applyFill="1" applyBorder="1"/>
    <xf numFmtId="0" fontId="92" fillId="63" borderId="67" xfId="1281" applyFill="1" applyBorder="1"/>
    <xf numFmtId="0" fontId="92" fillId="63" borderId="24" xfId="1281" applyFill="1" applyBorder="1"/>
    <xf numFmtId="0" fontId="92" fillId="63" borderId="80" xfId="1281" applyFill="1" applyBorder="1"/>
    <xf numFmtId="0" fontId="35" fillId="25" borderId="30" xfId="1356" applyFont="1" applyFill="1" applyBorder="1" applyAlignment="1">
      <alignment horizontal="center" vertical="center" wrapText="1"/>
    </xf>
    <xf numFmtId="0" fontId="107" fillId="0" borderId="30" xfId="1281" applyFont="1" applyFill="1" applyBorder="1" applyAlignment="1">
      <alignment horizontal="center"/>
    </xf>
    <xf numFmtId="0" fontId="92" fillId="63" borderId="71" xfId="1281" applyFill="1" applyBorder="1" applyAlignment="1">
      <alignment horizontal="center"/>
    </xf>
    <xf numFmtId="0" fontId="92" fillId="63" borderId="27" xfId="1281" applyFill="1" applyBorder="1" applyAlignment="1">
      <alignment horizontal="center"/>
    </xf>
    <xf numFmtId="0" fontId="112" fillId="66" borderId="30" xfId="1475" applyFont="1" applyFill="1" applyBorder="1" applyAlignment="1" applyProtection="1">
      <alignment horizontal="center" vertical="center" wrapText="1"/>
    </xf>
    <xf numFmtId="0" fontId="28" fillId="63" borderId="101" xfId="1354" applyNumberFormat="1" applyFont="1" applyFill="1" applyBorder="1" applyAlignment="1">
      <alignment horizontal="center" vertical="center"/>
    </xf>
    <xf numFmtId="0" fontId="28" fillId="63" borderId="102" xfId="1354" applyNumberFormat="1" applyFont="1" applyFill="1" applyBorder="1" applyAlignment="1">
      <alignment horizontal="center" vertical="center"/>
    </xf>
    <xf numFmtId="0" fontId="28" fillId="63" borderId="103" xfId="1354" applyNumberFormat="1" applyFont="1" applyFill="1" applyBorder="1" applyAlignment="1">
      <alignment horizontal="center" vertical="center"/>
    </xf>
    <xf numFmtId="0" fontId="28" fillId="63" borderId="34" xfId="1354" applyNumberFormat="1" applyFont="1" applyFill="1" applyBorder="1" applyAlignment="1">
      <alignment horizontal="center" vertical="center"/>
    </xf>
    <xf numFmtId="0" fontId="28" fillId="63" borderId="100" xfId="1354" applyNumberFormat="1" applyFont="1" applyFill="1" applyBorder="1" applyAlignment="1">
      <alignment horizontal="center" vertical="center"/>
    </xf>
    <xf numFmtId="0" fontId="28" fillId="63" borderId="90" xfId="1354" applyNumberFormat="1" applyFont="1" applyFill="1" applyBorder="1" applyAlignment="1">
      <alignment horizontal="center" vertical="center"/>
    </xf>
    <xf numFmtId="0" fontId="28" fillId="63" borderId="98" xfId="1354" applyNumberFormat="1" applyFont="1" applyFill="1" applyBorder="1" applyAlignment="1">
      <alignment horizontal="center" vertical="center"/>
    </xf>
    <xf numFmtId="0" fontId="28" fillId="63" borderId="99" xfId="1354" applyNumberFormat="1" applyFont="1" applyFill="1" applyBorder="1" applyAlignment="1">
      <alignment horizontal="center" vertical="center"/>
    </xf>
    <xf numFmtId="0" fontId="28" fillId="63" borderId="82" xfId="1354" applyNumberFormat="1" applyFont="1" applyFill="1" applyBorder="1" applyAlignment="1">
      <alignment horizontal="center" vertical="center"/>
    </xf>
    <xf numFmtId="0" fontId="28" fillId="63" borderId="104" xfId="1354" applyNumberFormat="1" applyFont="1" applyFill="1" applyBorder="1" applyAlignment="1">
      <alignment horizontal="center" vertical="center"/>
    </xf>
    <xf numFmtId="0" fontId="28" fillId="63" borderId="105" xfId="1354" applyNumberFormat="1" applyFont="1" applyFill="1" applyBorder="1" applyAlignment="1">
      <alignment horizontal="center" vertical="center"/>
    </xf>
    <xf numFmtId="0" fontId="28" fillId="63" borderId="106" xfId="1354" applyNumberFormat="1" applyFont="1" applyFill="1" applyBorder="1" applyAlignment="1">
      <alignment horizontal="center" vertical="center"/>
    </xf>
    <xf numFmtId="0" fontId="28" fillId="63" borderId="72" xfId="1354" applyNumberFormat="1" applyFont="1" applyFill="1" applyBorder="1" applyAlignment="1">
      <alignment horizontal="center" vertical="center"/>
    </xf>
    <xf numFmtId="0" fontId="90" fillId="63" borderId="0" xfId="0" applyFont="1" applyFill="1" applyAlignment="1">
      <alignment vertical="center"/>
    </xf>
    <xf numFmtId="0" fontId="90" fillId="63" borderId="0" xfId="0" applyNumberFormat="1" applyFont="1" applyFill="1" applyBorder="1" applyAlignment="1">
      <alignment horizontal="center" vertical="center"/>
    </xf>
    <xf numFmtId="0" fontId="90" fillId="63" borderId="0" xfId="0" applyNumberFormat="1" applyFont="1" applyFill="1" applyAlignment="1">
      <alignment vertical="center"/>
    </xf>
    <xf numFmtId="183" fontId="24" fillId="0" borderId="0" xfId="1153" applyNumberFormat="1" applyFont="1" applyAlignment="1"/>
    <xf numFmtId="0" fontId="0" fillId="0" borderId="0" xfId="0" applyAlignment="1">
      <alignment horizontal="center" vertical="center" wrapText="1"/>
    </xf>
    <xf numFmtId="0" fontId="26" fillId="24" borderId="27" xfId="1356" applyFont="1" applyFill="1" applyBorder="1" applyAlignment="1">
      <alignment horizontal="left" vertical="center"/>
    </xf>
    <xf numFmtId="0" fontId="124" fillId="0" borderId="0" xfId="0" applyFont="1" applyAlignment="1">
      <alignment horizontal="center" vertical="center" wrapText="1"/>
    </xf>
    <xf numFmtId="183" fontId="0" fillId="0" borderId="0" xfId="1153" applyNumberFormat="1" applyFont="1" applyAlignment="1">
      <alignment horizontal="center"/>
    </xf>
    <xf numFmtId="186" fontId="0" fillId="0" borderId="0" xfId="1153" applyNumberFormat="1" applyFont="1" applyAlignment="1">
      <alignment horizontal="center"/>
    </xf>
    <xf numFmtId="0" fontId="124" fillId="0" borderId="0" xfId="0" applyFont="1" applyAlignment="1">
      <alignment horizontal="left"/>
    </xf>
    <xf numFmtId="0" fontId="35" fillId="25" borderId="66" xfId="1356" applyFont="1" applyFill="1" applyBorder="1" applyAlignment="1">
      <alignment horizontal="center" vertical="center"/>
    </xf>
    <xf numFmtId="0" fontId="35" fillId="25" borderId="66" xfId="1356" applyFont="1" applyFill="1" applyBorder="1" applyAlignment="1">
      <alignment vertical="center"/>
    </xf>
    <xf numFmtId="164" fontId="26" fillId="24" borderId="65" xfId="1574" applyNumberFormat="1" applyFont="1" applyFill="1" applyBorder="1" applyAlignment="1"/>
    <xf numFmtId="169" fontId="26" fillId="24" borderId="65" xfId="1153" applyNumberFormat="1" applyFont="1" applyFill="1" applyBorder="1" applyAlignment="1" applyProtection="1">
      <alignment horizontal="right"/>
      <protection locked="0"/>
    </xf>
    <xf numFmtId="169" fontId="26" fillId="24" borderId="66" xfId="1153" applyNumberFormat="1" applyFont="1" applyFill="1" applyBorder="1" applyAlignment="1" applyProtection="1">
      <alignment horizontal="right"/>
    </xf>
    <xf numFmtId="169" fontId="26" fillId="24" borderId="23" xfId="1153" applyNumberFormat="1" applyFont="1" applyFill="1" applyBorder="1" applyAlignment="1" applyProtection="1">
      <alignment horizontal="right"/>
      <protection locked="0"/>
    </xf>
    <xf numFmtId="169" fontId="26" fillId="24" borderId="22" xfId="1153" applyNumberFormat="1" applyFont="1" applyFill="1" applyBorder="1" applyAlignment="1" applyProtection="1">
      <alignment horizontal="right"/>
    </xf>
    <xf numFmtId="0" fontId="26" fillId="24" borderId="87" xfId="1574" applyFont="1" applyFill="1" applyBorder="1" applyAlignment="1" applyProtection="1">
      <alignment horizontal="center"/>
    </xf>
    <xf numFmtId="0" fontId="26" fillId="24" borderId="87" xfId="1574" applyFont="1" applyFill="1" applyBorder="1" applyAlignment="1" applyProtection="1">
      <alignment horizontal="left" indent="1"/>
    </xf>
    <xf numFmtId="169" fontId="26" fillId="24" borderId="87" xfId="1153" applyNumberFormat="1" applyFont="1" applyFill="1" applyBorder="1" applyAlignment="1" applyProtection="1">
      <alignment horizontal="right"/>
      <protection locked="0"/>
    </xf>
    <xf numFmtId="169" fontId="26" fillId="24" borderId="90" xfId="1153" applyNumberFormat="1" applyFont="1" applyFill="1" applyBorder="1" applyAlignment="1" applyProtection="1">
      <alignment horizontal="right"/>
      <protection locked="0"/>
    </xf>
    <xf numFmtId="169" fontId="26" fillId="24" borderId="80" xfId="1153" applyNumberFormat="1" applyFont="1" applyFill="1" applyBorder="1" applyAlignment="1" applyProtection="1">
      <alignment horizontal="right"/>
      <protection locked="0"/>
    </xf>
    <xf numFmtId="169" fontId="26" fillId="24" borderId="92" xfId="1153" applyNumberFormat="1" applyFont="1" applyFill="1" applyBorder="1" applyAlignment="1" applyProtection="1">
      <alignment horizontal="right"/>
      <protection locked="0"/>
    </xf>
    <xf numFmtId="0" fontId="26" fillId="24" borderId="87" xfId="1574" applyNumberFormat="1" applyFont="1" applyFill="1" applyBorder="1" applyAlignment="1"/>
    <xf numFmtId="169" fontId="26" fillId="24" borderId="87" xfId="1153" applyNumberFormat="1" applyFont="1" applyFill="1" applyBorder="1" applyAlignment="1" applyProtection="1">
      <alignment horizontal="right"/>
    </xf>
    <xf numFmtId="0" fontId="0" fillId="63" borderId="22" xfId="0" applyFill="1" applyBorder="1" applyAlignment="1">
      <alignment horizontal="center"/>
    </xf>
    <xf numFmtId="0" fontId="0" fillId="63" borderId="87" xfId="0" applyFill="1" applyBorder="1" applyAlignment="1">
      <alignment horizontal="center"/>
    </xf>
    <xf numFmtId="5" fontId="120" fillId="63" borderId="24" xfId="0" quotePrefix="1" applyNumberFormat="1" applyFont="1" applyFill="1" applyBorder="1" applyAlignment="1">
      <alignment horizontal="left" vertical="center" indent="1"/>
    </xf>
    <xf numFmtId="5" fontId="120" fillId="63" borderId="80" xfId="0" quotePrefix="1" applyNumberFormat="1" applyFont="1" applyFill="1" applyBorder="1" applyAlignment="1">
      <alignment horizontal="left" vertical="center" indent="1"/>
    </xf>
    <xf numFmtId="0" fontId="120" fillId="63" borderId="11" xfId="0" applyFont="1" applyFill="1" applyBorder="1" applyAlignment="1">
      <alignment horizontal="left" vertical="center" indent="1"/>
    </xf>
    <xf numFmtId="0" fontId="119" fillId="63" borderId="11" xfId="0" quotePrefix="1" applyNumberFormat="1" applyFont="1" applyFill="1" applyBorder="1" applyAlignment="1">
      <alignment vertical="center"/>
    </xf>
    <xf numFmtId="164" fontId="120" fillId="63" borderId="11" xfId="0" quotePrefix="1" applyNumberFormat="1" applyFont="1" applyFill="1" applyBorder="1" applyAlignment="1">
      <alignment vertical="center"/>
    </xf>
    <xf numFmtId="5" fontId="119" fillId="63" borderId="11" xfId="0" quotePrefix="1" applyNumberFormat="1" applyFont="1" applyFill="1" applyBorder="1" applyAlignment="1">
      <alignment vertical="center"/>
    </xf>
    <xf numFmtId="171" fontId="120" fillId="63" borderId="11" xfId="0" quotePrefix="1" applyNumberFormat="1" applyFont="1" applyFill="1" applyBorder="1" applyAlignment="1">
      <alignment vertical="center"/>
    </xf>
    <xf numFmtId="0" fontId="120" fillId="63" borderId="90" xfId="0" applyFont="1" applyFill="1" applyBorder="1" applyAlignment="1">
      <alignment horizontal="left" vertical="center" indent="1"/>
    </xf>
    <xf numFmtId="0" fontId="119" fillId="63" borderId="90" xfId="0" quotePrefix="1" applyNumberFormat="1" applyFont="1" applyFill="1" applyBorder="1" applyAlignment="1">
      <alignment vertical="center"/>
    </xf>
    <xf numFmtId="164" fontId="120" fillId="63" borderId="90" xfId="0" quotePrefix="1" applyNumberFormat="1" applyFont="1" applyFill="1" applyBorder="1" applyAlignment="1">
      <alignment vertical="center"/>
    </xf>
    <xf numFmtId="5" fontId="119" fillId="63" borderId="90" xfId="0" quotePrefix="1" applyNumberFormat="1" applyFont="1" applyFill="1" applyBorder="1" applyAlignment="1">
      <alignment vertical="center"/>
    </xf>
    <xf numFmtId="171" fontId="120" fillId="63" borderId="90" xfId="0" quotePrefix="1" applyNumberFormat="1" applyFont="1" applyFill="1" applyBorder="1" applyAlignment="1">
      <alignment vertical="center"/>
    </xf>
    <xf numFmtId="164" fontId="26" fillId="26" borderId="22" xfId="0" applyNumberFormat="1" applyFont="1" applyFill="1" applyBorder="1" applyAlignment="1">
      <alignment vertical="center"/>
    </xf>
    <xf numFmtId="164" fontId="26" fillId="26" borderId="11" xfId="0" applyNumberFormat="1" applyFont="1" applyFill="1" applyBorder="1" applyAlignment="1">
      <alignment vertical="center"/>
    </xf>
    <xf numFmtId="164" fontId="26" fillId="26" borderId="0" xfId="0" applyNumberFormat="1" applyFont="1" applyFill="1" applyBorder="1" applyAlignment="1">
      <alignment vertical="center"/>
    </xf>
    <xf numFmtId="168" fontId="26" fillId="26" borderId="23" xfId="0" applyNumberFormat="1" applyFont="1" applyFill="1" applyBorder="1" applyAlignment="1">
      <alignment horizontal="right" vertical="center"/>
    </xf>
    <xf numFmtId="181" fontId="26" fillId="26" borderId="87" xfId="1476" applyNumberFormat="1" applyFont="1" applyFill="1" applyBorder="1" applyAlignment="1">
      <alignment horizontal="center" vertical="center"/>
    </xf>
    <xf numFmtId="181" fontId="26" fillId="26" borderId="87" xfId="1476" applyNumberFormat="1" applyFont="1" applyFill="1" applyBorder="1" applyAlignment="1">
      <alignment horizontal="left" vertical="center"/>
    </xf>
    <xf numFmtId="164" fontId="26" fillId="26" borderId="87" xfId="0" applyNumberFormat="1" applyFont="1" applyFill="1" applyBorder="1" applyAlignment="1">
      <alignment vertical="center"/>
    </xf>
    <xf numFmtId="164" fontId="26" fillId="26" borderId="90" xfId="0" applyNumberFormat="1" applyFont="1" applyFill="1" applyBorder="1" applyAlignment="1">
      <alignment vertical="center"/>
    </xf>
    <xf numFmtId="164" fontId="26" fillId="26" borderId="79" xfId="0" applyNumberFormat="1" applyFont="1" applyFill="1" applyBorder="1" applyAlignment="1">
      <alignment vertical="center"/>
    </xf>
    <xf numFmtId="168" fontId="26" fillId="26" borderId="92" xfId="0" applyNumberFormat="1" applyFont="1" applyFill="1" applyBorder="1" applyAlignment="1">
      <alignment horizontal="right" vertical="center"/>
    </xf>
    <xf numFmtId="169" fontId="26" fillId="26" borderId="66" xfId="1572" applyNumberFormat="1" applyFont="1" applyFill="1" applyBorder="1"/>
    <xf numFmtId="169" fontId="26" fillId="26" borderId="70" xfId="1572" applyNumberFormat="1" applyFont="1" applyFill="1" applyBorder="1"/>
    <xf numFmtId="169" fontId="26" fillId="26" borderId="68" xfId="1572" applyNumberFormat="1" applyFont="1" applyFill="1" applyBorder="1"/>
    <xf numFmtId="168" fontId="35" fillId="70" borderId="65" xfId="1476" applyNumberFormat="1" applyFont="1" applyFill="1" applyBorder="1" applyAlignment="1">
      <alignment horizontal="right" vertical="center"/>
    </xf>
    <xf numFmtId="183" fontId="26" fillId="26" borderId="90" xfId="1153" applyNumberFormat="1" applyFont="1" applyFill="1" applyBorder="1" applyAlignment="1">
      <alignment horizontal="center"/>
    </xf>
    <xf numFmtId="185" fontId="22" fillId="63" borderId="11" xfId="7201" applyNumberFormat="1" applyFont="1" applyFill="1" applyBorder="1" applyAlignment="1">
      <alignment horizontal="right"/>
    </xf>
    <xf numFmtId="185" fontId="22" fillId="63" borderId="90" xfId="7201" applyNumberFormat="1" applyFont="1" applyFill="1" applyBorder="1" applyAlignment="1">
      <alignment horizontal="right"/>
    </xf>
    <xf numFmtId="0" fontId="0" fillId="63" borderId="22" xfId="0" applyFill="1" applyBorder="1" applyAlignment="1">
      <alignment horizontal="center"/>
    </xf>
    <xf numFmtId="0" fontId="22" fillId="63" borderId="56" xfId="7203" applyNumberFormat="1" applyFill="1" applyBorder="1"/>
    <xf numFmtId="165" fontId="22" fillId="63" borderId="63" xfId="7203" applyNumberFormat="1" applyFill="1" applyBorder="1"/>
    <xf numFmtId="0" fontId="0" fillId="63" borderId="0" xfId="0" applyNumberFormat="1" applyFill="1"/>
    <xf numFmtId="164" fontId="34" fillId="60" borderId="72" xfId="1573" applyNumberFormat="1" applyFont="1" applyFill="1" applyBorder="1" applyAlignment="1">
      <alignment horizontal="right"/>
    </xf>
    <xf numFmtId="164" fontId="34" fillId="60" borderId="68" xfId="1573" applyNumberFormat="1" applyFont="1" applyFill="1" applyBorder="1" applyAlignment="1">
      <alignment horizontal="right"/>
    </xf>
    <xf numFmtId="164" fontId="34" fillId="60" borderId="34" xfId="1573" applyNumberFormat="1" applyFont="1" applyFill="1" applyBorder="1" applyAlignment="1">
      <alignment horizontal="right"/>
    </xf>
    <xf numFmtId="164" fontId="34" fillId="60" borderId="0" xfId="1573" applyNumberFormat="1" applyFont="1" applyFill="1" applyBorder="1" applyAlignment="1">
      <alignment horizontal="right"/>
    </xf>
    <xf numFmtId="166" fontId="34" fillId="60" borderId="82" xfId="1573" applyNumberFormat="1" applyFont="1" applyFill="1" applyBorder="1" applyAlignment="1">
      <alignment horizontal="right"/>
    </xf>
    <xf numFmtId="166" fontId="34" fillId="60" borderId="79" xfId="1573" applyNumberFormat="1" applyFont="1" applyFill="1" applyBorder="1" applyAlignment="1">
      <alignment horizontal="right"/>
    </xf>
    <xf numFmtId="166" fontId="34" fillId="60" borderId="91" xfId="1573" applyNumberFormat="1" applyFont="1" applyFill="1" applyBorder="1" applyAlignment="1">
      <alignment horizontal="right"/>
    </xf>
    <xf numFmtId="166" fontId="26" fillId="60" borderId="91" xfId="1573" applyNumberFormat="1" applyFont="1" applyFill="1" applyBorder="1" applyAlignment="1">
      <alignment horizontal="right"/>
    </xf>
    <xf numFmtId="0" fontId="27" fillId="25" borderId="63" xfId="5918" applyFont="1" applyFill="1" applyBorder="1" applyAlignment="1">
      <alignment horizontal="center" vertical="center" wrapText="1"/>
    </xf>
    <xf numFmtId="0" fontId="28" fillId="26" borderId="66" xfId="1341" applyFont="1" applyFill="1" applyBorder="1" applyAlignment="1">
      <alignment horizontal="center" vertical="center" wrapText="1"/>
    </xf>
    <xf numFmtId="0" fontId="54" fillId="64" borderId="22" xfId="1341" applyFont="1" applyFill="1" applyBorder="1" applyAlignment="1">
      <alignment horizontal="center" vertical="center" wrapText="1"/>
    </xf>
    <xf numFmtId="0" fontId="59" fillId="71" borderId="84" xfId="0" applyFont="1" applyFill="1" applyBorder="1" applyAlignment="1">
      <alignment horizontal="center" vertical="center" wrapText="1"/>
    </xf>
    <xf numFmtId="0" fontId="22" fillId="63" borderId="79" xfId="7203" applyFill="1" applyBorder="1" applyAlignment="1">
      <alignment horizontal="center"/>
    </xf>
    <xf numFmtId="0" fontId="22" fillId="63" borderId="40" xfId="7203" applyFill="1" applyBorder="1"/>
    <xf numFmtId="0" fontId="22" fillId="63" borderId="90" xfId="7203" applyFill="1" applyBorder="1"/>
    <xf numFmtId="0" fontId="22" fillId="63" borderId="60" xfId="7203" applyFill="1" applyBorder="1" applyAlignment="1">
      <alignment horizontal="center"/>
    </xf>
    <xf numFmtId="0" fontId="22" fillId="63" borderId="83" xfId="7203" applyFill="1" applyBorder="1"/>
    <xf numFmtId="0" fontId="0" fillId="63" borderId="61" xfId="7203" applyFont="1" applyFill="1" applyBorder="1" applyAlignment="1">
      <alignment horizontal="center"/>
    </xf>
    <xf numFmtId="0" fontId="0" fillId="63" borderId="40" xfId="7203" applyFont="1" applyFill="1" applyBorder="1"/>
    <xf numFmtId="0" fontId="22" fillId="63" borderId="38" xfId="7203" applyFill="1" applyBorder="1" applyAlignment="1">
      <alignment horizontal="center"/>
    </xf>
    <xf numFmtId="0" fontId="22" fillId="63" borderId="84" xfId="7203" applyFill="1" applyBorder="1"/>
    <xf numFmtId="0" fontId="22" fillId="63" borderId="61" xfId="7203" applyFill="1" applyBorder="1" applyAlignment="1">
      <alignment horizontal="center"/>
    </xf>
    <xf numFmtId="165" fontId="0" fillId="0" borderId="0" xfId="0" applyNumberFormat="1"/>
    <xf numFmtId="164" fontId="35" fillId="26" borderId="69" xfId="0" applyNumberFormat="1" applyFont="1" applyFill="1" applyBorder="1"/>
    <xf numFmtId="0" fontId="22" fillId="63" borderId="69" xfId="0" applyNumberFormat="1" applyFont="1" applyFill="1" applyBorder="1" applyAlignment="1">
      <alignment horizontal="center"/>
    </xf>
    <xf numFmtId="170" fontId="22" fillId="63" borderId="70" xfId="0" applyNumberFormat="1" applyFont="1" applyFill="1" applyBorder="1" applyAlignment="1">
      <alignment horizontal="center"/>
    </xf>
    <xf numFmtId="0" fontId="0" fillId="63" borderId="70" xfId="0" applyFont="1" applyFill="1" applyBorder="1" applyAlignment="1">
      <alignment horizontal="center"/>
    </xf>
    <xf numFmtId="0" fontId="22" fillId="63" borderId="10" xfId="0" applyNumberFormat="1" applyFont="1" applyFill="1" applyBorder="1" applyAlignment="1">
      <alignment horizontal="center"/>
    </xf>
    <xf numFmtId="170" fontId="22" fillId="63" borderId="11" xfId="0" applyNumberFormat="1" applyFont="1" applyFill="1" applyBorder="1" applyAlignment="1">
      <alignment horizontal="center"/>
    </xf>
    <xf numFmtId="0" fontId="0" fillId="63" borderId="11" xfId="0" applyFont="1" applyFill="1" applyBorder="1" applyAlignment="1">
      <alignment horizontal="center"/>
    </xf>
    <xf numFmtId="0" fontId="129" fillId="63" borderId="11" xfId="0" applyFont="1" applyFill="1" applyBorder="1" applyAlignment="1">
      <alignment horizontal="center"/>
    </xf>
    <xf numFmtId="0" fontId="22" fillId="63" borderId="91" xfId="0" applyNumberFormat="1" applyFont="1" applyFill="1" applyBorder="1" applyAlignment="1">
      <alignment horizontal="center"/>
    </xf>
    <xf numFmtId="0" fontId="0" fillId="63" borderId="90" xfId="0" applyFont="1" applyFill="1" applyBorder="1" applyAlignment="1">
      <alignment horizontal="center"/>
    </xf>
    <xf numFmtId="0" fontId="0" fillId="63" borderId="22" xfId="0" applyFill="1" applyBorder="1" applyAlignment="1">
      <alignment horizontal="center"/>
    </xf>
    <xf numFmtId="0" fontId="0" fillId="63" borderId="0" xfId="0" applyFill="1" applyBorder="1" applyAlignment="1">
      <alignment horizontal="center"/>
    </xf>
    <xf numFmtId="0" fontId="0" fillId="63" borderId="87" xfId="0" applyFill="1" applyBorder="1"/>
    <xf numFmtId="165" fontId="0" fillId="63" borderId="0" xfId="0" applyNumberFormat="1" applyFill="1" applyBorder="1" applyAlignment="1"/>
    <xf numFmtId="0" fontId="0" fillId="63" borderId="84" xfId="7203" applyFont="1" applyFill="1" applyBorder="1"/>
    <xf numFmtId="0" fontId="0" fillId="63" borderId="83" xfId="7203" applyFont="1" applyFill="1" applyBorder="1"/>
    <xf numFmtId="0" fontId="0" fillId="0" borderId="0" xfId="0" applyBorder="1"/>
    <xf numFmtId="0" fontId="130" fillId="0" borderId="0" xfId="0" applyNumberFormat="1" applyFont="1" applyBorder="1" applyAlignment="1">
      <alignment horizontal="right" vertical="center" wrapText="1"/>
    </xf>
    <xf numFmtId="0" fontId="130" fillId="0" borderId="0" xfId="0" applyFont="1" applyBorder="1" applyAlignment="1">
      <alignment horizontal="right" vertical="center" wrapText="1"/>
    </xf>
    <xf numFmtId="164" fontId="31" fillId="0" borderId="0" xfId="0" applyNumberFormat="1" applyFont="1"/>
    <xf numFmtId="164" fontId="35" fillId="26" borderId="73" xfId="0" applyNumberFormat="1" applyFont="1" applyFill="1" applyBorder="1"/>
    <xf numFmtId="164" fontId="35" fillId="26" borderId="68" xfId="0" applyNumberFormat="1" applyFont="1" applyFill="1" applyBorder="1"/>
    <xf numFmtId="164" fontId="35" fillId="26" borderId="35" xfId="0" applyNumberFormat="1" applyFont="1" applyFill="1" applyBorder="1"/>
    <xf numFmtId="164" fontId="35" fillId="26" borderId="0" xfId="0" applyNumberFormat="1" applyFont="1" applyFill="1" applyBorder="1"/>
    <xf numFmtId="164" fontId="32" fillId="26" borderId="22" xfId="0" applyNumberFormat="1" applyFont="1" applyFill="1" applyBorder="1"/>
    <xf numFmtId="164" fontId="32" fillId="26" borderId="35" xfId="0" applyNumberFormat="1" applyFont="1" applyFill="1" applyBorder="1"/>
    <xf numFmtId="164" fontId="32" fillId="26" borderId="23" xfId="0" applyNumberFormat="1" applyFont="1" applyFill="1" applyBorder="1"/>
    <xf numFmtId="164" fontId="32" fillId="26" borderId="11" xfId="0" applyNumberFormat="1" applyFont="1" applyFill="1" applyBorder="1"/>
    <xf numFmtId="164" fontId="32" fillId="26" borderId="0" xfId="0" applyNumberFormat="1" applyFont="1" applyFill="1" applyBorder="1"/>
    <xf numFmtId="164" fontId="32" fillId="26" borderId="24" xfId="0" applyNumberFormat="1" applyFont="1" applyFill="1" applyBorder="1"/>
    <xf numFmtId="164" fontId="32" fillId="26" borderId="10" xfId="0" applyNumberFormat="1" applyFont="1" applyFill="1" applyBorder="1"/>
    <xf numFmtId="0" fontId="35" fillId="26" borderId="87" xfId="0" applyFont="1" applyFill="1" applyBorder="1" applyAlignment="1">
      <alignment horizontal="center"/>
    </xf>
    <xf numFmtId="0" fontId="35" fillId="26" borderId="87" xfId="0" applyFont="1" applyFill="1" applyBorder="1"/>
    <xf numFmtId="164" fontId="32" fillId="26" borderId="87" xfId="0" applyNumberFormat="1" applyFont="1" applyFill="1" applyBorder="1"/>
    <xf numFmtId="164" fontId="32" fillId="26" borderId="36" xfId="0" applyNumberFormat="1" applyFont="1" applyFill="1" applyBorder="1"/>
    <xf numFmtId="164" fontId="32" fillId="26" borderId="92" xfId="0" applyNumberFormat="1" applyFont="1" applyFill="1" applyBorder="1"/>
    <xf numFmtId="164" fontId="32" fillId="26" borderId="90" xfId="0" applyNumberFormat="1" applyFont="1" applyFill="1" applyBorder="1"/>
    <xf numFmtId="164" fontId="32" fillId="26" borderId="79" xfId="0" applyNumberFormat="1" applyFont="1" applyFill="1" applyBorder="1"/>
    <xf numFmtId="164" fontId="32" fillId="26" borderId="80" xfId="0" applyNumberFormat="1" applyFont="1" applyFill="1" applyBorder="1"/>
    <xf numFmtId="164" fontId="32" fillId="26" borderId="91" xfId="0" applyNumberFormat="1" applyFont="1" applyFill="1" applyBorder="1"/>
    <xf numFmtId="0" fontId="35" fillId="25" borderId="77" xfId="1356" applyFont="1" applyFill="1" applyBorder="1" applyAlignment="1">
      <alignment horizontal="center" vertical="center" wrapText="1"/>
    </xf>
    <xf numFmtId="0" fontId="35" fillId="25" borderId="63" xfId="1356" applyFont="1" applyFill="1" applyBorder="1" applyAlignment="1">
      <alignment horizontal="center" vertical="center" wrapText="1"/>
    </xf>
    <xf numFmtId="0" fontId="35" fillId="26" borderId="66" xfId="0" applyFont="1" applyFill="1" applyBorder="1" applyAlignment="1">
      <alignment horizontal="left"/>
    </xf>
    <xf numFmtId="0" fontId="35" fillId="26" borderId="87" xfId="0" applyFont="1" applyFill="1" applyBorder="1" applyAlignment="1">
      <alignment horizontal="left"/>
    </xf>
    <xf numFmtId="164" fontId="35" fillId="26" borderId="91" xfId="0" applyNumberFormat="1" applyFont="1" applyFill="1" applyBorder="1"/>
    <xf numFmtId="164" fontId="35" fillId="26" borderId="90" xfId="0" applyNumberFormat="1" applyFont="1" applyFill="1" applyBorder="1"/>
    <xf numFmtId="164" fontId="35" fillId="26" borderId="92" xfId="0" applyNumberFormat="1" applyFont="1" applyFill="1" applyBorder="1"/>
    <xf numFmtId="164" fontId="35" fillId="26" borderId="82" xfId="0" applyNumberFormat="1" applyFont="1" applyFill="1" applyBorder="1"/>
    <xf numFmtId="164" fontId="26" fillId="24" borderId="92" xfId="1153" applyNumberFormat="1" applyFont="1" applyFill="1" applyBorder="1" applyAlignment="1">
      <alignment horizontal="right" vertical="center"/>
    </xf>
    <xf numFmtId="0" fontId="34" fillId="60" borderId="24" xfId="20566" applyNumberFormat="1" applyFont="1" applyFill="1" applyBorder="1" applyAlignment="1">
      <alignment horizontal="center"/>
    </xf>
    <xf numFmtId="0" fontId="28" fillId="26" borderId="69" xfId="1341" applyNumberFormat="1" applyFont="1" applyFill="1" applyBorder="1" applyAlignment="1">
      <alignment horizontal="center" vertical="center" wrapText="1"/>
    </xf>
    <xf numFmtId="0" fontId="27" fillId="26" borderId="68" xfId="1341" applyNumberFormat="1" applyFont="1" applyFill="1" applyBorder="1" applyAlignment="1">
      <alignment horizontal="center" vertical="center" wrapText="1"/>
    </xf>
    <xf numFmtId="164" fontId="28" fillId="26" borderId="77" xfId="1341" applyNumberFormat="1" applyFont="1" applyFill="1" applyBorder="1" applyAlignment="1">
      <alignment horizontal="center" vertical="center" wrapText="1"/>
    </xf>
    <xf numFmtId="164" fontId="28" fillId="26" borderId="70" xfId="1341" applyNumberFormat="1" applyFont="1" applyFill="1" applyBorder="1" applyAlignment="1">
      <alignment horizontal="center" vertical="center" wrapText="1"/>
    </xf>
    <xf numFmtId="0" fontId="28" fillId="26" borderId="75" xfId="1341" applyNumberFormat="1" applyFont="1" applyFill="1" applyBorder="1" applyAlignment="1">
      <alignment horizontal="center" vertical="center" wrapText="1"/>
    </xf>
    <xf numFmtId="164" fontId="26" fillId="25" borderId="62" xfId="1341" applyNumberFormat="1" applyFont="1" applyFill="1" applyBorder="1" applyAlignment="1">
      <alignment horizontal="center" vertical="center"/>
    </xf>
    <xf numFmtId="164" fontId="26" fillId="25" borderId="30" xfId="1341" applyNumberFormat="1" applyFont="1" applyFill="1" applyBorder="1" applyAlignment="1">
      <alignment horizontal="center" vertical="center"/>
    </xf>
    <xf numFmtId="0" fontId="62" fillId="28" borderId="30" xfId="1341" applyFont="1" applyFill="1" applyBorder="1" applyAlignment="1">
      <alignment horizontal="center" vertical="center" wrapText="1"/>
    </xf>
    <xf numFmtId="164" fontId="26" fillId="25" borderId="74" xfId="1341" applyNumberFormat="1" applyFont="1" applyFill="1" applyBorder="1" applyAlignment="1">
      <alignment vertical="center"/>
    </xf>
    <xf numFmtId="164" fontId="26" fillId="25" borderId="78" xfId="1341" applyNumberFormat="1" applyFont="1" applyFill="1" applyBorder="1" applyAlignment="1">
      <alignment vertical="center"/>
    </xf>
    <xf numFmtId="164" fontId="26" fillId="25" borderId="77" xfId="1690" applyNumberFormat="1" applyFont="1" applyFill="1" applyBorder="1" applyAlignment="1">
      <alignment vertical="center"/>
    </xf>
    <xf numFmtId="167" fontId="26" fillId="25" borderId="77" xfId="1690" applyNumberFormat="1" applyFont="1" applyFill="1" applyBorder="1" applyAlignment="1">
      <alignment vertical="center"/>
    </xf>
    <xf numFmtId="164" fontId="26" fillId="25" borderId="75" xfId="1690" applyNumberFormat="1" applyFont="1" applyFill="1" applyBorder="1" applyAlignment="1">
      <alignment vertical="center"/>
    </xf>
    <xf numFmtId="0" fontId="24" fillId="64" borderId="26" xfId="1341" applyFill="1" applyBorder="1" applyAlignment="1">
      <alignment horizontal="center"/>
    </xf>
    <xf numFmtId="0" fontId="54" fillId="64" borderId="26" xfId="1341" applyFont="1" applyFill="1" applyBorder="1" applyAlignment="1">
      <alignment horizontal="center" vertical="center" wrapText="1"/>
    </xf>
    <xf numFmtId="164" fontId="25" fillId="64" borderId="0" xfId="1341" applyNumberFormat="1" applyFont="1" applyFill="1" applyBorder="1" applyAlignment="1">
      <alignment vertical="center"/>
    </xf>
    <xf numFmtId="164" fontId="25" fillId="64" borderId="11" xfId="1690" applyNumberFormat="1" applyFont="1" applyFill="1" applyBorder="1" applyAlignment="1">
      <alignment vertical="center"/>
    </xf>
    <xf numFmtId="167" fontId="25" fillId="64" borderId="11" xfId="1690" applyNumberFormat="1" applyFont="1" applyFill="1" applyBorder="1" applyAlignment="1">
      <alignment vertical="center"/>
    </xf>
    <xf numFmtId="164" fontId="25" fillId="64" borderId="11" xfId="1341" applyNumberFormat="1" applyFont="1" applyFill="1" applyBorder="1" applyAlignment="1">
      <alignment vertical="center"/>
    </xf>
    <xf numFmtId="164" fontId="25" fillId="64" borderId="24" xfId="1341" applyNumberFormat="1" applyFont="1" applyFill="1" applyBorder="1" applyAlignment="1">
      <alignment vertical="center"/>
    </xf>
    <xf numFmtId="0" fontId="54" fillId="64" borderId="87" xfId="1341" applyFont="1" applyFill="1" applyBorder="1" applyAlignment="1">
      <alignment horizontal="center" vertical="center" wrapText="1"/>
    </xf>
    <xf numFmtId="0" fontId="54" fillId="64" borderId="27" xfId="1341" applyFont="1" applyFill="1" applyBorder="1" applyAlignment="1">
      <alignment horizontal="center" vertical="center" wrapText="1"/>
    </xf>
    <xf numFmtId="164" fontId="25" fillId="64" borderId="79" xfId="1341" applyNumberFormat="1" applyFont="1" applyFill="1" applyBorder="1" applyAlignment="1">
      <alignment vertical="center"/>
    </xf>
    <xf numFmtId="164" fontId="26" fillId="64" borderId="91" xfId="1341" applyNumberFormat="1" applyFont="1" applyFill="1" applyBorder="1" applyAlignment="1">
      <alignment vertical="center"/>
    </xf>
    <xf numFmtId="164" fontId="26" fillId="64" borderId="79" xfId="1341" applyNumberFormat="1" applyFont="1" applyFill="1" applyBorder="1" applyAlignment="1">
      <alignment vertical="center"/>
    </xf>
    <xf numFmtId="164" fontId="25" fillId="64" borderId="90" xfId="1690" applyNumberFormat="1" applyFont="1" applyFill="1" applyBorder="1" applyAlignment="1">
      <alignment vertical="center"/>
    </xf>
    <xf numFmtId="167" fontId="25" fillId="64" borderId="90" xfId="1690" applyNumberFormat="1" applyFont="1" applyFill="1" applyBorder="1" applyAlignment="1">
      <alignment vertical="center"/>
    </xf>
    <xf numFmtId="164" fontId="25" fillId="64" borderId="90" xfId="1341" applyNumberFormat="1" applyFont="1" applyFill="1" applyBorder="1" applyAlignment="1">
      <alignment vertical="center"/>
    </xf>
    <xf numFmtId="164" fontId="25" fillId="64" borderId="80" xfId="1341" applyNumberFormat="1" applyFont="1" applyFill="1" applyBorder="1" applyAlignment="1">
      <alignment vertical="center"/>
    </xf>
    <xf numFmtId="0" fontId="28" fillId="63" borderId="26" xfId="1354" applyFont="1" applyFill="1" applyBorder="1" applyAlignment="1">
      <alignment horizontal="center" vertical="center" wrapText="1"/>
    </xf>
    <xf numFmtId="0" fontId="28" fillId="63" borderId="27" xfId="1354" applyFont="1" applyFill="1" applyBorder="1" applyAlignment="1">
      <alignment horizontal="center" vertical="center" wrapText="1"/>
    </xf>
    <xf numFmtId="0" fontId="28" fillId="63" borderId="71" xfId="1354" applyFont="1" applyFill="1" applyBorder="1" applyAlignment="1">
      <alignment horizontal="center" vertical="center" wrapText="1"/>
    </xf>
    <xf numFmtId="0" fontId="0" fillId="63" borderId="0" xfId="0" applyFont="1" applyFill="1" applyAlignment="1">
      <alignment horizontal="center"/>
    </xf>
    <xf numFmtId="0" fontId="104" fillId="65" borderId="107" xfId="1284" applyFont="1" applyFill="1" applyBorder="1" applyAlignment="1">
      <alignment horizontal="center"/>
    </xf>
    <xf numFmtId="0" fontId="104" fillId="65" borderId="86" xfId="1284" applyFont="1" applyFill="1" applyBorder="1" applyAlignment="1">
      <alignment horizontal="center"/>
    </xf>
    <xf numFmtId="0" fontId="104" fillId="65" borderId="88" xfId="1284" applyFont="1" applyFill="1" applyBorder="1" applyAlignment="1">
      <alignment horizontal="left"/>
    </xf>
    <xf numFmtId="0" fontId="104" fillId="65" borderId="88" xfId="1284" applyFont="1" applyFill="1" applyBorder="1" applyAlignment="1">
      <alignment horizontal="center"/>
    </xf>
    <xf numFmtId="0" fontId="92" fillId="63" borderId="86" xfId="1284" applyFill="1" applyBorder="1" applyAlignment="1">
      <alignment horizontal="center"/>
    </xf>
    <xf numFmtId="0" fontId="92" fillId="63" borderId="35" xfId="1284" applyFill="1" applyBorder="1"/>
    <xf numFmtId="0" fontId="124" fillId="0" borderId="0" xfId="0" applyFont="1" applyAlignment="1">
      <alignment vertical="center"/>
    </xf>
    <xf numFmtId="0" fontId="131" fillId="0" borderId="0" xfId="0" applyFont="1" applyAlignment="1">
      <alignment vertical="center"/>
    </xf>
    <xf numFmtId="0" fontId="132" fillId="0" borderId="0" xfId="0" applyFont="1" applyAlignment="1">
      <alignment vertical="center"/>
    </xf>
    <xf numFmtId="0" fontId="133" fillId="0" borderId="0" xfId="0" applyFont="1" applyAlignment="1">
      <alignment vertical="center"/>
    </xf>
    <xf numFmtId="0" fontId="134" fillId="0" borderId="0" xfId="0" applyFont="1" applyAlignment="1">
      <alignment vertical="center"/>
    </xf>
    <xf numFmtId="0" fontId="135" fillId="0" borderId="0" xfId="0" applyFont="1" applyAlignment="1">
      <alignment vertical="center"/>
    </xf>
    <xf numFmtId="0" fontId="136" fillId="0" borderId="0" xfId="0" applyFont="1" applyAlignment="1">
      <alignment vertical="center"/>
    </xf>
    <xf numFmtId="0" fontId="59" fillId="63" borderId="0" xfId="0" applyFont="1" applyFill="1" applyBorder="1" applyAlignment="1">
      <alignment horizontal="right"/>
    </xf>
    <xf numFmtId="0" fontId="134" fillId="0" borderId="0" xfId="0" applyFont="1" applyAlignment="1">
      <alignment horizontal="right"/>
    </xf>
    <xf numFmtId="0" fontId="59" fillId="63" borderId="0" xfId="0" applyFont="1" applyFill="1" applyAlignment="1">
      <alignment horizontal="right"/>
    </xf>
    <xf numFmtId="0" fontId="27" fillId="63" borderId="0" xfId="1571" applyFont="1" applyFill="1" applyAlignment="1">
      <alignment horizontal="right" vertical="center"/>
    </xf>
    <xf numFmtId="0" fontId="24" fillId="61" borderId="62" xfId="0" applyFont="1" applyFill="1" applyBorder="1" applyAlignment="1">
      <alignment horizontal="center" vertical="center" wrapText="1"/>
    </xf>
    <xf numFmtId="0" fontId="24" fillId="61" borderId="55" xfId="0" applyFont="1" applyFill="1" applyBorder="1" applyAlignment="1">
      <alignment horizontal="center" vertical="center" wrapText="1"/>
    </xf>
    <xf numFmtId="0" fontId="24" fillId="61" borderId="78" xfId="0" applyFont="1" applyFill="1" applyBorder="1" applyAlignment="1">
      <alignment horizontal="center" vertical="center" wrapText="1"/>
    </xf>
    <xf numFmtId="0" fontId="24" fillId="61" borderId="56" xfId="0" applyFont="1" applyFill="1" applyBorder="1" applyAlignment="1">
      <alignment horizontal="center" vertical="center" wrapText="1"/>
    </xf>
    <xf numFmtId="0" fontId="24" fillId="61" borderId="75" xfId="0" applyFont="1" applyFill="1" applyBorder="1" applyAlignment="1">
      <alignment horizontal="center" vertical="center" wrapText="1"/>
    </xf>
    <xf numFmtId="0" fontId="28" fillId="67" borderId="30" xfId="1354" applyFont="1" applyFill="1" applyBorder="1" applyAlignment="1">
      <alignment horizontal="center" vertical="center" wrapText="1"/>
    </xf>
    <xf numFmtId="0" fontId="28" fillId="67" borderId="78" xfId="1354" applyFont="1" applyFill="1" applyBorder="1" applyAlignment="1">
      <alignment horizontal="center" vertical="center" wrapText="1"/>
    </xf>
    <xf numFmtId="0" fontId="28" fillId="67" borderId="55" xfId="1354" applyFont="1" applyFill="1" applyBorder="1" applyAlignment="1">
      <alignment horizontal="center" vertical="center" wrapText="1"/>
    </xf>
    <xf numFmtId="0" fontId="28" fillId="67" borderId="94" xfId="1354" applyFont="1" applyFill="1" applyBorder="1" applyAlignment="1">
      <alignment horizontal="center" vertical="center" wrapText="1"/>
    </xf>
    <xf numFmtId="0" fontId="28" fillId="67" borderId="77" xfId="1354" applyFont="1" applyFill="1" applyBorder="1" applyAlignment="1">
      <alignment horizontal="center" vertical="center" wrapText="1"/>
    </xf>
    <xf numFmtId="0" fontId="28" fillId="67" borderId="95" xfId="1354" applyFont="1" applyFill="1" applyBorder="1" applyAlignment="1">
      <alignment horizontal="center" vertical="center" wrapText="1"/>
    </xf>
    <xf numFmtId="0" fontId="28" fillId="67" borderId="74" xfId="1354" applyFont="1" applyFill="1" applyBorder="1" applyAlignment="1">
      <alignment horizontal="center" vertical="center" wrapText="1"/>
    </xf>
    <xf numFmtId="0" fontId="28" fillId="67" borderId="96" xfId="1354" applyFont="1" applyFill="1" applyBorder="1" applyAlignment="1">
      <alignment horizontal="center" vertical="center" wrapText="1"/>
    </xf>
    <xf numFmtId="0" fontId="28" fillId="67" borderId="56" xfId="1354" applyFont="1" applyFill="1" applyBorder="1" applyAlignment="1">
      <alignment horizontal="center" vertical="center" wrapText="1"/>
    </xf>
    <xf numFmtId="0" fontId="22" fillId="67" borderId="75" xfId="1354" applyFont="1" applyFill="1" applyBorder="1" applyAlignment="1">
      <alignment horizontal="center" vertical="center" wrapText="1"/>
    </xf>
    <xf numFmtId="0" fontId="27" fillId="72" borderId="30" xfId="1354" applyFont="1" applyFill="1" applyBorder="1" applyAlignment="1">
      <alignment horizontal="center" vertical="center" wrapText="1"/>
    </xf>
    <xf numFmtId="0" fontId="27" fillId="72" borderId="30" xfId="1354" applyFont="1" applyFill="1" applyBorder="1" applyAlignment="1">
      <alignment horizontal="center" vertical="center"/>
    </xf>
    <xf numFmtId="0" fontId="27" fillId="72" borderId="27" xfId="1354" applyFont="1" applyFill="1" applyBorder="1" applyAlignment="1">
      <alignment horizontal="center" vertical="center"/>
    </xf>
    <xf numFmtId="0" fontId="27" fillId="72" borderId="27" xfId="1354" applyNumberFormat="1" applyFont="1" applyFill="1" applyBorder="1" applyAlignment="1">
      <alignment horizontal="center" vertical="center"/>
    </xf>
    <xf numFmtId="0" fontId="27" fillId="72" borderId="91" xfId="1354" applyNumberFormat="1" applyFont="1" applyFill="1" applyBorder="1" applyAlignment="1">
      <alignment horizontal="center" vertical="center"/>
    </xf>
    <xf numFmtId="0" fontId="27" fillId="72" borderId="36" xfId="1354" applyNumberFormat="1" applyFont="1" applyFill="1" applyBorder="1" applyAlignment="1">
      <alignment horizontal="center" vertical="center"/>
    </xf>
    <xf numFmtId="0" fontId="27" fillId="72" borderId="97" xfId="1354" applyNumberFormat="1" applyFont="1" applyFill="1" applyBorder="1" applyAlignment="1">
      <alignment horizontal="center" vertical="center"/>
    </xf>
    <xf numFmtId="0" fontId="27" fillId="72" borderId="90" xfId="1354" applyNumberFormat="1" applyFont="1" applyFill="1" applyBorder="1" applyAlignment="1">
      <alignment horizontal="center" vertical="center"/>
    </xf>
    <xf numFmtId="0" fontId="27" fillId="72" borderId="98" xfId="1354" applyNumberFormat="1" applyFont="1" applyFill="1" applyBorder="1" applyAlignment="1">
      <alignment horizontal="center" vertical="center"/>
    </xf>
    <xf numFmtId="0" fontId="27" fillId="72" borderId="79" xfId="1354" applyNumberFormat="1" applyFont="1" applyFill="1" applyBorder="1" applyAlignment="1">
      <alignment horizontal="center" vertical="center"/>
    </xf>
    <xf numFmtId="0" fontId="27" fillId="72" borderId="99" xfId="1354" applyNumberFormat="1" applyFont="1" applyFill="1" applyBorder="1" applyAlignment="1">
      <alignment horizontal="center" vertical="center"/>
    </xf>
    <xf numFmtId="0" fontId="27" fillId="72" borderId="82" xfId="1354" applyNumberFormat="1" applyFont="1" applyFill="1" applyBorder="1" applyAlignment="1">
      <alignment horizontal="center" vertical="center"/>
    </xf>
    <xf numFmtId="0" fontId="27" fillId="72" borderId="100" xfId="1354" applyNumberFormat="1" applyFont="1" applyFill="1" applyBorder="1" applyAlignment="1">
      <alignment horizontal="center" vertical="center"/>
    </xf>
    <xf numFmtId="0" fontId="27" fillId="25" borderId="69" xfId="1356" applyFont="1" applyFill="1" applyBorder="1" applyAlignment="1">
      <alignment horizontal="center" vertical="center" wrapText="1"/>
    </xf>
    <xf numFmtId="0" fontId="27" fillId="25" borderId="70" xfId="1356" applyFont="1" applyFill="1" applyBorder="1" applyAlignment="1">
      <alignment horizontal="center" vertical="center" wrapText="1"/>
    </xf>
    <xf numFmtId="0" fontId="27" fillId="25" borderId="65" xfId="1356" applyFont="1" applyFill="1" applyBorder="1" applyAlignment="1">
      <alignment horizontal="center" vertical="center" wrapText="1"/>
    </xf>
    <xf numFmtId="0" fontId="27" fillId="25" borderId="72" xfId="1356" applyFont="1" applyFill="1" applyBorder="1" applyAlignment="1">
      <alignment horizontal="center" vertical="center" wrapText="1"/>
    </xf>
    <xf numFmtId="0" fontId="26" fillId="24" borderId="66" xfId="1356" applyFont="1" applyFill="1" applyBorder="1" applyAlignment="1">
      <alignment horizontal="center" vertical="center"/>
    </xf>
    <xf numFmtId="164" fontId="26" fillId="24" borderId="69" xfId="1356" applyNumberFormat="1" applyFont="1" applyFill="1" applyBorder="1" applyAlignment="1">
      <alignment vertical="center"/>
    </xf>
    <xf numFmtId="164" fontId="26" fillId="24" borderId="70" xfId="1356" applyNumberFormat="1" applyFont="1" applyFill="1" applyBorder="1" applyAlignment="1">
      <alignment vertical="center"/>
    </xf>
    <xf numFmtId="164" fontId="26" fillId="24" borderId="70" xfId="1356" applyNumberFormat="1" applyFont="1" applyFill="1" applyBorder="1" applyAlignment="1">
      <alignment horizontal="right" vertical="center"/>
    </xf>
    <xf numFmtId="164" fontId="26" fillId="24" borderId="65" xfId="1356" applyNumberFormat="1" applyFont="1" applyFill="1" applyBorder="1" applyAlignment="1">
      <alignment horizontal="right" vertical="center"/>
    </xf>
    <xf numFmtId="164" fontId="26" fillId="24" borderId="72" xfId="1356" applyNumberFormat="1" applyFont="1" applyFill="1" applyBorder="1" applyAlignment="1">
      <alignment horizontal="right" vertical="center"/>
    </xf>
    <xf numFmtId="0" fontId="26" fillId="24" borderId="87" xfId="1356" applyFont="1" applyFill="1" applyBorder="1" applyAlignment="1">
      <alignment horizontal="center" vertical="center"/>
    </xf>
    <xf numFmtId="164" fontId="26" fillId="24" borderId="90" xfId="1356" applyNumberFormat="1" applyFont="1" applyFill="1" applyBorder="1" applyAlignment="1">
      <alignment horizontal="right" vertical="center"/>
    </xf>
    <xf numFmtId="164" fontId="26" fillId="24" borderId="92" xfId="1356" applyNumberFormat="1" applyFont="1" applyFill="1" applyBorder="1" applyAlignment="1">
      <alignment horizontal="right" vertical="center"/>
    </xf>
    <xf numFmtId="164" fontId="26" fillId="24" borderId="82" xfId="1356" applyNumberFormat="1" applyFont="1" applyFill="1" applyBorder="1" applyAlignment="1">
      <alignment horizontal="right" vertical="center"/>
    </xf>
    <xf numFmtId="164" fontId="35" fillId="63" borderId="10" xfId="1356" applyNumberFormat="1" applyFont="1" applyFill="1" applyBorder="1" applyAlignment="1">
      <alignment horizontal="right" vertical="center"/>
    </xf>
    <xf numFmtId="164" fontId="34" fillId="63" borderId="11" xfId="1356" applyNumberFormat="1" applyFont="1" applyFill="1" applyBorder="1" applyAlignment="1">
      <alignment horizontal="right" vertical="center"/>
    </xf>
    <xf numFmtId="164" fontId="25" fillId="63" borderId="23" xfId="1356" applyNumberFormat="1" applyFont="1" applyFill="1" applyBorder="1" applyAlignment="1">
      <alignment horizontal="right" vertical="center"/>
    </xf>
    <xf numFmtId="164" fontId="26" fillId="63" borderId="34" xfId="1356" applyNumberFormat="1" applyFont="1" applyFill="1" applyBorder="1" applyAlignment="1">
      <alignment horizontal="right" vertical="center"/>
    </xf>
    <xf numFmtId="0" fontId="25" fillId="63" borderId="87" xfId="1356" applyFont="1" applyFill="1" applyBorder="1" applyAlignment="1">
      <alignment horizontal="center" vertical="center"/>
    </xf>
    <xf numFmtId="0" fontId="25" fillId="63" borderId="87" xfId="1356" applyFont="1" applyFill="1" applyBorder="1" applyAlignment="1">
      <alignment horizontal="left" vertical="center" indent="1"/>
    </xf>
    <xf numFmtId="164" fontId="35" fillId="63" borderId="91" xfId="1356" applyNumberFormat="1" applyFont="1" applyFill="1" applyBorder="1" applyAlignment="1">
      <alignment horizontal="right" vertical="center"/>
    </xf>
    <xf numFmtId="164" fontId="34" fillId="63" borderId="90" xfId="1356" applyNumberFormat="1" applyFont="1" applyFill="1" applyBorder="1" applyAlignment="1">
      <alignment horizontal="right" vertical="center"/>
    </xf>
    <xf numFmtId="164" fontId="25" fillId="63" borderId="90" xfId="1356" applyNumberFormat="1" applyFont="1" applyFill="1" applyBorder="1" applyAlignment="1">
      <alignment horizontal="right" vertical="center"/>
    </xf>
    <xf numFmtId="164" fontId="25" fillId="63" borderId="92" xfId="1356" applyNumberFormat="1" applyFont="1" applyFill="1" applyBorder="1" applyAlignment="1">
      <alignment horizontal="right" vertical="center"/>
    </xf>
    <xf numFmtId="164" fontId="26" fillId="63" borderId="82" xfId="1356" applyNumberFormat="1" applyFont="1" applyFill="1" applyBorder="1" applyAlignment="1">
      <alignment horizontal="right" vertical="center"/>
    </xf>
    <xf numFmtId="164" fontId="26" fillId="63" borderId="92" xfId="1356" applyNumberFormat="1" applyFont="1" applyFill="1" applyBorder="1" applyAlignment="1">
      <alignment horizontal="right" vertical="center"/>
    </xf>
    <xf numFmtId="164" fontId="26" fillId="24" borderId="80" xfId="1356" applyNumberFormat="1" applyFont="1" applyFill="1" applyBorder="1" applyAlignment="1">
      <alignment horizontal="right" vertical="center"/>
    </xf>
    <xf numFmtId="0" fontId="25" fillId="63" borderId="0" xfId="1356" applyFont="1" applyFill="1" applyBorder="1" applyAlignment="1">
      <alignment horizontal="center" vertical="center"/>
    </xf>
    <xf numFmtId="0" fontId="25" fillId="63" borderId="0" xfId="1356" applyFont="1" applyFill="1" applyBorder="1" applyAlignment="1">
      <alignment horizontal="left" vertical="center" indent="1"/>
    </xf>
    <xf numFmtId="164" fontId="35" fillId="63" borderId="0" xfId="1356" applyNumberFormat="1" applyFont="1" applyFill="1" applyBorder="1" applyAlignment="1">
      <alignment horizontal="right" vertical="center"/>
    </xf>
    <xf numFmtId="164" fontId="34" fillId="63" borderId="0" xfId="1356" applyNumberFormat="1" applyFont="1" applyFill="1" applyBorder="1" applyAlignment="1">
      <alignment horizontal="right" vertical="center"/>
    </xf>
    <xf numFmtId="164" fontId="25" fillId="63" borderId="0" xfId="1356" applyNumberFormat="1" applyFont="1" applyFill="1" applyBorder="1" applyAlignment="1">
      <alignment horizontal="right" vertical="center"/>
    </xf>
    <xf numFmtId="164" fontId="26" fillId="63" borderId="0" xfId="1356" applyNumberFormat="1" applyFont="1" applyFill="1" applyBorder="1" applyAlignment="1">
      <alignment horizontal="right" vertical="center"/>
    </xf>
    <xf numFmtId="0" fontId="134" fillId="63" borderId="0" xfId="0" applyFont="1" applyFill="1" applyBorder="1" applyAlignment="1">
      <alignment horizontal="right"/>
    </xf>
    <xf numFmtId="0" fontId="107" fillId="0" borderId="0" xfId="0" applyFont="1" applyAlignment="1">
      <alignment horizontal="center" vertical="center" wrapText="1"/>
    </xf>
    <xf numFmtId="0" fontId="26" fillId="62" borderId="0" xfId="1580" quotePrefix="1" applyFont="1" applyFill="1" applyAlignment="1">
      <alignment horizontal="center" vertical="center"/>
    </xf>
    <xf numFmtId="0" fontId="69" fillId="62" borderId="0" xfId="1277" applyFont="1" applyFill="1" applyAlignment="1">
      <alignment vertical="center" wrapText="1"/>
    </xf>
    <xf numFmtId="0" fontId="56" fillId="62" borderId="0" xfId="1580" applyFont="1" applyFill="1" applyBorder="1" applyAlignment="1">
      <alignment horizontal="center" vertical="center" wrapText="1"/>
    </xf>
    <xf numFmtId="0" fontId="26" fillId="25" borderId="27" xfId="50636" applyFont="1" applyFill="1" applyBorder="1" applyAlignment="1">
      <alignment horizontal="center"/>
    </xf>
    <xf numFmtId="6" fontId="32" fillId="60" borderId="26" xfId="50636" applyNumberFormat="1" applyFont="1" applyFill="1" applyBorder="1"/>
    <xf numFmtId="6" fontId="26" fillId="60" borderId="24" xfId="50636" applyNumberFormat="1" applyFont="1" applyFill="1" applyBorder="1"/>
    <xf numFmtId="6" fontId="29" fillId="24" borderId="30" xfId="50636" applyNumberFormat="1" applyFont="1" applyFill="1" applyBorder="1"/>
    <xf numFmtId="6" fontId="29" fillId="24" borderId="75" xfId="50636" applyNumberFormat="1" applyFont="1" applyFill="1" applyBorder="1"/>
    <xf numFmtId="174" fontId="27" fillId="62" borderId="83" xfId="1580" applyNumberFormat="1" applyFont="1" applyFill="1" applyBorder="1" applyAlignment="1">
      <alignment horizontal="center" vertical="center"/>
    </xf>
    <xf numFmtId="174" fontId="27" fillId="62" borderId="53" xfId="1580" applyNumberFormat="1" applyFont="1" applyFill="1" applyBorder="1" applyAlignment="1">
      <alignment horizontal="center" vertical="center"/>
    </xf>
    <xf numFmtId="6" fontId="26" fillId="60" borderId="26" xfId="50636" applyNumberFormat="1" applyFont="1" applyFill="1" applyBorder="1"/>
    <xf numFmtId="174" fontId="27" fillId="62" borderId="90" xfId="1580" applyNumberFormat="1" applyFont="1" applyFill="1" applyBorder="1" applyAlignment="1">
      <alignment horizontal="center" vertical="center"/>
    </xf>
    <xf numFmtId="174" fontId="27" fillId="62" borderId="92" xfId="1580" applyNumberFormat="1" applyFont="1" applyFill="1" applyBorder="1" applyAlignment="1">
      <alignment horizontal="center" vertical="center"/>
    </xf>
    <xf numFmtId="170" fontId="123" fillId="0" borderId="0" xfId="50675" applyNumberFormat="1"/>
    <xf numFmtId="6" fontId="26" fillId="60" borderId="27" xfId="50636" applyNumberFormat="1" applyFont="1" applyFill="1" applyBorder="1"/>
    <xf numFmtId="6" fontId="26" fillId="60" borderId="80" xfId="50636" applyNumberFormat="1" applyFont="1" applyFill="1" applyBorder="1"/>
    <xf numFmtId="0" fontId="0" fillId="60" borderId="0" xfId="50636" applyFont="1" applyFill="1" applyBorder="1" applyAlignment="1">
      <alignment horizontal="left"/>
    </xf>
    <xf numFmtId="0" fontId="0" fillId="0" borderId="0" xfId="0" applyNumberFormat="1"/>
    <xf numFmtId="0" fontId="0" fillId="0" borderId="0" xfId="0" applyNumberFormat="1" applyAlignment="1"/>
    <xf numFmtId="6" fontId="0" fillId="0" borderId="0" xfId="0" applyNumberFormat="1" applyAlignment="1"/>
    <xf numFmtId="0" fontId="0" fillId="0" borderId="0" xfId="0" applyNumberFormat="1"/>
    <xf numFmtId="0" fontId="26" fillId="25" borderId="91" xfId="1572" applyFont="1" applyFill="1" applyBorder="1" applyAlignment="1">
      <alignment horizontal="center" vertical="center" wrapText="1"/>
    </xf>
    <xf numFmtId="0" fontId="26" fillId="25" borderId="90" xfId="1572" applyFont="1" applyFill="1" applyBorder="1" applyAlignment="1">
      <alignment horizontal="center" vertical="center" wrapText="1"/>
    </xf>
    <xf numFmtId="0" fontId="26" fillId="25" borderId="92" xfId="1572" applyFont="1" applyFill="1" applyBorder="1" applyAlignment="1">
      <alignment horizontal="center" vertical="center" wrapText="1"/>
    </xf>
    <xf numFmtId="164" fontId="25" fillId="63" borderId="66" xfId="0" applyNumberFormat="1" applyFont="1" applyFill="1" applyBorder="1" applyAlignment="1">
      <alignment vertical="center"/>
    </xf>
    <xf numFmtId="164" fontId="25" fillId="63" borderId="70" xfId="0" applyNumberFormat="1" applyFont="1" applyFill="1" applyBorder="1" applyAlignment="1">
      <alignment vertical="center"/>
    </xf>
    <xf numFmtId="164" fontId="25" fillId="63" borderId="68" xfId="0" applyNumberFormat="1" applyFont="1" applyFill="1" applyBorder="1" applyAlignment="1">
      <alignment vertical="center"/>
    </xf>
    <xf numFmtId="168" fontId="25" fillId="63" borderId="65" xfId="0" applyNumberFormat="1" applyFont="1" applyFill="1" applyBorder="1" applyAlignment="1">
      <alignment horizontal="right" vertical="center"/>
    </xf>
    <xf numFmtId="0" fontId="24" fillId="63" borderId="27" xfId="3628" applyFont="1" applyFill="1" applyBorder="1" applyAlignment="1">
      <alignment horizontal="center" vertical="center"/>
    </xf>
    <xf numFmtId="181" fontId="30" fillId="63" borderId="87" xfId="1476" applyNumberFormat="1" applyFont="1" applyFill="1" applyBorder="1" applyAlignment="1"/>
    <xf numFmtId="164" fontId="25" fillId="63" borderId="87" xfId="0" applyNumberFormat="1" applyFont="1" applyFill="1" applyBorder="1" applyAlignment="1">
      <alignment vertical="center"/>
    </xf>
    <xf numFmtId="164" fontId="25" fillId="63" borderId="90" xfId="0" applyNumberFormat="1" applyFont="1" applyFill="1" applyBorder="1" applyAlignment="1">
      <alignment vertical="center"/>
    </xf>
    <xf numFmtId="164" fontId="25" fillId="63" borderId="79" xfId="0" applyNumberFormat="1" applyFont="1" applyFill="1" applyBorder="1" applyAlignment="1">
      <alignment vertical="center"/>
    </xf>
    <xf numFmtId="168" fontId="25" fillId="63" borderId="92" xfId="0" applyNumberFormat="1" applyFont="1" applyFill="1" applyBorder="1" applyAlignment="1">
      <alignment horizontal="right" vertical="center"/>
    </xf>
    <xf numFmtId="0" fontId="137" fillId="0" borderId="0" xfId="0" applyFont="1"/>
    <xf numFmtId="0" fontId="109" fillId="0" borderId="0" xfId="0" applyFont="1"/>
    <xf numFmtId="0" fontId="109" fillId="0" borderId="0" xfId="0" applyNumberFormat="1" applyFont="1"/>
    <xf numFmtId="0" fontId="117" fillId="0" borderId="0" xfId="0" applyFont="1"/>
    <xf numFmtId="0" fontId="113" fillId="69" borderId="90" xfId="1475" applyNumberFormat="1" applyFont="1" applyFill="1" applyBorder="1" applyAlignment="1" applyProtection="1">
      <alignment vertical="center"/>
    </xf>
    <xf numFmtId="0" fontId="113" fillId="69" borderId="92" xfId="1475" applyNumberFormat="1" applyFont="1" applyFill="1" applyBorder="1" applyAlignment="1" applyProtection="1">
      <alignment vertical="center"/>
    </xf>
    <xf numFmtId="0" fontId="27" fillId="0" borderId="0" xfId="0" applyFont="1" applyFill="1"/>
    <xf numFmtId="185" fontId="59" fillId="65" borderId="83" xfId="7201" applyNumberFormat="1" applyFont="1" applyFill="1" applyBorder="1" applyAlignment="1">
      <alignment horizontal="right" vertical="center"/>
    </xf>
    <xf numFmtId="185" fontId="59" fillId="65" borderId="53" xfId="7201" applyNumberFormat="1" applyFont="1" applyFill="1" applyBorder="1" applyAlignment="1">
      <alignment horizontal="right" vertical="center"/>
    </xf>
    <xf numFmtId="0" fontId="22" fillId="63" borderId="22" xfId="0" applyFont="1" applyFill="1" applyBorder="1" applyAlignment="1">
      <alignment horizontal="center" wrapText="1"/>
    </xf>
    <xf numFmtId="185" fontId="22" fillId="63" borderId="23" xfId="7201" applyNumberFormat="1" applyFont="1" applyFill="1" applyBorder="1" applyAlignment="1">
      <alignment horizontal="right"/>
    </xf>
    <xf numFmtId="164" fontId="22" fillId="63" borderId="23" xfId="0" applyNumberFormat="1" applyFont="1" applyFill="1" applyBorder="1" applyAlignment="1">
      <alignment horizontal="right"/>
    </xf>
    <xf numFmtId="0" fontId="22" fillId="63" borderId="87" xfId="0" applyFont="1" applyFill="1" applyBorder="1" applyAlignment="1">
      <alignment horizontal="center" wrapText="1"/>
    </xf>
    <xf numFmtId="0" fontId="22" fillId="63" borderId="90" xfId="0" quotePrefix="1" applyFont="1" applyFill="1" applyBorder="1" applyAlignment="1">
      <alignment horizontal="left"/>
    </xf>
    <xf numFmtId="185" fontId="22" fillId="63" borderId="92" xfId="7201" applyNumberFormat="1" applyFont="1" applyFill="1" applyBorder="1" applyAlignment="1">
      <alignment horizontal="right"/>
    </xf>
    <xf numFmtId="183" fontId="28" fillId="0" borderId="0" xfId="3624" applyNumberFormat="1" applyFont="1" applyFill="1"/>
    <xf numFmtId="170" fontId="28" fillId="0" borderId="0" xfId="7201" applyNumberFormat="1" applyFont="1" applyFill="1"/>
    <xf numFmtId="0" fontId="59" fillId="0" borderId="0" xfId="0" applyFont="1" applyAlignment="1">
      <alignment horizontal="right" wrapText="1"/>
    </xf>
    <xf numFmtId="0" fontId="59" fillId="0" borderId="0" xfId="0" quotePrefix="1" applyFont="1" applyFill="1"/>
    <xf numFmtId="0" fontId="0" fillId="0" borderId="0" xfId="0" applyFont="1" applyAlignment="1">
      <alignment horizontal="right" wrapText="1"/>
    </xf>
    <xf numFmtId="183" fontId="28" fillId="0" borderId="0" xfId="1153" applyNumberFormat="1" applyFont="1" applyFill="1"/>
    <xf numFmtId="170" fontId="28" fillId="0" borderId="0" xfId="50674" applyNumberFormat="1" applyFont="1" applyFill="1"/>
    <xf numFmtId="170" fontId="27" fillId="0" borderId="0" xfId="1153" applyNumberFormat="1" applyFont="1" applyFill="1"/>
    <xf numFmtId="170" fontId="27" fillId="0" borderId="0" xfId="0" applyNumberFormat="1" applyFont="1" applyFill="1"/>
    <xf numFmtId="170" fontId="22" fillId="0" borderId="0" xfId="1153" applyNumberFormat="1" applyFont="1" applyFill="1"/>
    <xf numFmtId="170" fontId="22" fillId="0" borderId="0" xfId="0" applyNumberFormat="1" applyFont="1" applyFill="1"/>
    <xf numFmtId="0" fontId="59" fillId="25" borderId="77" xfId="2689" applyNumberFormat="1" applyFont="1" applyFill="1" applyBorder="1" applyAlignment="1">
      <alignment horizontal="center" vertical="center" wrapText="1"/>
    </xf>
    <xf numFmtId="0" fontId="35" fillId="25" borderId="109" xfId="1573" applyFont="1" applyFill="1" applyBorder="1" applyAlignment="1">
      <alignment horizontal="center" vertical="center"/>
    </xf>
    <xf numFmtId="0" fontId="59" fillId="25" borderId="110" xfId="5918" applyFont="1" applyFill="1" applyBorder="1" applyAlignment="1">
      <alignment horizontal="center" vertical="center"/>
    </xf>
    <xf numFmtId="0" fontId="59" fillId="25" borderId="111" xfId="2689" applyNumberFormat="1" applyFont="1" applyFill="1" applyBorder="1" applyAlignment="1">
      <alignment horizontal="center" vertical="center"/>
    </xf>
    <xf numFmtId="0" fontId="35" fillId="25" borderId="112" xfId="1573" applyFont="1" applyFill="1" applyBorder="1" applyAlignment="1">
      <alignment horizontal="center" vertical="center"/>
    </xf>
    <xf numFmtId="0" fontId="59" fillId="25" borderId="113" xfId="5918" applyFont="1" applyFill="1" applyBorder="1" applyAlignment="1">
      <alignment horizontal="center" vertical="center"/>
    </xf>
    <xf numFmtId="0" fontId="59" fillId="25" borderId="40" xfId="2689" applyNumberFormat="1" applyFont="1" applyFill="1" applyBorder="1" applyAlignment="1">
      <alignment horizontal="center" vertical="center"/>
    </xf>
    <xf numFmtId="0" fontId="59" fillId="25" borderId="77" xfId="5918" applyFont="1" applyFill="1" applyBorder="1" applyAlignment="1">
      <alignment horizontal="center" vertical="center" wrapText="1"/>
    </xf>
    <xf numFmtId="0" fontId="59" fillId="25" borderId="63" xfId="2689" applyNumberFormat="1" applyFont="1" applyFill="1" applyBorder="1" applyAlignment="1">
      <alignment horizontal="center" vertical="center" wrapText="1"/>
    </xf>
    <xf numFmtId="0" fontId="35" fillId="25" borderId="59" xfId="1573" applyFont="1" applyFill="1" applyBorder="1" applyAlignment="1">
      <alignment horizontal="center" vertical="center" wrapText="1"/>
    </xf>
    <xf numFmtId="0" fontId="59" fillId="25" borderId="83" xfId="5918" applyFont="1" applyFill="1" applyBorder="1" applyAlignment="1">
      <alignment horizontal="center" vertical="center" wrapText="1"/>
    </xf>
    <xf numFmtId="0" fontId="59" fillId="25" borderId="57" xfId="2689" applyNumberFormat="1" applyFont="1" applyFill="1" applyBorder="1" applyAlignment="1">
      <alignment horizontal="center" vertical="center" wrapText="1"/>
    </xf>
    <xf numFmtId="0" fontId="59" fillId="25" borderId="83" xfId="2689" applyNumberFormat="1" applyFont="1" applyFill="1" applyBorder="1" applyAlignment="1">
      <alignment horizontal="center" vertical="center" wrapText="1"/>
    </xf>
    <xf numFmtId="0" fontId="59" fillId="25" borderId="53" xfId="2689" applyNumberFormat="1" applyFont="1" applyFill="1" applyBorder="1" applyAlignment="1">
      <alignment horizontal="center" vertical="center" wrapText="1"/>
    </xf>
    <xf numFmtId="0" fontId="59" fillId="25" borderId="111" xfId="5918" applyFont="1" applyFill="1" applyBorder="1" applyAlignment="1">
      <alignment horizontal="center" vertical="center"/>
    </xf>
    <xf numFmtId="0" fontId="59" fillId="25" borderId="54" xfId="2689" applyNumberFormat="1" applyFont="1" applyFill="1" applyBorder="1" applyAlignment="1">
      <alignment horizontal="center" vertical="center"/>
    </xf>
    <xf numFmtId="0" fontId="59" fillId="25" borderId="40" xfId="5918" applyFont="1" applyFill="1" applyBorder="1" applyAlignment="1">
      <alignment horizontal="center" vertical="center"/>
    </xf>
    <xf numFmtId="0" fontId="59" fillId="25" borderId="41" xfId="2689" applyNumberFormat="1" applyFont="1" applyFill="1" applyBorder="1" applyAlignment="1">
      <alignment horizontal="center" vertical="center"/>
    </xf>
    <xf numFmtId="183" fontId="22" fillId="63" borderId="11" xfId="1153" applyNumberFormat="1" applyFont="1" applyFill="1" applyBorder="1"/>
    <xf numFmtId="183" fontId="22" fillId="63" borderId="23" xfId="1153" applyNumberFormat="1" applyFont="1" applyFill="1" applyBorder="1"/>
    <xf numFmtId="183" fontId="0" fillId="63" borderId="11" xfId="1153" applyNumberFormat="1" applyFont="1" applyFill="1" applyBorder="1"/>
    <xf numFmtId="183" fontId="0" fillId="63" borderId="23" xfId="1153" applyNumberFormat="1" applyFont="1" applyFill="1" applyBorder="1"/>
    <xf numFmtId="183" fontId="129" fillId="63" borderId="11" xfId="1153" applyNumberFormat="1" applyFont="1" applyFill="1" applyBorder="1"/>
    <xf numFmtId="183" fontId="129" fillId="63" borderId="23" xfId="1153" applyNumberFormat="1" applyFont="1" applyFill="1" applyBorder="1"/>
    <xf numFmtId="0" fontId="0" fillId="63" borderId="11" xfId="0" applyFont="1" applyFill="1" applyBorder="1" applyAlignment="1">
      <alignment horizontal="left"/>
    </xf>
    <xf numFmtId="170" fontId="22" fillId="63" borderId="90" xfId="0" applyNumberFormat="1" applyFont="1" applyFill="1" applyBorder="1" applyAlignment="1">
      <alignment horizontal="center"/>
    </xf>
    <xf numFmtId="183" fontId="22" fillId="63" borderId="90" xfId="1153" applyNumberFormat="1" applyFont="1" applyFill="1" applyBorder="1"/>
    <xf numFmtId="183" fontId="22" fillId="63" borderId="92" xfId="1153" applyNumberFormat="1" applyFont="1" applyFill="1" applyBorder="1"/>
    <xf numFmtId="0" fontId="0" fillId="63" borderId="79" xfId="0" applyFill="1" applyBorder="1"/>
    <xf numFmtId="0" fontId="35" fillId="25" borderId="66" xfId="1573" applyFont="1" applyFill="1" applyBorder="1" applyAlignment="1">
      <alignment horizontal="center" vertical="center" wrapText="1"/>
    </xf>
    <xf numFmtId="0" fontId="59" fillId="25" borderId="70" xfId="5918" applyFont="1" applyFill="1" applyBorder="1" applyAlignment="1">
      <alignment horizontal="center" vertical="center" wrapText="1"/>
    </xf>
    <xf numFmtId="0" fontId="59" fillId="25" borderId="73" xfId="2689" applyNumberFormat="1" applyFont="1" applyFill="1" applyBorder="1" applyAlignment="1">
      <alignment horizontal="center" vertical="center" wrapText="1"/>
    </xf>
    <xf numFmtId="0" fontId="59" fillId="25" borderId="70" xfId="2689" applyNumberFormat="1" applyFont="1" applyFill="1" applyBorder="1" applyAlignment="1">
      <alignment horizontal="center" vertical="center" wrapText="1"/>
    </xf>
    <xf numFmtId="0" fontId="59" fillId="25" borderId="65" xfId="2689" applyNumberFormat="1" applyFont="1" applyFill="1" applyBorder="1" applyAlignment="1">
      <alignment horizontal="center" vertical="center" wrapText="1"/>
    </xf>
    <xf numFmtId="0" fontId="22" fillId="63" borderId="11" xfId="0" applyNumberFormat="1" applyFont="1" applyFill="1" applyBorder="1" applyAlignment="1">
      <alignment horizontal="center"/>
    </xf>
    <xf numFmtId="0" fontId="0" fillId="63" borderId="11" xfId="0" applyNumberFormat="1" applyFont="1" applyFill="1" applyBorder="1" applyAlignment="1">
      <alignment horizontal="center"/>
    </xf>
    <xf numFmtId="0" fontId="129" fillId="63" borderId="11" xfId="0" applyNumberFormat="1" applyFont="1" applyFill="1" applyBorder="1" applyAlignment="1">
      <alignment horizontal="center"/>
    </xf>
    <xf numFmtId="0" fontId="22" fillId="63" borderId="90" xfId="0" applyNumberFormat="1" applyFont="1" applyFill="1" applyBorder="1" applyAlignment="1">
      <alignment horizontal="center"/>
    </xf>
    <xf numFmtId="0" fontId="1" fillId="63" borderId="107" xfId="1284" applyFont="1" applyFill="1" applyBorder="1"/>
    <xf numFmtId="0" fontId="1" fillId="63" borderId="86" xfId="1284" applyFont="1" applyFill="1" applyBorder="1"/>
    <xf numFmtId="0" fontId="1" fillId="63" borderId="35" xfId="1284" applyFont="1" applyFill="1" applyBorder="1"/>
    <xf numFmtId="0" fontId="1" fillId="63" borderId="11" xfId="1284" applyFont="1" applyFill="1" applyBorder="1"/>
    <xf numFmtId="0" fontId="1" fillId="63" borderId="11" xfId="1284" applyFont="1" applyFill="1" applyBorder="1" applyAlignment="1">
      <alignment horizontal="center"/>
    </xf>
    <xf numFmtId="0" fontId="1" fillId="63" borderId="37" xfId="1284" applyFont="1" applyFill="1" applyBorder="1" applyAlignment="1">
      <alignment horizontal="center"/>
    </xf>
    <xf numFmtId="0" fontId="1" fillId="63" borderId="108" xfId="1284" applyFont="1" applyFill="1" applyBorder="1"/>
    <xf numFmtId="0" fontId="1" fillId="63" borderId="37" xfId="1284" applyFont="1" applyFill="1" applyBorder="1"/>
    <xf numFmtId="0" fontId="59" fillId="0" borderId="0" xfId="0" applyFont="1" applyAlignment="1">
      <alignment horizontal="right"/>
    </xf>
    <xf numFmtId="164" fontId="26" fillId="26" borderId="22" xfId="1278" applyNumberFormat="1" applyFont="1" applyFill="1" applyBorder="1" applyAlignment="1">
      <alignment vertical="center"/>
    </xf>
    <xf numFmtId="164" fontId="26" fillId="26" borderId="11" xfId="1278" applyNumberFormat="1" applyFont="1" applyFill="1" applyBorder="1" applyAlignment="1">
      <alignment vertical="center"/>
    </xf>
    <xf numFmtId="164" fontId="26" fillId="26" borderId="0" xfId="1278" applyNumberFormat="1" applyFont="1" applyFill="1" applyBorder="1" applyAlignment="1">
      <alignment vertical="center"/>
    </xf>
    <xf numFmtId="168" fontId="26" fillId="26" borderId="23" xfId="1278" applyNumberFormat="1" applyFont="1" applyFill="1" applyBorder="1" applyAlignment="1">
      <alignment horizontal="right" vertical="center"/>
    </xf>
    <xf numFmtId="164" fontId="26" fillId="26" borderId="87" xfId="1278" applyNumberFormat="1" applyFont="1" applyFill="1" applyBorder="1" applyAlignment="1">
      <alignment vertical="center"/>
    </xf>
    <xf numFmtId="164" fontId="26" fillId="26" borderId="90" xfId="1278" applyNumberFormat="1" applyFont="1" applyFill="1" applyBorder="1" applyAlignment="1">
      <alignment vertical="center"/>
    </xf>
    <xf numFmtId="164" fontId="26" fillId="26" borderId="79" xfId="1278" applyNumberFormat="1" applyFont="1" applyFill="1" applyBorder="1" applyAlignment="1">
      <alignment vertical="center"/>
    </xf>
    <xf numFmtId="168" fontId="26" fillId="26" borderId="92" xfId="1278" applyNumberFormat="1" applyFont="1" applyFill="1" applyBorder="1" applyAlignment="1">
      <alignment horizontal="right" vertical="center"/>
    </xf>
    <xf numFmtId="169" fontId="26" fillId="26" borderId="69" xfId="1572" applyNumberFormat="1" applyFont="1" applyFill="1" applyBorder="1" applyAlignment="1"/>
    <xf numFmtId="169" fontId="26" fillId="26" borderId="70" xfId="1572" applyNumberFormat="1" applyFont="1" applyFill="1" applyBorder="1" applyAlignment="1"/>
    <xf numFmtId="169" fontId="26" fillId="26" borderId="68" xfId="1572" applyNumberFormat="1" applyFont="1" applyFill="1" applyBorder="1" applyAlignment="1"/>
    <xf numFmtId="168" fontId="35" fillId="70" borderId="23" xfId="0" applyNumberFormat="1" applyFont="1" applyFill="1" applyBorder="1" applyAlignment="1">
      <alignment horizontal="right" vertical="center"/>
    </xf>
    <xf numFmtId="183" fontId="26" fillId="26" borderId="87" xfId="1153" applyNumberFormat="1" applyFont="1" applyFill="1" applyBorder="1" applyAlignment="1">
      <alignment horizontal="center"/>
    </xf>
    <xf numFmtId="183" fontId="26" fillId="26" borderId="82" xfId="1153" applyNumberFormat="1" applyFont="1" applyFill="1" applyBorder="1" applyAlignment="1">
      <alignment horizontal="center"/>
    </xf>
    <xf numFmtId="164" fontId="35" fillId="60" borderId="72" xfId="1573" applyNumberFormat="1" applyFont="1" applyFill="1" applyBorder="1" applyAlignment="1">
      <alignment horizontal="right"/>
    </xf>
    <xf numFmtId="164" fontId="35" fillId="60" borderId="69" xfId="1573" applyNumberFormat="1" applyFont="1" applyFill="1" applyBorder="1" applyAlignment="1">
      <alignment horizontal="right"/>
    </xf>
    <xf numFmtId="164" fontId="35" fillId="60" borderId="34" xfId="1573" applyNumberFormat="1" applyFont="1" applyFill="1" applyBorder="1" applyAlignment="1">
      <alignment horizontal="right"/>
    </xf>
    <xf numFmtId="164" fontId="35" fillId="60" borderId="10" xfId="1573" applyNumberFormat="1" applyFont="1" applyFill="1" applyBorder="1" applyAlignment="1">
      <alignment horizontal="right"/>
    </xf>
    <xf numFmtId="166" fontId="35" fillId="60" borderId="82" xfId="1573" applyNumberFormat="1" applyFont="1" applyFill="1" applyBorder="1" applyAlignment="1">
      <alignment horizontal="right"/>
    </xf>
    <xf numFmtId="166" fontId="35" fillId="60" borderId="91" xfId="1573" applyNumberFormat="1" applyFont="1" applyFill="1" applyBorder="1" applyAlignment="1">
      <alignment horizontal="right"/>
    </xf>
    <xf numFmtId="164" fontId="25" fillId="60" borderId="72" xfId="1573" applyNumberFormat="1" applyFont="1" applyFill="1" applyBorder="1" applyAlignment="1">
      <alignment horizontal="right"/>
    </xf>
    <xf numFmtId="164" fontId="25" fillId="60" borderId="68" xfId="1573" applyNumberFormat="1" applyFont="1" applyFill="1" applyBorder="1" applyAlignment="1">
      <alignment horizontal="right"/>
    </xf>
    <xf numFmtId="164" fontId="25" fillId="60" borderId="34" xfId="1573" applyNumberFormat="1" applyFont="1" applyFill="1" applyBorder="1" applyAlignment="1">
      <alignment horizontal="right"/>
    </xf>
    <xf numFmtId="164" fontId="25" fillId="60" borderId="0" xfId="1573" applyNumberFormat="1" applyFont="1" applyFill="1" applyBorder="1" applyAlignment="1">
      <alignment horizontal="right"/>
    </xf>
    <xf numFmtId="166" fontId="25" fillId="60" borderId="82" xfId="1573" applyNumberFormat="1" applyFont="1" applyFill="1" applyBorder="1" applyAlignment="1">
      <alignment horizontal="right"/>
    </xf>
    <xf numFmtId="166" fontId="25" fillId="60" borderId="79" xfId="1573" applyNumberFormat="1" applyFont="1" applyFill="1" applyBorder="1" applyAlignment="1">
      <alignment horizontal="right"/>
    </xf>
    <xf numFmtId="164" fontId="25" fillId="60" borderId="69" xfId="1573" applyNumberFormat="1" applyFont="1" applyFill="1" applyBorder="1" applyAlignment="1">
      <alignment horizontal="right"/>
    </xf>
    <xf numFmtId="164" fontId="25" fillId="63" borderId="34" xfId="1573" applyNumberFormat="1" applyFont="1" applyFill="1" applyBorder="1" applyAlignment="1">
      <alignment horizontal="right"/>
    </xf>
    <xf numFmtId="164" fontId="25" fillId="60" borderId="10" xfId="1573" applyNumberFormat="1" applyFont="1" applyFill="1" applyBorder="1" applyAlignment="1">
      <alignment horizontal="right"/>
    </xf>
    <xf numFmtId="166" fontId="25" fillId="60" borderId="91" xfId="1573" applyNumberFormat="1" applyFont="1" applyFill="1" applyBorder="1" applyAlignment="1">
      <alignment horizontal="right"/>
    </xf>
    <xf numFmtId="166" fontId="25" fillId="60" borderId="10" xfId="1573" applyNumberFormat="1" applyFont="1" applyFill="1" applyBorder="1" applyAlignment="1">
      <alignment horizontal="right"/>
    </xf>
    <xf numFmtId="0" fontId="22" fillId="0" borderId="0" xfId="0" applyFont="1" applyFill="1" applyBorder="1"/>
    <xf numFmtId="164" fontId="34" fillId="60" borderId="71" xfId="1573" applyNumberFormat="1" applyFont="1" applyFill="1" applyBorder="1" applyAlignment="1">
      <alignment horizontal="right"/>
    </xf>
    <xf numFmtId="164" fontId="34" fillId="60" borderId="26" xfId="1573" applyNumberFormat="1" applyFont="1" applyFill="1" applyBorder="1" applyAlignment="1">
      <alignment horizontal="right"/>
    </xf>
    <xf numFmtId="166" fontId="34" fillId="60" borderId="27" xfId="1573" applyNumberFormat="1" applyFont="1" applyFill="1" applyBorder="1" applyAlignment="1">
      <alignment horizontal="right"/>
    </xf>
    <xf numFmtId="167" fontId="35" fillId="60" borderId="65" xfId="1573" applyNumberFormat="1" applyFont="1" applyFill="1" applyBorder="1" applyAlignment="1">
      <alignment horizontal="right"/>
    </xf>
    <xf numFmtId="167" fontId="35" fillId="60" borderId="23" xfId="1573" applyNumberFormat="1" applyFont="1" applyFill="1" applyBorder="1" applyAlignment="1">
      <alignment horizontal="right"/>
    </xf>
    <xf numFmtId="167" fontId="25" fillId="60" borderId="92" xfId="1573" applyNumberFormat="1" applyFont="1" applyFill="1" applyBorder="1" applyAlignment="1">
      <alignment horizontal="right"/>
    </xf>
    <xf numFmtId="167" fontId="25" fillId="60" borderId="23" xfId="1573" applyNumberFormat="1" applyFont="1" applyFill="1" applyBorder="1" applyAlignment="1">
      <alignment horizontal="right"/>
    </xf>
    <xf numFmtId="164" fontId="35" fillId="24" borderId="65" xfId="1582" applyNumberFormat="1" applyFont="1" applyFill="1" applyBorder="1" applyAlignment="1">
      <alignment vertical="center"/>
    </xf>
    <xf numFmtId="164" fontId="35" fillId="24" borderId="91" xfId="1582" applyNumberFormat="1" applyFont="1" applyFill="1" applyBorder="1" applyAlignment="1">
      <alignment vertical="center"/>
    </xf>
    <xf numFmtId="164" fontId="35" fillId="24" borderId="90" xfId="1582" applyNumberFormat="1" applyFont="1" applyFill="1" applyBorder="1" applyAlignment="1">
      <alignment vertical="center"/>
    </xf>
    <xf numFmtId="164" fontId="35" fillId="24" borderId="92" xfId="1582" applyNumberFormat="1" applyFont="1" applyFill="1" applyBorder="1" applyAlignment="1">
      <alignment vertical="center"/>
    </xf>
    <xf numFmtId="172" fontId="34" fillId="63" borderId="10" xfId="1569" applyNumberFormat="1" applyFont="1" applyFill="1" applyBorder="1" applyAlignment="1">
      <alignment vertical="center"/>
    </xf>
    <xf numFmtId="172" fontId="34" fillId="63" borderId="10" xfId="1569" quotePrefix="1" applyNumberFormat="1" applyFont="1" applyFill="1" applyBorder="1" applyAlignment="1">
      <alignment vertical="center"/>
    </xf>
    <xf numFmtId="172" fontId="34" fillId="63" borderId="35" xfId="1569" quotePrefix="1" applyNumberFormat="1" applyFont="1" applyFill="1" applyBorder="1" applyAlignment="1">
      <alignment vertical="center"/>
    </xf>
    <xf numFmtId="172" fontId="35" fillId="63" borderId="34" xfId="1569" applyNumberFormat="1" applyFont="1" applyFill="1" applyBorder="1" applyAlignment="1">
      <alignment vertical="center"/>
    </xf>
    <xf numFmtId="164" fontId="35" fillId="24" borderId="66" xfId="1582" applyNumberFormat="1" applyFont="1" applyFill="1" applyBorder="1" applyAlignment="1">
      <alignment vertical="center"/>
    </xf>
    <xf numFmtId="164" fontId="35" fillId="24" borderId="68" xfId="1582" applyNumberFormat="1" applyFont="1" applyFill="1" applyBorder="1" applyAlignment="1">
      <alignment vertical="center"/>
    </xf>
    <xf numFmtId="164" fontId="35" fillId="24" borderId="87" xfId="1582" applyNumberFormat="1" applyFont="1" applyFill="1" applyBorder="1" applyAlignment="1">
      <alignment vertical="center"/>
    </xf>
    <xf numFmtId="164" fontId="35" fillId="24" borderId="79" xfId="1582" applyNumberFormat="1" applyFont="1" applyFill="1" applyBorder="1" applyAlignment="1">
      <alignment vertical="center"/>
    </xf>
    <xf numFmtId="0" fontId="35" fillId="65" borderId="71" xfId="0" applyFont="1" applyFill="1" applyBorder="1" applyAlignment="1">
      <alignment horizontal="center" vertical="center"/>
    </xf>
    <xf numFmtId="0" fontId="35" fillId="65" borderId="27" xfId="0" applyFont="1" applyFill="1" applyBorder="1" applyAlignment="1">
      <alignment horizontal="center" vertical="center"/>
    </xf>
    <xf numFmtId="0" fontId="34" fillId="63" borderId="22" xfId="0" applyFont="1" applyFill="1" applyBorder="1" applyAlignment="1">
      <alignment horizontal="center" vertical="center"/>
    </xf>
    <xf numFmtId="0" fontId="35" fillId="65" borderId="26" xfId="0" applyFont="1" applyFill="1" applyBorder="1" applyAlignment="1">
      <alignment horizontal="center" vertical="center"/>
    </xf>
    <xf numFmtId="0" fontId="112" fillId="66" borderId="73" xfId="1475" applyFont="1" applyFill="1" applyBorder="1" applyAlignment="1" applyProtection="1">
      <alignment horizontal="center" vertical="center"/>
    </xf>
    <xf numFmtId="0" fontId="112" fillId="67" borderId="86" xfId="1475" applyNumberFormat="1" applyFont="1" applyFill="1" applyBorder="1" applyAlignment="1" applyProtection="1">
      <alignment horizontal="right" vertical="center"/>
    </xf>
    <xf numFmtId="0" fontId="112" fillId="67" borderId="114" xfId="1475" applyNumberFormat="1" applyFont="1" applyFill="1" applyBorder="1" applyAlignment="1" applyProtection="1">
      <alignment horizontal="right" vertical="center"/>
    </xf>
    <xf numFmtId="0" fontId="113" fillId="63" borderId="35" xfId="1475" applyFont="1" applyFill="1" applyBorder="1" applyAlignment="1" applyProtection="1">
      <alignment vertical="center"/>
    </xf>
    <xf numFmtId="0" fontId="113" fillId="69" borderId="90" xfId="1475" applyFont="1" applyFill="1" applyBorder="1" applyAlignment="1" applyProtection="1">
      <alignment vertical="center"/>
    </xf>
    <xf numFmtId="0" fontId="34" fillId="0" borderId="0" xfId="0" applyFont="1" applyAlignment="1">
      <alignment horizontal="center"/>
    </xf>
    <xf numFmtId="0" fontId="34" fillId="0" borderId="0" xfId="0" applyFont="1" applyFill="1" applyAlignment="1">
      <alignment horizontal="center"/>
    </xf>
    <xf numFmtId="0" fontId="35" fillId="0" borderId="0" xfId="0" applyFont="1"/>
    <xf numFmtId="0" fontId="35" fillId="0" borderId="0" xfId="0" applyFont="1" applyFill="1" applyAlignment="1">
      <alignment horizontal="right"/>
    </xf>
    <xf numFmtId="0" fontId="59" fillId="25" borderId="71" xfId="1581" applyNumberFormat="1" applyFont="1" applyFill="1" applyBorder="1" applyAlignment="1">
      <alignment horizontal="center" vertical="center" wrapText="1"/>
    </xf>
    <xf numFmtId="164" fontId="35" fillId="65" borderId="71" xfId="1153" applyNumberFormat="1" applyFont="1" applyFill="1" applyBorder="1" applyAlignment="1">
      <alignment horizontal="center" vertical="center"/>
    </xf>
    <xf numFmtId="0" fontId="26" fillId="24" borderId="66" xfId="1581" applyFont="1" applyFill="1" applyBorder="1" applyAlignment="1">
      <alignment horizontal="center" vertical="center"/>
    </xf>
    <xf numFmtId="164" fontId="26" fillId="24" borderId="66" xfId="1153" applyNumberFormat="1" applyFont="1" applyFill="1" applyBorder="1" applyAlignment="1">
      <alignment vertical="center"/>
    </xf>
    <xf numFmtId="164" fontId="26" fillId="24" borderId="69" xfId="1153" applyNumberFormat="1" applyFont="1" applyFill="1" applyBorder="1" applyAlignment="1">
      <alignment vertical="center"/>
    </xf>
    <xf numFmtId="164" fontId="26" fillId="24" borderId="70" xfId="1153" applyNumberFormat="1" applyFont="1" applyFill="1" applyBorder="1" applyAlignment="1">
      <alignment vertical="center"/>
    </xf>
    <xf numFmtId="0" fontId="26" fillId="24" borderId="70" xfId="1581" applyNumberFormat="1" applyFont="1" applyFill="1" applyBorder="1" applyAlignment="1">
      <alignment horizontal="center" vertical="center"/>
    </xf>
    <xf numFmtId="164" fontId="26" fillId="24" borderId="65" xfId="1153" applyNumberFormat="1" applyFont="1" applyFill="1" applyBorder="1" applyAlignment="1">
      <alignment vertical="center"/>
    </xf>
    <xf numFmtId="164" fontId="35" fillId="65" borderId="27" xfId="1153" applyNumberFormat="1" applyFont="1" applyFill="1" applyBorder="1" applyAlignment="1">
      <alignment horizontal="center" vertical="center"/>
    </xf>
    <xf numFmtId="0" fontId="26" fillId="24" borderId="87" xfId="1581" applyFont="1" applyFill="1" applyBorder="1" applyAlignment="1">
      <alignment horizontal="center" vertical="center"/>
    </xf>
    <xf numFmtId="164" fontId="26" fillId="24" borderId="87" xfId="1153" applyNumberFormat="1" applyFont="1" applyFill="1" applyBorder="1" applyAlignment="1">
      <alignment vertical="center"/>
    </xf>
    <xf numFmtId="164" fontId="26" fillId="24" borderId="91" xfId="1153" applyNumberFormat="1" applyFont="1" applyFill="1" applyBorder="1" applyAlignment="1">
      <alignment vertical="center"/>
    </xf>
    <xf numFmtId="164" fontId="26" fillId="24" borderId="90" xfId="1153" applyNumberFormat="1" applyFont="1" applyFill="1" applyBorder="1" applyAlignment="1">
      <alignment vertical="center"/>
    </xf>
    <xf numFmtId="164" fontId="26" fillId="24" borderId="92" xfId="1153" applyNumberFormat="1" applyFont="1" applyFill="1" applyBorder="1" applyAlignment="1">
      <alignment vertical="center"/>
    </xf>
    <xf numFmtId="164" fontId="34" fillId="63" borderId="70" xfId="1153" applyNumberFormat="1" applyFont="1" applyFill="1" applyBorder="1" applyAlignment="1">
      <alignment vertical="center"/>
    </xf>
    <xf numFmtId="164" fontId="34" fillId="63" borderId="11" xfId="1153" applyNumberFormat="1" applyFont="1" applyFill="1" applyBorder="1" applyAlignment="1">
      <alignment vertical="center"/>
    </xf>
    <xf numFmtId="164" fontId="26" fillId="24" borderId="71" xfId="1581" applyNumberFormat="1" applyFont="1" applyFill="1" applyBorder="1" applyAlignment="1">
      <alignment horizontal="right" vertical="center"/>
    </xf>
    <xf numFmtId="164" fontId="26" fillId="24" borderId="66" xfId="1581" applyNumberFormat="1" applyFont="1" applyFill="1" applyBorder="1" applyAlignment="1">
      <alignment horizontal="right" vertical="center"/>
    </xf>
    <xf numFmtId="164" fontId="26" fillId="24" borderId="70" xfId="1581" applyNumberFormat="1" applyFont="1" applyFill="1" applyBorder="1" applyAlignment="1">
      <alignment horizontal="right" vertical="center"/>
    </xf>
    <xf numFmtId="164" fontId="26" fillId="24" borderId="72" xfId="1153" applyNumberFormat="1" applyFont="1" applyFill="1" applyBorder="1" applyAlignment="1">
      <alignment horizontal="right" vertical="center"/>
    </xf>
    <xf numFmtId="164" fontId="26" fillId="24" borderId="11" xfId="1581" applyNumberFormat="1" applyFont="1" applyFill="1" applyBorder="1" applyAlignment="1">
      <alignment horizontal="right" vertical="center"/>
    </xf>
    <xf numFmtId="164" fontId="26" fillId="24" borderId="34" xfId="1153" applyNumberFormat="1" applyFont="1" applyFill="1" applyBorder="1" applyAlignment="1">
      <alignment horizontal="right" vertical="center"/>
    </xf>
    <xf numFmtId="164" fontId="26" fillId="24" borderId="26" xfId="50639" applyNumberFormat="1" applyFont="1" applyFill="1" applyBorder="1" applyAlignment="1">
      <alignment horizontal="right" vertical="center"/>
    </xf>
    <xf numFmtId="164" fontId="26" fillId="24" borderId="22" xfId="50639" applyNumberFormat="1" applyFont="1" applyFill="1" applyBorder="1" applyAlignment="1">
      <alignment horizontal="right" vertical="center"/>
    </xf>
    <xf numFmtId="164" fontId="26" fillId="24" borderId="11" xfId="50639" applyNumberFormat="1" applyFont="1" applyFill="1" applyBorder="1" applyAlignment="1">
      <alignment horizontal="right" vertical="center"/>
    </xf>
    <xf numFmtId="164" fontId="26" fillId="24" borderId="27" xfId="50639" applyNumberFormat="1" applyFont="1" applyFill="1" applyBorder="1" applyAlignment="1">
      <alignment horizontal="right" vertical="center"/>
    </xf>
    <xf numFmtId="164" fontId="26" fillId="24" borderId="87" xfId="50639" applyNumberFormat="1" applyFont="1" applyFill="1" applyBorder="1" applyAlignment="1">
      <alignment horizontal="right" vertical="center"/>
    </xf>
    <xf numFmtId="164" fontId="26" fillId="24" borderId="90" xfId="50639" applyNumberFormat="1" applyFont="1" applyFill="1" applyBorder="1" applyAlignment="1">
      <alignment horizontal="right" vertical="center"/>
    </xf>
    <xf numFmtId="164" fontId="26" fillId="24" borderId="82" xfId="1153" applyNumberFormat="1" applyFont="1" applyFill="1" applyBorder="1" applyAlignment="1">
      <alignment horizontal="right" vertical="center"/>
    </xf>
    <xf numFmtId="0" fontId="35" fillId="63" borderId="0" xfId="50685" applyFont="1" applyFill="1" applyAlignment="1">
      <alignment vertical="center"/>
    </xf>
    <xf numFmtId="0" fontId="59" fillId="63" borderId="0" xfId="50685" applyFont="1" applyFill="1" applyAlignment="1">
      <alignment vertical="center"/>
    </xf>
    <xf numFmtId="0" fontId="34" fillId="63" borderId="0" xfId="1571" applyFont="1" applyFill="1" applyAlignment="1">
      <alignment vertical="center"/>
    </xf>
    <xf numFmtId="0" fontId="22" fillId="63" borderId="0" xfId="50685" applyFont="1" applyFill="1" applyAlignment="1">
      <alignment vertical="center"/>
    </xf>
    <xf numFmtId="0" fontId="34" fillId="0" borderId="0" xfId="1571" applyFont="1" applyFill="1" applyAlignment="1">
      <alignment vertical="center"/>
    </xf>
    <xf numFmtId="0" fontId="34" fillId="0" borderId="0" xfId="1571" applyNumberFormat="1" applyFont="1" applyFill="1" applyAlignment="1">
      <alignment vertical="center"/>
    </xf>
    <xf numFmtId="0" fontId="22" fillId="63" borderId="0" xfId="50685" applyNumberFormat="1" applyFont="1" applyFill="1" applyBorder="1" applyAlignment="1">
      <alignment vertical="center"/>
    </xf>
    <xf numFmtId="0" fontId="134" fillId="0" borderId="0" xfId="0" applyFont="1" applyBorder="1" applyAlignment="1">
      <alignment horizontal="right"/>
    </xf>
    <xf numFmtId="0" fontId="25" fillId="63" borderId="66" xfId="0" applyFont="1" applyFill="1" applyBorder="1" applyAlignment="1">
      <alignment horizontal="left" vertical="center" indent="1"/>
    </xf>
    <xf numFmtId="164" fontId="26" fillId="63" borderId="71" xfId="1153" applyNumberFormat="1" applyFont="1" applyFill="1" applyBorder="1" applyAlignment="1">
      <alignment vertical="center"/>
    </xf>
    <xf numFmtId="164" fontId="25" fillId="63" borderId="72" xfId="1153" applyNumberFormat="1" applyFont="1" applyFill="1" applyBorder="1" applyAlignment="1">
      <alignment vertical="center"/>
    </xf>
    <xf numFmtId="0" fontId="35" fillId="25" borderId="71" xfId="1356" applyFont="1" applyFill="1" applyBorder="1" applyAlignment="1">
      <alignment horizontal="center" vertical="center"/>
    </xf>
    <xf numFmtId="0" fontId="35" fillId="25" borderId="68" xfId="1575" applyFont="1" applyFill="1" applyBorder="1" applyAlignment="1">
      <alignment horizontal="center" vertical="center" wrapText="1"/>
    </xf>
    <xf numFmtId="0" fontId="35" fillId="25" borderId="69" xfId="1575" applyFont="1" applyFill="1" applyBorder="1" applyAlignment="1">
      <alignment horizontal="center" vertical="center" wrapText="1"/>
    </xf>
    <xf numFmtId="0" fontId="26" fillId="25" borderId="70" xfId="1575" applyFont="1" applyFill="1" applyBorder="1" applyAlignment="1">
      <alignment horizontal="center" vertical="center" wrapText="1"/>
    </xf>
    <xf numFmtId="0" fontId="26" fillId="25" borderId="65" xfId="1575" applyFont="1" applyFill="1" applyBorder="1" applyAlignment="1">
      <alignment horizontal="center" vertical="center" wrapText="1"/>
    </xf>
    <xf numFmtId="0" fontId="26" fillId="25" borderId="69" xfId="1575" applyFont="1" applyFill="1" applyBorder="1" applyAlignment="1">
      <alignment horizontal="center" vertical="center" wrapText="1"/>
    </xf>
    <xf numFmtId="0" fontId="26" fillId="24" borderId="66" xfId="1576" applyFont="1" applyFill="1" applyBorder="1" applyAlignment="1">
      <alignment horizontal="center" vertical="center"/>
    </xf>
    <xf numFmtId="0" fontId="26" fillId="24" borderId="71" xfId="1576" applyFont="1" applyFill="1" applyBorder="1" applyAlignment="1">
      <alignment horizontal="left" vertical="center"/>
    </xf>
    <xf numFmtId="0" fontId="35" fillId="24" borderId="69" xfId="1576" applyNumberFormat="1" applyFont="1" applyFill="1" applyBorder="1" applyAlignment="1">
      <alignment horizontal="right" vertical="center"/>
    </xf>
    <xf numFmtId="0" fontId="35" fillId="24" borderId="69" xfId="1576" applyNumberFormat="1" applyFont="1" applyFill="1" applyBorder="1" applyAlignment="1">
      <alignment horizontal="center" vertical="center"/>
    </xf>
    <xf numFmtId="0" fontId="26" fillId="24" borderId="70" xfId="1576" applyNumberFormat="1" applyFont="1" applyFill="1" applyBorder="1" applyAlignment="1">
      <alignment horizontal="center" vertical="center"/>
    </xf>
    <xf numFmtId="164" fontId="26" fillId="24" borderId="70" xfId="1576" applyNumberFormat="1" applyFont="1" applyFill="1" applyBorder="1" applyAlignment="1">
      <alignment horizontal="right" vertical="center"/>
    </xf>
    <xf numFmtId="164" fontId="26" fillId="24" borderId="65" xfId="1576" applyNumberFormat="1" applyFont="1" applyFill="1" applyBorder="1" applyAlignment="1">
      <alignment horizontal="right" vertical="center"/>
    </xf>
    <xf numFmtId="0" fontId="26" fillId="24" borderId="87" xfId="1577" applyFont="1" applyFill="1" applyBorder="1" applyAlignment="1">
      <alignment horizontal="center"/>
    </xf>
    <xf numFmtId="0" fontId="26" fillId="24" borderId="27" xfId="1577" applyFont="1" applyFill="1" applyBorder="1" applyAlignment="1">
      <alignment horizontal="left"/>
    </xf>
    <xf numFmtId="164" fontId="35" fillId="24" borderId="79" xfId="1577" applyNumberFormat="1" applyFont="1" applyFill="1" applyBorder="1" applyAlignment="1">
      <alignment horizontal="right"/>
    </xf>
    <xf numFmtId="0" fontId="35" fillId="24" borderId="91" xfId="1577" applyNumberFormat="1" applyFont="1" applyFill="1" applyBorder="1" applyAlignment="1">
      <alignment horizontal="center"/>
    </xf>
    <xf numFmtId="0" fontId="26" fillId="24" borderId="92" xfId="1577" applyNumberFormat="1" applyFont="1" applyFill="1" applyBorder="1" applyAlignment="1">
      <alignment horizontal="center"/>
    </xf>
    <xf numFmtId="164" fontId="35" fillId="63" borderId="69" xfId="1576" applyNumberFormat="1" applyFont="1" applyFill="1" applyBorder="1" applyAlignment="1">
      <alignment horizontal="right" vertical="center"/>
    </xf>
    <xf numFmtId="164" fontId="25" fillId="63" borderId="69" xfId="1576" applyNumberFormat="1" applyFont="1" applyFill="1" applyBorder="1" applyAlignment="1">
      <alignment horizontal="right" vertical="center"/>
    </xf>
    <xf numFmtId="164" fontId="34" fillId="63" borderId="70" xfId="1576" applyNumberFormat="1" applyFont="1" applyFill="1" applyBorder="1" applyAlignment="1">
      <alignment horizontal="right" vertical="center"/>
    </xf>
    <xf numFmtId="0" fontId="35" fillId="25" borderId="78" xfId="1576" applyNumberFormat="1" applyFont="1" applyFill="1" applyBorder="1" applyAlignment="1">
      <alignment horizontal="center"/>
    </xf>
    <xf numFmtId="0" fontId="35" fillId="25" borderId="30" xfId="1576" applyNumberFormat="1" applyFont="1" applyFill="1" applyBorder="1" applyAlignment="1">
      <alignment horizontal="left"/>
    </xf>
    <xf numFmtId="0" fontId="35" fillId="25" borderId="74" xfId="1576" applyNumberFormat="1" applyFont="1" applyFill="1" applyBorder="1" applyAlignment="1">
      <alignment horizontal="center"/>
    </xf>
    <xf numFmtId="0" fontId="35" fillId="68" borderId="62" xfId="1577" applyNumberFormat="1" applyFont="1" applyFill="1" applyBorder="1" applyAlignment="1">
      <alignment horizontal="center"/>
    </xf>
    <xf numFmtId="0" fontId="26" fillId="68" borderId="30" xfId="1577" applyNumberFormat="1" applyFont="1" applyFill="1" applyBorder="1" applyAlignment="1">
      <alignment horizontal="center"/>
    </xf>
    <xf numFmtId="164" fontId="26" fillId="68" borderId="30" xfId="1577" applyNumberFormat="1" applyFont="1" applyFill="1" applyBorder="1" applyAlignment="1">
      <alignment horizontal="right" vertical="center"/>
    </xf>
    <xf numFmtId="0" fontId="26" fillId="68" borderId="75" xfId="1577" applyNumberFormat="1" applyFont="1" applyFill="1" applyBorder="1" applyAlignment="1">
      <alignment horizontal="center"/>
    </xf>
    <xf numFmtId="0" fontId="26" fillId="24" borderId="22" xfId="1577" applyFont="1" applyFill="1" applyBorder="1" applyAlignment="1">
      <alignment horizontal="center"/>
    </xf>
    <xf numFmtId="0" fontId="26" fillId="24" borderId="71" xfId="1577" applyFont="1" applyFill="1" applyBorder="1" applyAlignment="1">
      <alignment horizontal="left"/>
    </xf>
    <xf numFmtId="164" fontId="35" fillId="24" borderId="68" xfId="1577" applyNumberFormat="1" applyFont="1" applyFill="1" applyBorder="1" applyAlignment="1">
      <alignment horizontal="center"/>
    </xf>
    <xf numFmtId="0" fontId="35" fillId="24" borderId="66" xfId="1577" applyNumberFormat="1" applyFont="1" applyFill="1" applyBorder="1" applyAlignment="1">
      <alignment horizontal="center"/>
    </xf>
    <xf numFmtId="0" fontId="26" fillId="24" borderId="71" xfId="1577" applyNumberFormat="1" applyFont="1" applyFill="1" applyBorder="1" applyAlignment="1">
      <alignment horizontal="center"/>
    </xf>
    <xf numFmtId="164" fontId="26" fillId="24" borderId="71" xfId="1577" applyNumberFormat="1" applyFont="1" applyFill="1" applyBorder="1" applyAlignment="1">
      <alignment horizontal="right" vertical="center"/>
    </xf>
    <xf numFmtId="0" fontId="26" fillId="24" borderId="67" xfId="1577" applyNumberFormat="1" applyFont="1" applyFill="1" applyBorder="1" applyAlignment="1">
      <alignment horizontal="center"/>
    </xf>
    <xf numFmtId="0" fontId="26" fillId="24" borderId="26" xfId="1577" applyFont="1" applyFill="1" applyBorder="1" applyAlignment="1">
      <alignment horizontal="left"/>
    </xf>
    <xf numFmtId="164" fontId="35" fillId="24" borderId="0" xfId="1577" applyNumberFormat="1" applyFont="1" applyFill="1" applyBorder="1" applyAlignment="1">
      <alignment horizontal="center"/>
    </xf>
    <xf numFmtId="0" fontId="35" fillId="24" borderId="22" xfId="1577" applyNumberFormat="1" applyFont="1" applyFill="1" applyBorder="1" applyAlignment="1">
      <alignment horizontal="center"/>
    </xf>
    <xf numFmtId="0" fontId="26" fillId="24" borderId="26" xfId="1577" applyNumberFormat="1" applyFont="1" applyFill="1" applyBorder="1" applyAlignment="1">
      <alignment horizontal="center"/>
    </xf>
    <xf numFmtId="164" fontId="26" fillId="24" borderId="26" xfId="1577" applyNumberFormat="1" applyFont="1" applyFill="1" applyBorder="1" applyAlignment="1">
      <alignment horizontal="right" vertical="center"/>
    </xf>
    <xf numFmtId="0" fontId="26" fillId="24" borderId="24" xfId="1577" applyNumberFormat="1" applyFont="1" applyFill="1" applyBorder="1" applyAlignment="1">
      <alignment horizontal="center"/>
    </xf>
    <xf numFmtId="164" fontId="35" fillId="24" borderId="79" xfId="1577" applyNumberFormat="1" applyFont="1" applyFill="1" applyBorder="1" applyAlignment="1">
      <alignment horizontal="center"/>
    </xf>
    <xf numFmtId="0" fontId="35" fillId="24" borderId="87" xfId="1577" applyNumberFormat="1" applyFont="1" applyFill="1" applyBorder="1" applyAlignment="1">
      <alignment horizontal="center"/>
    </xf>
    <xf numFmtId="0" fontId="26" fillId="24" borderId="27" xfId="1577" applyNumberFormat="1" applyFont="1" applyFill="1" applyBorder="1" applyAlignment="1">
      <alignment horizontal="center"/>
    </xf>
    <xf numFmtId="164" fontId="26" fillId="24" borderId="27" xfId="1577" applyNumberFormat="1" applyFont="1" applyFill="1" applyBorder="1" applyAlignment="1">
      <alignment horizontal="right" vertical="center"/>
    </xf>
    <xf numFmtId="0" fontId="26" fillId="24" borderId="80" xfId="1577" applyNumberFormat="1" applyFont="1" applyFill="1" applyBorder="1" applyAlignment="1">
      <alignment horizontal="center"/>
    </xf>
    <xf numFmtId="0" fontId="27" fillId="63" borderId="0" xfId="1576" applyFont="1" applyFill="1" applyAlignment="1">
      <alignment horizontal="right" vertical="center"/>
    </xf>
    <xf numFmtId="0" fontId="138" fillId="63" borderId="0" xfId="1576" applyFont="1" applyFill="1" applyAlignment="1">
      <alignment horizontal="left" vertical="center"/>
    </xf>
    <xf numFmtId="0" fontId="26" fillId="0" borderId="0" xfId="1577" applyFont="1" applyFill="1" applyBorder="1" applyAlignment="1">
      <alignment horizontal="center"/>
    </xf>
    <xf numFmtId="0" fontId="26" fillId="0" borderId="0" xfId="1577" applyFont="1" applyFill="1" applyBorder="1" applyAlignment="1">
      <alignment horizontal="left"/>
    </xf>
    <xf numFmtId="164" fontId="35" fillId="0" borderId="0" xfId="1577" applyNumberFormat="1" applyFont="1" applyFill="1" applyBorder="1" applyAlignment="1">
      <alignment horizontal="left"/>
    </xf>
    <xf numFmtId="0" fontId="35" fillId="0" borderId="0" xfId="1577" applyNumberFormat="1" applyFont="1" applyFill="1" applyBorder="1" applyAlignment="1">
      <alignment horizontal="center"/>
    </xf>
    <xf numFmtId="0" fontId="26" fillId="0" borderId="0" xfId="1577" applyNumberFormat="1" applyFont="1" applyFill="1" applyBorder="1" applyAlignment="1">
      <alignment horizontal="center"/>
    </xf>
    <xf numFmtId="164" fontId="26" fillId="0" borderId="0" xfId="1577" applyNumberFormat="1" applyFont="1" applyFill="1" applyBorder="1" applyAlignment="1">
      <alignment horizontal="right" vertical="center"/>
    </xf>
    <xf numFmtId="0" fontId="59" fillId="25" borderId="78" xfId="1581" applyNumberFormat="1" applyFont="1" applyFill="1" applyBorder="1" applyAlignment="1">
      <alignment horizontal="center" vertical="center" wrapText="1"/>
    </xf>
    <xf numFmtId="0" fontId="59" fillId="25" borderId="126" xfId="1581" applyNumberFormat="1" applyFont="1" applyFill="1" applyBorder="1" applyAlignment="1">
      <alignment horizontal="center" vertical="center" wrapText="1"/>
    </xf>
    <xf numFmtId="0" fontId="59" fillId="25" borderId="127" xfId="1581" applyNumberFormat="1" applyFont="1" applyFill="1" applyBorder="1" applyAlignment="1">
      <alignment horizontal="center" vertical="center" wrapText="1"/>
    </xf>
    <xf numFmtId="0" fontId="28" fillId="63" borderId="26" xfId="1153" applyNumberFormat="1" applyFont="1" applyFill="1" applyBorder="1" applyAlignment="1">
      <alignment horizontal="center" vertical="center"/>
    </xf>
    <xf numFmtId="0" fontId="28" fillId="63" borderId="27" xfId="1153" applyNumberFormat="1" applyFont="1" applyFill="1" applyBorder="1" applyAlignment="1">
      <alignment horizontal="center" vertical="center"/>
    </xf>
    <xf numFmtId="0" fontId="27" fillId="72" borderId="30" xfId="1153" applyNumberFormat="1" applyFont="1" applyFill="1" applyBorder="1" applyAlignment="1">
      <alignment horizontal="center" vertical="center"/>
    </xf>
    <xf numFmtId="0" fontId="140" fillId="73" borderId="115" xfId="50686" applyFont="1" applyFill="1" applyBorder="1" applyAlignment="1">
      <alignment horizontal="center" vertical="center"/>
    </xf>
    <xf numFmtId="0" fontId="140" fillId="73" borderId="116" xfId="50686" applyFont="1" applyFill="1" applyBorder="1" applyAlignment="1">
      <alignment horizontal="center" vertical="center"/>
    </xf>
    <xf numFmtId="0" fontId="140" fillId="73" borderId="117" xfId="50686" applyFont="1" applyFill="1" applyBorder="1" applyAlignment="1">
      <alignment horizontal="center" vertical="center" wrapText="1"/>
    </xf>
    <xf numFmtId="0" fontId="140" fillId="73" borderId="118" xfId="50686" applyFont="1" applyFill="1" applyBorder="1" applyAlignment="1">
      <alignment horizontal="center" vertical="center" wrapText="1"/>
    </xf>
    <xf numFmtId="0" fontId="140" fillId="73" borderId="119" xfId="50686" applyFont="1" applyFill="1" applyBorder="1" applyAlignment="1">
      <alignment horizontal="center" vertical="center" wrapText="1"/>
    </xf>
    <xf numFmtId="0" fontId="140" fillId="73" borderId="120" xfId="50686" applyFont="1" applyFill="1" applyBorder="1" applyAlignment="1">
      <alignment horizontal="center" vertical="center" wrapText="1"/>
    </xf>
    <xf numFmtId="0" fontId="140" fillId="73" borderId="121" xfId="50686" applyFont="1" applyFill="1" applyBorder="1" applyAlignment="1">
      <alignment horizontal="center" vertical="center" wrapText="1"/>
    </xf>
    <xf numFmtId="0" fontId="32" fillId="26" borderId="122" xfId="1567" applyNumberFormat="1" applyFont="1" applyFill="1" applyBorder="1" applyAlignment="1">
      <alignment horizontal="center"/>
    </xf>
    <xf numFmtId="0" fontId="32" fillId="26" borderId="122" xfId="1567" applyNumberFormat="1" applyFont="1" applyFill="1" applyBorder="1" applyAlignment="1">
      <alignment horizontal="center"/>
    </xf>
    <xf numFmtId="164" fontId="32" fillId="26" borderId="128" xfId="1567" applyNumberFormat="1" applyFont="1" applyFill="1" applyBorder="1" applyAlignment="1">
      <alignment horizontal="right" vertical="center"/>
    </xf>
    <xf numFmtId="164" fontId="32" fillId="26" borderId="129" xfId="1567" applyNumberFormat="1" applyFont="1" applyFill="1" applyBorder="1" applyAlignment="1">
      <alignment horizontal="right" vertical="center"/>
    </xf>
    <xf numFmtId="164" fontId="32" fillId="26" borderId="130" xfId="1567" applyNumberFormat="1" applyFont="1" applyFill="1" applyBorder="1" applyAlignment="1">
      <alignment horizontal="right" vertical="center"/>
    </xf>
    <xf numFmtId="168" fontId="32" fillId="26" borderId="131" xfId="1567" applyNumberFormat="1" applyFont="1" applyFill="1" applyBorder="1" applyAlignment="1">
      <alignment horizontal="right" vertical="center"/>
    </xf>
    <xf numFmtId="168" fontId="32" fillId="26" borderId="132" xfId="1567" applyNumberFormat="1" applyFont="1" applyFill="1" applyBorder="1" applyAlignment="1">
      <alignment horizontal="right" vertical="center"/>
    </xf>
    <xf numFmtId="168" fontId="32" fillId="26" borderId="133" xfId="1567" applyNumberFormat="1" applyFont="1" applyFill="1" applyBorder="1" applyAlignment="1">
      <alignment horizontal="right" vertical="center"/>
    </xf>
    <xf numFmtId="0" fontId="31" fillId="68" borderId="112" xfId="1567" applyNumberFormat="1" applyFont="1" applyFill="1" applyBorder="1" applyAlignment="1">
      <alignment horizontal="center" vertical="center"/>
    </xf>
    <xf numFmtId="0" fontId="31" fillId="68" borderId="112" xfId="1567" applyNumberFormat="1" applyFont="1" applyFill="1" applyBorder="1" applyAlignment="1">
      <alignment horizontal="left" vertical="center"/>
    </xf>
    <xf numFmtId="164" fontId="141" fillId="68" borderId="134" xfId="0" applyNumberFormat="1" applyFont="1" applyFill="1" applyBorder="1" applyAlignment="1">
      <alignment horizontal="center" vertical="top" wrapText="1"/>
    </xf>
    <xf numFmtId="164" fontId="141" fillId="68" borderId="135" xfId="0" applyNumberFormat="1" applyFont="1" applyFill="1" applyBorder="1" applyAlignment="1">
      <alignment horizontal="center" vertical="top" wrapText="1"/>
    </xf>
    <xf numFmtId="164" fontId="141" fillId="68" borderId="136" xfId="0" applyNumberFormat="1" applyFont="1" applyFill="1" applyBorder="1" applyAlignment="1">
      <alignment horizontal="center" vertical="top" wrapText="1"/>
    </xf>
    <xf numFmtId="168" fontId="30" fillId="68" borderId="78" xfId="1567" applyNumberFormat="1" applyFont="1" applyFill="1" applyBorder="1" applyAlignment="1">
      <alignment horizontal="right"/>
    </xf>
    <xf numFmtId="168" fontId="30" fillId="68" borderId="77" xfId="1567" applyNumberFormat="1" applyFont="1" applyFill="1" applyBorder="1" applyAlignment="1">
      <alignment horizontal="right"/>
    </xf>
    <xf numFmtId="168" fontId="30" fillId="68" borderId="63" xfId="1567" applyNumberFormat="1" applyFont="1" applyFill="1" applyBorder="1" applyAlignment="1">
      <alignment horizontal="right"/>
    </xf>
    <xf numFmtId="0" fontId="31" fillId="63" borderId="22" xfId="1567" applyNumberFormat="1" applyFont="1" applyFill="1" applyBorder="1" applyAlignment="1">
      <alignment horizontal="center" vertical="center"/>
    </xf>
    <xf numFmtId="0" fontId="31" fillId="63" borderId="22" xfId="1567" applyNumberFormat="1" applyFont="1" applyFill="1" applyBorder="1" applyAlignment="1">
      <alignment horizontal="left" vertical="center"/>
    </xf>
    <xf numFmtId="164" fontId="30" fillId="63" borderId="10" xfId="1567" applyNumberFormat="1" applyFont="1" applyFill="1" applyBorder="1" applyAlignment="1">
      <alignment horizontal="right"/>
    </xf>
    <xf numFmtId="164" fontId="30" fillId="63" borderId="137" xfId="1567" applyNumberFormat="1" applyFont="1" applyFill="1" applyBorder="1" applyAlignment="1">
      <alignment horizontal="right"/>
    </xf>
    <xf numFmtId="164" fontId="30" fillId="63" borderId="23" xfId="1567" applyNumberFormat="1" applyFont="1" applyFill="1" applyBorder="1" applyAlignment="1">
      <alignment horizontal="right"/>
    </xf>
    <xf numFmtId="168" fontId="30" fillId="63" borderId="10" xfId="1567" applyNumberFormat="1" applyFont="1" applyFill="1" applyBorder="1" applyAlignment="1">
      <alignment horizontal="right"/>
    </xf>
    <xf numFmtId="168" fontId="30" fillId="63" borderId="137" xfId="1567" applyNumberFormat="1" applyFont="1" applyFill="1" applyBorder="1" applyAlignment="1">
      <alignment horizontal="right"/>
    </xf>
    <xf numFmtId="168" fontId="30" fillId="63" borderId="23" xfId="1567" applyNumberFormat="1" applyFont="1" applyFill="1" applyBorder="1" applyAlignment="1">
      <alignment horizontal="right"/>
    </xf>
    <xf numFmtId="0" fontId="31" fillId="63" borderId="87" xfId="1567" applyNumberFormat="1" applyFont="1" applyFill="1" applyBorder="1" applyAlignment="1">
      <alignment horizontal="center" vertical="center"/>
    </xf>
    <xf numFmtId="0" fontId="31" fillId="63" borderId="87" xfId="1567" applyNumberFormat="1" applyFont="1" applyFill="1" applyBorder="1" applyAlignment="1">
      <alignment horizontal="left" vertical="center"/>
    </xf>
    <xf numFmtId="164" fontId="30" fillId="63" borderId="91" xfId="1567" applyNumberFormat="1" applyFont="1" applyFill="1" applyBorder="1" applyAlignment="1">
      <alignment horizontal="right"/>
    </xf>
    <xf numFmtId="164" fontId="30" fillId="63" borderId="90" xfId="1567" applyNumberFormat="1" applyFont="1" applyFill="1" applyBorder="1" applyAlignment="1">
      <alignment horizontal="right"/>
    </xf>
    <xf numFmtId="164" fontId="30" fillId="63" borderId="92" xfId="1567" applyNumberFormat="1" applyFont="1" applyFill="1" applyBorder="1" applyAlignment="1">
      <alignment horizontal="right"/>
    </xf>
    <xf numFmtId="168" fontId="30" fillId="63" borderId="91" xfId="1567" applyNumberFormat="1" applyFont="1" applyFill="1" applyBorder="1" applyAlignment="1">
      <alignment horizontal="right"/>
    </xf>
    <xf numFmtId="168" fontId="30" fillId="63" borderId="90" xfId="1567" applyNumberFormat="1" applyFont="1" applyFill="1" applyBorder="1" applyAlignment="1">
      <alignment horizontal="right"/>
    </xf>
    <xf numFmtId="168" fontId="30" fillId="63" borderId="92" xfId="1567" applyNumberFormat="1" applyFont="1" applyFill="1" applyBorder="1" applyAlignment="1">
      <alignment horizontal="right"/>
    </xf>
    <xf numFmtId="168" fontId="30" fillId="68" borderId="138" xfId="1567" applyNumberFormat="1" applyFont="1" applyFill="1" applyBorder="1" applyAlignment="1">
      <alignment horizontal="right"/>
    </xf>
    <xf numFmtId="168" fontId="30" fillId="68" borderId="70" xfId="1567" applyNumberFormat="1" applyFont="1" applyFill="1" applyBorder="1" applyAlignment="1">
      <alignment horizontal="right"/>
    </xf>
    <xf numFmtId="168" fontId="30" fillId="68" borderId="65" xfId="1567" applyNumberFormat="1" applyFont="1" applyFill="1" applyBorder="1" applyAlignment="1">
      <alignment horizontal="right"/>
    </xf>
    <xf numFmtId="0" fontId="31" fillId="68" borderId="22" xfId="1567" applyNumberFormat="1" applyFont="1" applyFill="1" applyBorder="1" applyAlignment="1">
      <alignment horizontal="center" vertical="center"/>
    </xf>
    <xf numFmtId="0" fontId="31" fillId="68" borderId="22" xfId="1567" applyNumberFormat="1" applyFont="1" applyFill="1" applyBorder="1" applyAlignment="1">
      <alignment horizontal="left" vertical="center"/>
    </xf>
    <xf numFmtId="168" fontId="30" fillId="68" borderId="10" xfId="1567" applyNumberFormat="1" applyFont="1" applyFill="1" applyBorder="1" applyAlignment="1">
      <alignment horizontal="right"/>
    </xf>
    <xf numFmtId="168" fontId="30" fillId="68" borderId="137" xfId="1567" applyNumberFormat="1" applyFont="1" applyFill="1" applyBorder="1" applyAlignment="1">
      <alignment horizontal="right"/>
    </xf>
    <xf numFmtId="168" fontId="30" fillId="68" borderId="23" xfId="1567" applyNumberFormat="1" applyFont="1" applyFill="1" applyBorder="1" applyAlignment="1">
      <alignment horizontal="right"/>
    </xf>
    <xf numFmtId="164" fontId="30" fillId="68" borderId="10" xfId="1567" applyNumberFormat="1" applyFont="1" applyFill="1" applyBorder="1" applyAlignment="1">
      <alignment horizontal="right"/>
    </xf>
    <xf numFmtId="164" fontId="30" fillId="68" borderId="137" xfId="1567" applyNumberFormat="1" applyFont="1" applyFill="1" applyBorder="1" applyAlignment="1">
      <alignment horizontal="right"/>
    </xf>
    <xf numFmtId="164" fontId="30" fillId="68" borderId="23" xfId="1567" applyNumberFormat="1" applyFont="1" applyFill="1" applyBorder="1" applyAlignment="1">
      <alignment horizontal="right"/>
    </xf>
    <xf numFmtId="164" fontId="30" fillId="74" borderId="10" xfId="1567" applyNumberFormat="1" applyFont="1" applyFill="1" applyBorder="1" applyAlignment="1">
      <alignment horizontal="right"/>
    </xf>
    <xf numFmtId="164" fontId="30" fillId="74" borderId="137" xfId="1567" applyNumberFormat="1" applyFont="1" applyFill="1" applyBorder="1" applyAlignment="1">
      <alignment horizontal="right"/>
    </xf>
    <xf numFmtId="164" fontId="30" fillId="74" borderId="23" xfId="1567" applyNumberFormat="1" applyFont="1" applyFill="1" applyBorder="1" applyAlignment="1">
      <alignment horizontal="right"/>
    </xf>
    <xf numFmtId="0" fontId="31" fillId="68" borderId="87" xfId="1567" applyNumberFormat="1" applyFont="1" applyFill="1" applyBorder="1" applyAlignment="1">
      <alignment horizontal="center" vertical="center"/>
    </xf>
    <xf numFmtId="0" fontId="31" fillId="68" borderId="87" xfId="1567" applyNumberFormat="1" applyFont="1" applyFill="1" applyBorder="1" applyAlignment="1">
      <alignment horizontal="left" vertical="center"/>
    </xf>
    <xf numFmtId="164" fontId="30" fillId="74" borderId="91" xfId="1567" applyNumberFormat="1" applyFont="1" applyFill="1" applyBorder="1" applyAlignment="1">
      <alignment horizontal="right"/>
    </xf>
    <xf numFmtId="164" fontId="30" fillId="74" borderId="90" xfId="1567" applyNumberFormat="1" applyFont="1" applyFill="1" applyBorder="1" applyAlignment="1">
      <alignment horizontal="right"/>
    </xf>
    <xf numFmtId="164" fontId="30" fillId="74" borderId="92" xfId="1567" applyNumberFormat="1" applyFont="1" applyFill="1" applyBorder="1" applyAlignment="1">
      <alignment horizontal="right"/>
    </xf>
    <xf numFmtId="168" fontId="30" fillId="68" borderId="91" xfId="1567" applyNumberFormat="1" applyFont="1" applyFill="1" applyBorder="1" applyAlignment="1">
      <alignment horizontal="right"/>
    </xf>
    <xf numFmtId="168" fontId="30" fillId="68" borderId="90" xfId="1567" applyNumberFormat="1" applyFont="1" applyFill="1" applyBorder="1" applyAlignment="1">
      <alignment horizontal="right"/>
    </xf>
    <xf numFmtId="168" fontId="30" fillId="68" borderId="92" xfId="1567" applyNumberFormat="1" applyFont="1" applyFill="1" applyBorder="1" applyAlignment="1">
      <alignment horizontal="right"/>
    </xf>
    <xf numFmtId="0" fontId="30" fillId="0" borderId="0" xfId="0" applyFont="1" applyBorder="1"/>
    <xf numFmtId="0" fontId="91" fillId="0" borderId="0" xfId="0" applyFont="1" applyBorder="1"/>
    <xf numFmtId="0" fontId="142" fillId="0" borderId="0" xfId="0" applyFont="1" applyFill="1" applyBorder="1" applyAlignment="1"/>
    <xf numFmtId="0" fontId="143" fillId="0" borderId="0" xfId="1341" applyNumberFormat="1" applyFont="1" applyFill="1" applyBorder="1"/>
    <xf numFmtId="0" fontId="31" fillId="0" borderId="0" xfId="1567" applyNumberFormat="1" applyFont="1" applyFill="1" applyBorder="1" applyAlignment="1"/>
    <xf numFmtId="0" fontId="140" fillId="0" borderId="0" xfId="20567" applyFont="1" applyFill="1" applyBorder="1" applyAlignment="1">
      <alignment horizontal="right"/>
    </xf>
    <xf numFmtId="0" fontId="30" fillId="0" borderId="0" xfId="0" applyFont="1" applyFill="1" applyBorder="1"/>
    <xf numFmtId="0" fontId="144" fillId="0" borderId="0" xfId="20567" applyNumberFormat="1" applyFont="1" applyFill="1" applyBorder="1" applyAlignment="1">
      <alignment horizontal="left"/>
    </xf>
    <xf numFmtId="0" fontId="142" fillId="0" borderId="0" xfId="0" applyFont="1" applyBorder="1" applyAlignment="1">
      <alignment wrapText="1"/>
    </xf>
    <xf numFmtId="0" fontId="142" fillId="0" borderId="0" xfId="0" applyFont="1" applyBorder="1" applyAlignment="1"/>
    <xf numFmtId="0" fontId="142" fillId="0" borderId="0" xfId="0" applyFont="1" applyFill="1" applyBorder="1" applyAlignment="1">
      <alignment horizontal="center" wrapText="1"/>
    </xf>
    <xf numFmtId="0" fontId="140" fillId="73" borderId="139" xfId="50686" applyFont="1" applyFill="1" applyBorder="1" applyAlignment="1">
      <alignment horizontal="center" vertical="center"/>
    </xf>
    <xf numFmtId="0" fontId="140" fillId="73" borderId="140" xfId="50686" applyFont="1" applyFill="1" applyBorder="1" applyAlignment="1">
      <alignment horizontal="center" vertical="center"/>
    </xf>
    <xf numFmtId="0" fontId="140" fillId="73" borderId="141" xfId="50686" applyFont="1" applyFill="1" applyBorder="1" applyAlignment="1">
      <alignment horizontal="center" vertical="center" wrapText="1"/>
    </xf>
    <xf numFmtId="0" fontId="140" fillId="73" borderId="142" xfId="50686" applyFont="1" applyFill="1" applyBorder="1" applyAlignment="1">
      <alignment horizontal="center" vertical="center" wrapText="1"/>
    </xf>
    <xf numFmtId="0" fontId="140" fillId="73" borderId="143" xfId="50686" applyFont="1" applyFill="1" applyBorder="1" applyAlignment="1">
      <alignment horizontal="center" vertical="center" wrapText="1"/>
    </xf>
    <xf numFmtId="0" fontId="140" fillId="73" borderId="144" xfId="50686" applyFont="1" applyFill="1" applyBorder="1" applyAlignment="1">
      <alignment horizontal="center" vertical="center" wrapText="1"/>
    </xf>
    <xf numFmtId="0" fontId="140" fillId="73" borderId="145" xfId="50686" applyFont="1" applyFill="1" applyBorder="1" applyAlignment="1">
      <alignment horizontal="center" vertical="center" wrapText="1"/>
    </xf>
    <xf numFmtId="164" fontId="32" fillId="26" borderId="146" xfId="1567" applyNumberFormat="1" applyFont="1" applyFill="1" applyBorder="1" applyAlignment="1">
      <alignment horizontal="right"/>
    </xf>
    <xf numFmtId="164" fontId="32" fillId="26" borderId="147" xfId="1567" applyNumberFormat="1" applyFont="1" applyFill="1" applyBorder="1" applyAlignment="1">
      <alignment horizontal="right"/>
    </xf>
    <xf numFmtId="164" fontId="32" fillId="26" borderId="147" xfId="1567" applyNumberFormat="1" applyFont="1" applyFill="1" applyBorder="1" applyAlignment="1">
      <alignment horizontal="right" vertical="center"/>
    </xf>
    <xf numFmtId="164" fontId="32" fillId="26" borderId="148" xfId="1567" applyNumberFormat="1" applyFont="1" applyFill="1" applyBorder="1" applyAlignment="1">
      <alignment horizontal="right" vertical="center"/>
    </xf>
    <xf numFmtId="168" fontId="32" fillId="26" borderId="123" xfId="1567" applyNumberFormat="1" applyFont="1" applyFill="1" applyBorder="1" applyAlignment="1">
      <alignment horizontal="right" vertical="center"/>
    </xf>
    <xf numFmtId="168" fontId="32" fillId="26" borderId="124" xfId="1567" applyNumberFormat="1" applyFont="1" applyFill="1" applyBorder="1" applyAlignment="1">
      <alignment horizontal="right" vertical="center"/>
    </xf>
    <xf numFmtId="168" fontId="32" fillId="26" borderId="125" xfId="1567" applyNumberFormat="1" applyFont="1" applyFill="1" applyBorder="1" applyAlignment="1">
      <alignment horizontal="right" vertical="center"/>
    </xf>
    <xf numFmtId="164" fontId="30" fillId="68" borderId="43" xfId="1567" applyNumberFormat="1" applyFont="1" applyFill="1" applyBorder="1" applyAlignment="1">
      <alignment horizontal="right"/>
    </xf>
    <xf numFmtId="164" fontId="30" fillId="68" borderId="40" xfId="1567" applyNumberFormat="1" applyFont="1" applyFill="1" applyBorder="1" applyAlignment="1">
      <alignment horizontal="right"/>
    </xf>
    <xf numFmtId="164" fontId="30" fillId="68" borderId="41" xfId="1567" applyNumberFormat="1" applyFont="1" applyFill="1" applyBorder="1" applyAlignment="1">
      <alignment horizontal="right"/>
    </xf>
    <xf numFmtId="168" fontId="30" fillId="68" borderId="43" xfId="1567" applyNumberFormat="1" applyFont="1" applyFill="1" applyBorder="1" applyAlignment="1">
      <alignment horizontal="right"/>
    </xf>
    <xf numFmtId="168" fontId="30" fillId="68" borderId="40" xfId="1567" applyNumberFormat="1" applyFont="1" applyFill="1" applyBorder="1" applyAlignment="1">
      <alignment horizontal="right"/>
    </xf>
    <xf numFmtId="168" fontId="30" fillId="68" borderId="41" xfId="1567" applyNumberFormat="1" applyFont="1" applyFill="1" applyBorder="1" applyAlignment="1">
      <alignment horizontal="right"/>
    </xf>
    <xf numFmtId="0" fontId="31" fillId="68" borderId="149" xfId="1567" applyNumberFormat="1" applyFont="1" applyFill="1" applyBorder="1" applyAlignment="1">
      <alignment horizontal="center" vertical="center"/>
    </xf>
    <xf numFmtId="0" fontId="31" fillId="68" borderId="149" xfId="1567" applyNumberFormat="1" applyFont="1" applyFill="1" applyBorder="1" applyAlignment="1">
      <alignment horizontal="left" vertical="center"/>
    </xf>
    <xf numFmtId="164" fontId="30" fillId="68" borderId="150" xfId="1567" applyNumberFormat="1" applyFont="1" applyFill="1" applyBorder="1" applyAlignment="1">
      <alignment horizontal="right"/>
    </xf>
    <xf numFmtId="164" fontId="30" fillId="68" borderId="151" xfId="1567" applyNumberFormat="1" applyFont="1" applyFill="1" applyBorder="1" applyAlignment="1">
      <alignment horizontal="right"/>
    </xf>
    <xf numFmtId="164" fontId="30" fillId="68" borderId="152" xfId="1567" applyNumberFormat="1" applyFont="1" applyFill="1" applyBorder="1" applyAlignment="1">
      <alignment horizontal="right"/>
    </xf>
    <xf numFmtId="168" fontId="30" fillId="68" borderId="150" xfId="1567" applyNumberFormat="1" applyFont="1" applyFill="1" applyBorder="1" applyAlignment="1">
      <alignment horizontal="right"/>
    </xf>
    <xf numFmtId="168" fontId="30" fillId="68" borderId="151" xfId="1567" applyNumberFormat="1" applyFont="1" applyFill="1" applyBorder="1" applyAlignment="1">
      <alignment horizontal="right"/>
    </xf>
    <xf numFmtId="168" fontId="30" fillId="68" borderId="152" xfId="1567" applyNumberFormat="1" applyFont="1" applyFill="1" applyBorder="1" applyAlignment="1">
      <alignment horizontal="right"/>
    </xf>
    <xf numFmtId="166" fontId="30" fillId="68" borderId="150" xfId="1567" applyNumberFormat="1" applyFont="1" applyFill="1" applyBorder="1" applyAlignment="1">
      <alignment horizontal="right"/>
    </xf>
    <xf numFmtId="166" fontId="30" fillId="68" borderId="151" xfId="1567" applyNumberFormat="1" applyFont="1" applyFill="1" applyBorder="1" applyAlignment="1">
      <alignment horizontal="right"/>
    </xf>
    <xf numFmtId="166" fontId="30" fillId="68" borderId="152" xfId="1567" applyNumberFormat="1" applyFont="1" applyFill="1" applyBorder="1" applyAlignment="1">
      <alignment horizontal="right"/>
    </xf>
    <xf numFmtId="0" fontId="91" fillId="63" borderId="68" xfId="1574" applyFont="1" applyFill="1" applyBorder="1" applyAlignment="1">
      <alignment horizontal="right" vertical="center" wrapText="1"/>
    </xf>
    <xf numFmtId="0" fontId="91" fillId="63" borderId="68" xfId="1398" applyFont="1" applyFill="1" applyBorder="1" applyAlignment="1">
      <alignment horizontal="right" vertical="center" wrapText="1"/>
    </xf>
    <xf numFmtId="0" fontId="27" fillId="63" borderId="0" xfId="0" applyFont="1" applyFill="1" applyBorder="1" applyAlignment="1">
      <alignment horizontal="center"/>
    </xf>
    <xf numFmtId="0" fontId="27" fillId="63" borderId="10" xfId="0" applyFont="1" applyFill="1" applyBorder="1" applyAlignment="1">
      <alignment horizontal="center" vertical="center"/>
    </xf>
    <xf numFmtId="0" fontId="27" fillId="63" borderId="11" xfId="0" applyFont="1" applyFill="1" applyBorder="1" applyAlignment="1">
      <alignment horizontal="center" vertical="center"/>
    </xf>
    <xf numFmtId="0" fontId="27" fillId="63" borderId="24" xfId="0" applyFont="1" applyFill="1" applyBorder="1" applyAlignment="1">
      <alignment horizontal="center" vertical="center"/>
    </xf>
    <xf numFmtId="0" fontId="0" fillId="63" borderId="22" xfId="0" applyFill="1" applyBorder="1" applyAlignment="1">
      <alignment horizontal="center"/>
    </xf>
    <xf numFmtId="0" fontId="0" fillId="63" borderId="0" xfId="0" applyFill="1" applyBorder="1" applyAlignment="1">
      <alignment horizontal="center"/>
    </xf>
    <xf numFmtId="0" fontId="27" fillId="63" borderId="22" xfId="0" applyFont="1" applyFill="1" applyBorder="1" applyAlignment="1">
      <alignment horizontal="center"/>
    </xf>
    <xf numFmtId="0" fontId="27" fillId="63" borderId="24" xfId="0" applyFont="1" applyFill="1" applyBorder="1" applyAlignment="1">
      <alignment horizontal="center"/>
    </xf>
    <xf numFmtId="0" fontId="0" fillId="63" borderId="24" xfId="0" applyFill="1" applyBorder="1" applyAlignment="1">
      <alignment horizontal="center"/>
    </xf>
    <xf numFmtId="0" fontId="26" fillId="25" borderId="66" xfId="50636" applyFont="1" applyFill="1" applyBorder="1" applyAlignment="1">
      <alignment horizontal="center"/>
    </xf>
    <xf numFmtId="0" fontId="26" fillId="25" borderId="68" xfId="50636" applyFont="1" applyFill="1" applyBorder="1" applyAlignment="1">
      <alignment horizontal="center"/>
    </xf>
    <xf numFmtId="0" fontId="26" fillId="25" borderId="67" xfId="50636" applyFont="1" applyFill="1" applyBorder="1" applyAlignment="1">
      <alignment horizontal="center"/>
    </xf>
    <xf numFmtId="0" fontId="26" fillId="62" borderId="0" xfId="1580" applyFont="1" applyFill="1" applyAlignment="1">
      <alignment horizontal="center" vertical="center"/>
    </xf>
    <xf numFmtId="0" fontId="26" fillId="62" borderId="0" xfId="1580" quotePrefix="1" applyFont="1" applyFill="1" applyAlignment="1">
      <alignment horizontal="center" vertical="center"/>
    </xf>
    <xf numFmtId="0" fontId="59" fillId="25" borderId="69" xfId="1580" applyFont="1" applyFill="1" applyBorder="1" applyAlignment="1">
      <alignment horizontal="center" vertical="center" wrapText="1"/>
    </xf>
    <xf numFmtId="0" fontId="119" fillId="25" borderId="91" xfId="1580" applyFont="1" applyFill="1" applyBorder="1" applyAlignment="1">
      <alignment horizontal="center" vertical="center" wrapText="1"/>
    </xf>
    <xf numFmtId="0" fontId="27" fillId="25" borderId="60" xfId="1580" applyFont="1" applyFill="1" applyBorder="1" applyAlignment="1">
      <alignment horizontal="center" vertical="center"/>
    </xf>
    <xf numFmtId="0" fontId="27" fillId="25" borderId="76" xfId="1580" applyFont="1" applyFill="1" applyBorder="1" applyAlignment="1">
      <alignment horizontal="center" vertical="center"/>
    </xf>
    <xf numFmtId="0" fontId="55" fillId="62" borderId="0" xfId="1277" quotePrefix="1" applyFont="1" applyFill="1" applyAlignment="1">
      <alignment horizontal="left" vertical="top" wrapText="1"/>
    </xf>
    <xf numFmtId="0" fontId="56" fillId="62" borderId="68" xfId="1580" applyFont="1" applyFill="1" applyBorder="1" applyAlignment="1">
      <alignment horizontal="center" vertical="center" wrapText="1"/>
    </xf>
    <xf numFmtId="0" fontId="56" fillId="62" borderId="0" xfId="1580" applyFont="1" applyFill="1" applyBorder="1" applyAlignment="1">
      <alignment horizontal="center" vertical="center" wrapText="1"/>
    </xf>
    <xf numFmtId="0" fontId="56" fillId="62" borderId="0" xfId="1580" applyFont="1" applyFill="1" applyAlignment="1">
      <alignment horizontal="center" vertical="center"/>
    </xf>
    <xf numFmtId="0" fontId="27" fillId="62" borderId="0" xfId="1580" applyFont="1" applyFill="1" applyAlignment="1">
      <alignment horizontal="center" vertical="center"/>
    </xf>
    <xf numFmtId="0" fontId="28" fillId="62" borderId="0" xfId="1580" applyFont="1" applyFill="1" applyAlignment="1">
      <alignment vertical="center" wrapText="1"/>
    </xf>
    <xf numFmtId="0" fontId="69" fillId="62" borderId="0" xfId="1277" applyFont="1" applyFill="1" applyAlignment="1">
      <alignment vertical="center" wrapText="1"/>
    </xf>
    <xf numFmtId="0" fontId="27" fillId="25" borderId="69" xfId="1580" applyFont="1" applyFill="1" applyBorder="1" applyAlignment="1">
      <alignment horizontal="center" vertical="center" wrapText="1"/>
    </xf>
    <xf numFmtId="0" fontId="27" fillId="25" borderId="91" xfId="1580" applyFont="1" applyFill="1" applyBorder="1" applyAlignment="1">
      <alignment horizontal="center" vertical="center" wrapText="1"/>
    </xf>
  </cellXfs>
  <cellStyles count="50687">
    <cellStyle name="20% - Accent1" xfId="1" builtinId="30" customBuiltin="1"/>
    <cellStyle name="20% - Accent1 10" xfId="2"/>
    <cellStyle name="20% - Accent1 10 2" xfId="5923"/>
    <cellStyle name="20% - Accent1 11" xfId="3"/>
    <cellStyle name="20% - Accent1 11 2" xfId="5924"/>
    <cellStyle name="20% - Accent1 12" xfId="4"/>
    <cellStyle name="20% - Accent1 12 2" xfId="5922"/>
    <cellStyle name="20% - Accent1 13" xfId="1733"/>
    <cellStyle name="20% - Accent1 14" xfId="2989"/>
    <cellStyle name="20% - Accent1 15" xfId="5887"/>
    <cellStyle name="20% - Accent1 16" xfId="7186"/>
    <cellStyle name="20% - Accent1 16 2" xfId="10755"/>
    <cellStyle name="20% - Accent1 16 2 2" xfId="20537"/>
    <cellStyle name="20% - Accent1 16 2 2 2" xfId="47136"/>
    <cellStyle name="20% - Accent1 16 2 3" xfId="36787"/>
    <cellStyle name="20% - Accent1 16 3" xfId="23684"/>
    <cellStyle name="20% - Accent1 16 3 2" xfId="50202"/>
    <cellStyle name="20% - Accent1 16 4" xfId="17013"/>
    <cellStyle name="20% - Accent1 16 4 2" xfId="43613"/>
    <cellStyle name="20% - Accent1 16 5" xfId="33250"/>
    <cellStyle name="20% - Accent1 16 6" xfId="27410"/>
    <cellStyle name="20% - Accent1 17" xfId="7204"/>
    <cellStyle name="20% - Accent1 17 2" xfId="23700"/>
    <cellStyle name="20% - Accent1 17 2 2" xfId="50218"/>
    <cellStyle name="20% - Accent1 17 3" xfId="33266"/>
    <cellStyle name="20% - Accent1 17 4" xfId="27426"/>
    <cellStyle name="20% - Accent1 18" xfId="10771"/>
    <cellStyle name="20% - Accent1 18 2" xfId="20553"/>
    <cellStyle name="20% - Accent1 18 2 2" xfId="47152"/>
    <cellStyle name="20% - Accent1 18 3" xfId="37411"/>
    <cellStyle name="20% - Accent1 18 4" xfId="27454"/>
    <cellStyle name="20% - Accent1 18 5" xfId="27441"/>
    <cellStyle name="20% - Accent1 19" xfId="10785"/>
    <cellStyle name="20% - Accent1 2" xfId="5"/>
    <cellStyle name="20% - Accent1 2 2" xfId="6"/>
    <cellStyle name="20% - Accent1 2 3" xfId="5925"/>
    <cellStyle name="20% - Accent1 20" xfId="23859"/>
    <cellStyle name="20% - Accent1 21" xfId="50640"/>
    <cellStyle name="20% - Accent1 22" xfId="50660"/>
    <cellStyle name="20% - Accent1 3" xfId="7"/>
    <cellStyle name="20% - Accent1 3 10" xfId="3002"/>
    <cellStyle name="20% - Accent1 3 10 2" xfId="8073"/>
    <cellStyle name="20% - Accent1 3 10 2 2" xfId="17855"/>
    <cellStyle name="20% - Accent1 3 10 2 2 2" xfId="44454"/>
    <cellStyle name="20% - Accent1 3 10 2 3" xfId="34105"/>
    <cellStyle name="20% - Accent1 3 10 3" xfId="21455"/>
    <cellStyle name="20% - Accent1 3 10 3 2" xfId="47990"/>
    <cellStyle name="20% - Accent1 3 10 4" xfId="13176"/>
    <cellStyle name="20% - Accent1 3 10 4 2" xfId="39776"/>
    <cellStyle name="20% - Accent1 3 10 5" xfId="30802"/>
    <cellStyle name="20% - Accent1 3 10 6" xfId="24728"/>
    <cellStyle name="20% - Accent1 3 11" xfId="5926"/>
    <cellStyle name="20% - Accent1 3 11 2" xfId="15858"/>
    <cellStyle name="20% - Accent1 3 11 2 2" xfId="42458"/>
    <cellStyle name="20% - Accent1 3 11 3" xfId="28106"/>
    <cellStyle name="20% - Accent1 3 12" xfId="7205"/>
    <cellStyle name="20% - Accent1 3 12 2" xfId="17029"/>
    <cellStyle name="20% - Accent1 3 12 2 2" xfId="43628"/>
    <cellStyle name="20% - Accent1 3 12 3" xfId="33267"/>
    <cellStyle name="20% - Accent1 3 13" xfId="20573"/>
    <cellStyle name="20% - Accent1 3 13 2" xfId="47164"/>
    <cellStyle name="20% - Accent1 3 14" xfId="10786"/>
    <cellStyle name="20% - Accent1 3 14 2" xfId="37423"/>
    <cellStyle name="20% - Accent1 3 15" xfId="27455"/>
    <cellStyle name="20% - Accent1 3 16" xfId="23860"/>
    <cellStyle name="20% - Accent1 3 2" xfId="8"/>
    <cellStyle name="20% - Accent1 3 2 10" xfId="7206"/>
    <cellStyle name="20% - Accent1 3 2 10 2" xfId="17030"/>
    <cellStyle name="20% - Accent1 3 2 10 2 2" xfId="43629"/>
    <cellStyle name="20% - Accent1 3 2 10 3" xfId="33268"/>
    <cellStyle name="20% - Accent1 3 2 11" xfId="20574"/>
    <cellStyle name="20% - Accent1 3 2 11 2" xfId="47165"/>
    <cellStyle name="20% - Accent1 3 2 12" xfId="10787"/>
    <cellStyle name="20% - Accent1 3 2 12 2" xfId="37424"/>
    <cellStyle name="20% - Accent1 3 2 13" xfId="27456"/>
    <cellStyle name="20% - Accent1 3 2 14" xfId="23861"/>
    <cellStyle name="20% - Accent1 3 2 2" xfId="9"/>
    <cellStyle name="20% - Accent1 3 2 2 10" xfId="20575"/>
    <cellStyle name="20% - Accent1 3 2 2 10 2" xfId="47166"/>
    <cellStyle name="20% - Accent1 3 2 2 11" xfId="10788"/>
    <cellStyle name="20% - Accent1 3 2 2 11 2" xfId="37425"/>
    <cellStyle name="20% - Accent1 3 2 2 12" xfId="27457"/>
    <cellStyle name="20% - Accent1 3 2 2 13" xfId="23862"/>
    <cellStyle name="20% - Accent1 3 2 2 2" xfId="10"/>
    <cellStyle name="20% - Accent1 3 2 2 2 10" xfId="10789"/>
    <cellStyle name="20% - Accent1 3 2 2 2 10 2" xfId="37426"/>
    <cellStyle name="20% - Accent1 3 2 2 2 11" xfId="27458"/>
    <cellStyle name="20% - Accent1 3 2 2 2 12" xfId="23863"/>
    <cellStyle name="20% - Accent1 3 2 2 2 2" xfId="11"/>
    <cellStyle name="20% - Accent1 3 2 2 2 2 10" xfId="27459"/>
    <cellStyle name="20% - Accent1 3 2 2 2 2 11" xfId="23864"/>
    <cellStyle name="20% - Accent1 3 2 2 2 2 2" xfId="12"/>
    <cellStyle name="20% - Accent1 3 2 2 2 2 2 2" xfId="1740"/>
    <cellStyle name="20% - Accent1 3 2 2 2 2 2 2 2" xfId="4321"/>
    <cellStyle name="20% - Accent1 3 2 2 2 2 2 2 2 2" xfId="14446"/>
    <cellStyle name="20% - Accent1 3 2 2 2 2 2 2 2 2 2" xfId="41046"/>
    <cellStyle name="20% - Accent1 3 2 2 2 2 2 2 2 3" xfId="35374"/>
    <cellStyle name="20% - Accent1 3 2 2 2 2 2 2 3" xfId="9342"/>
    <cellStyle name="20% - Accent1 3 2 2 2 2 2 2 3 2" xfId="19124"/>
    <cellStyle name="20% - Accent1 3 2 2 2 2 2 2 3 2 2" xfId="45723"/>
    <cellStyle name="20% - Accent1 3 2 2 2 2 2 2 3 3" xfId="36934"/>
    <cellStyle name="20% - Accent1 3 2 2 2 2 2 2 4" xfId="12005"/>
    <cellStyle name="20% - Accent1 3 2 2 2 2 2 2 4 2" xfId="38605"/>
    <cellStyle name="20% - Accent1 3 2 2 2 2 2 2 5" xfId="29380"/>
    <cellStyle name="20% - Accent1 3 2 2 2 2 2 2 6" xfId="25997"/>
    <cellStyle name="20% - Accent1 3 2 2 2 2 2 3" xfId="3632"/>
    <cellStyle name="20% - Accent1 3 2 2 2 2 2 3 2" xfId="13768"/>
    <cellStyle name="20% - Accent1 3 2 2 2 2 2 3 2 2" xfId="40368"/>
    <cellStyle name="20% - Accent1 3 2 2 2 2 2 3 3" xfId="31634"/>
    <cellStyle name="20% - Accent1 3 2 2 2 2 2 4" xfId="8664"/>
    <cellStyle name="20% - Accent1 3 2 2 2 2 2 4 2" xfId="18446"/>
    <cellStyle name="20% - Accent1 3 2 2 2 2 2 4 2 2" xfId="45045"/>
    <cellStyle name="20% - Accent1 3 2 2 2 2 2 4 3" xfId="34696"/>
    <cellStyle name="20% - Accent1 3 2 2 2 2 2 5" xfId="22047"/>
    <cellStyle name="20% - Accent1 3 2 2 2 2 2 5 2" xfId="48581"/>
    <cellStyle name="20% - Accent1 3 2 2 2 2 2 6" xfId="10791"/>
    <cellStyle name="20% - Accent1 3 2 2 2 2 2 6 2" xfId="37428"/>
    <cellStyle name="20% - Accent1 3 2 2 2 2 2 7" xfId="28702"/>
    <cellStyle name="20% - Accent1 3 2 2 2 2 2 8" xfId="25319"/>
    <cellStyle name="20% - Accent1 3 2 2 2 2 3" xfId="1739"/>
    <cellStyle name="20% - Accent1 3 2 2 2 2 3 2" xfId="4320"/>
    <cellStyle name="20% - Accent1 3 2 2 2 2 3 2 2" xfId="14445"/>
    <cellStyle name="20% - Accent1 3 2 2 2 2 3 2 2 2" xfId="41045"/>
    <cellStyle name="20% - Accent1 3 2 2 2 2 3 2 3" xfId="32309"/>
    <cellStyle name="20% - Accent1 3 2 2 2 2 3 3" xfId="9341"/>
    <cellStyle name="20% - Accent1 3 2 2 2 2 3 3 2" xfId="19123"/>
    <cellStyle name="20% - Accent1 3 2 2 2 2 3 3 2 2" xfId="45722"/>
    <cellStyle name="20% - Accent1 3 2 2 2 2 3 3 3" xfId="35373"/>
    <cellStyle name="20% - Accent1 3 2 2 2 2 3 4" xfId="22724"/>
    <cellStyle name="20% - Accent1 3 2 2 2 2 3 4 2" xfId="49258"/>
    <cellStyle name="20% - Accent1 3 2 2 2 2 3 5" xfId="12004"/>
    <cellStyle name="20% - Accent1 3 2 2 2 2 3 5 2" xfId="38604"/>
    <cellStyle name="20% - Accent1 3 2 2 2 2 3 6" xfId="29379"/>
    <cellStyle name="20% - Accent1 3 2 2 2 2 3 7" xfId="25996"/>
    <cellStyle name="20% - Accent1 3 2 2 2 2 4" xfId="5609"/>
    <cellStyle name="20% - Accent1 3 2 2 2 2 4 2" xfId="7059"/>
    <cellStyle name="20% - Accent1 3 2 2 2 2 4 2 2" xfId="16886"/>
    <cellStyle name="20% - Accent1 3 2 2 2 2 4 2 2 2" xfId="43486"/>
    <cellStyle name="20% - Accent1 3 2 2 2 2 4 2 3" xfId="33123"/>
    <cellStyle name="20% - Accent1 3 2 2 2 2 4 3" xfId="10626"/>
    <cellStyle name="20% - Accent1 3 2 2 2 2 4 3 2" xfId="20408"/>
    <cellStyle name="20% - Accent1 3 2 2 2 2 4 3 2 2" xfId="47007"/>
    <cellStyle name="20% - Accent1 3 2 2 2 2 4 3 3" xfId="36658"/>
    <cellStyle name="20% - Accent1 3 2 2 2 2 4 4" xfId="23550"/>
    <cellStyle name="20% - Accent1 3 2 2 2 2 4 4 2" xfId="50073"/>
    <cellStyle name="20% - Accent1 3 2 2 2 2 4 5" xfId="15730"/>
    <cellStyle name="20% - Accent1 3 2 2 2 2 4 5 2" xfId="42330"/>
    <cellStyle name="20% - Accent1 3 2 2 2 2 4 6" xfId="30674"/>
    <cellStyle name="20% - Accent1 3 2 2 2 2 4 7" xfId="27281"/>
    <cellStyle name="20% - Accent1 3 2 2 2 2 5" xfId="3006"/>
    <cellStyle name="20% - Accent1 3 2 2 2 2 5 2" xfId="8077"/>
    <cellStyle name="20% - Accent1 3 2 2 2 2 5 2 2" xfId="17859"/>
    <cellStyle name="20% - Accent1 3 2 2 2 2 5 2 2 2" xfId="44458"/>
    <cellStyle name="20% - Accent1 3 2 2 2 2 5 2 3" xfId="34109"/>
    <cellStyle name="20% - Accent1 3 2 2 2 2 5 3" xfId="21459"/>
    <cellStyle name="20% - Accent1 3 2 2 2 2 5 3 2" xfId="47994"/>
    <cellStyle name="20% - Accent1 3 2 2 2 2 5 4" xfId="13180"/>
    <cellStyle name="20% - Accent1 3 2 2 2 2 5 4 2" xfId="39780"/>
    <cellStyle name="20% - Accent1 3 2 2 2 2 5 5" xfId="30806"/>
    <cellStyle name="20% - Accent1 3 2 2 2 2 5 6" xfId="24732"/>
    <cellStyle name="20% - Accent1 3 2 2 2 2 6" xfId="5930"/>
    <cellStyle name="20% - Accent1 3 2 2 2 2 6 2" xfId="15862"/>
    <cellStyle name="20% - Accent1 3 2 2 2 2 6 2 2" xfId="42462"/>
    <cellStyle name="20% - Accent1 3 2 2 2 2 6 3" xfId="28110"/>
    <cellStyle name="20% - Accent1 3 2 2 2 2 7" xfId="7209"/>
    <cellStyle name="20% - Accent1 3 2 2 2 2 7 2" xfId="17033"/>
    <cellStyle name="20% - Accent1 3 2 2 2 2 7 2 2" xfId="43632"/>
    <cellStyle name="20% - Accent1 3 2 2 2 2 7 3" xfId="33271"/>
    <cellStyle name="20% - Accent1 3 2 2 2 2 8" xfId="20577"/>
    <cellStyle name="20% - Accent1 3 2 2 2 2 8 2" xfId="47168"/>
    <cellStyle name="20% - Accent1 3 2 2 2 2 9" xfId="10790"/>
    <cellStyle name="20% - Accent1 3 2 2 2 2 9 2" xfId="37427"/>
    <cellStyle name="20% - Accent1 3 2 2 2 3" xfId="13"/>
    <cellStyle name="20% - Accent1 3 2 2 2 3 2" xfId="1741"/>
    <cellStyle name="20% - Accent1 3 2 2 2 3 2 2" xfId="4322"/>
    <cellStyle name="20% - Accent1 3 2 2 2 3 2 2 2" xfId="14447"/>
    <cellStyle name="20% - Accent1 3 2 2 2 3 2 2 2 2" xfId="41047"/>
    <cellStyle name="20% - Accent1 3 2 2 2 3 2 2 3" xfId="32310"/>
    <cellStyle name="20% - Accent1 3 2 2 2 3 2 3" xfId="9343"/>
    <cellStyle name="20% - Accent1 3 2 2 2 3 2 3 2" xfId="19125"/>
    <cellStyle name="20% - Accent1 3 2 2 2 3 2 3 2 2" xfId="45724"/>
    <cellStyle name="20% - Accent1 3 2 2 2 3 2 3 3" xfId="35375"/>
    <cellStyle name="20% - Accent1 3 2 2 2 3 2 4" xfId="22725"/>
    <cellStyle name="20% - Accent1 3 2 2 2 3 2 4 2" xfId="49259"/>
    <cellStyle name="20% - Accent1 3 2 2 2 3 2 5" xfId="12006"/>
    <cellStyle name="20% - Accent1 3 2 2 2 3 2 5 2" xfId="38606"/>
    <cellStyle name="20% - Accent1 3 2 2 2 3 2 6" xfId="29381"/>
    <cellStyle name="20% - Accent1 3 2 2 2 3 2 7" xfId="25998"/>
    <cellStyle name="20% - Accent1 3 2 2 2 3 3" xfId="3633"/>
    <cellStyle name="20% - Accent1 3 2 2 2 3 3 2" xfId="8665"/>
    <cellStyle name="20% - Accent1 3 2 2 2 3 3 2 2" xfId="18447"/>
    <cellStyle name="20% - Accent1 3 2 2 2 3 3 2 2 2" xfId="45046"/>
    <cellStyle name="20% - Accent1 3 2 2 2 3 3 2 3" xfId="34697"/>
    <cellStyle name="20% - Accent1 3 2 2 2 3 3 3" xfId="22048"/>
    <cellStyle name="20% - Accent1 3 2 2 2 3 3 3 2" xfId="48582"/>
    <cellStyle name="20% - Accent1 3 2 2 2 3 3 4" xfId="13769"/>
    <cellStyle name="20% - Accent1 3 2 2 2 3 3 4 2" xfId="40369"/>
    <cellStyle name="20% - Accent1 3 2 2 2 3 3 5" xfId="31393"/>
    <cellStyle name="20% - Accent1 3 2 2 2 3 3 6" xfId="25320"/>
    <cellStyle name="20% - Accent1 3 2 2 2 3 4" xfId="6622"/>
    <cellStyle name="20% - Accent1 3 2 2 2 3 4 2" xfId="16449"/>
    <cellStyle name="20% - Accent1 3 2 2 2 3 4 2 2" xfId="43049"/>
    <cellStyle name="20% - Accent1 3 2 2 2 3 4 3" xfId="31635"/>
    <cellStyle name="20% - Accent1 3 2 2 2 3 5" xfId="7210"/>
    <cellStyle name="20% - Accent1 3 2 2 2 3 5 2" xfId="17034"/>
    <cellStyle name="20% - Accent1 3 2 2 2 3 5 2 2" xfId="43633"/>
    <cellStyle name="20% - Accent1 3 2 2 2 3 5 3" xfId="33272"/>
    <cellStyle name="20% - Accent1 3 2 2 2 3 6" xfId="20578"/>
    <cellStyle name="20% - Accent1 3 2 2 2 3 6 2" xfId="47169"/>
    <cellStyle name="20% - Accent1 3 2 2 2 3 7" xfId="10792"/>
    <cellStyle name="20% - Accent1 3 2 2 2 3 7 2" xfId="37429"/>
    <cellStyle name="20% - Accent1 3 2 2 2 3 8" xfId="28703"/>
    <cellStyle name="20% - Accent1 3 2 2 2 3 9" xfId="23865"/>
    <cellStyle name="20% - Accent1 3 2 2 2 4" xfId="1738"/>
    <cellStyle name="20% - Accent1 3 2 2 2 4 2" xfId="4319"/>
    <cellStyle name="20% - Accent1 3 2 2 2 4 2 2" xfId="14444"/>
    <cellStyle name="20% - Accent1 3 2 2 2 4 2 2 2" xfId="41044"/>
    <cellStyle name="20% - Accent1 3 2 2 2 4 2 3" xfId="32308"/>
    <cellStyle name="20% - Accent1 3 2 2 2 4 3" xfId="9340"/>
    <cellStyle name="20% - Accent1 3 2 2 2 4 3 2" xfId="19122"/>
    <cellStyle name="20% - Accent1 3 2 2 2 4 3 2 2" xfId="45721"/>
    <cellStyle name="20% - Accent1 3 2 2 2 4 3 3" xfId="35372"/>
    <cellStyle name="20% - Accent1 3 2 2 2 4 4" xfId="22723"/>
    <cellStyle name="20% - Accent1 3 2 2 2 4 4 2" xfId="49257"/>
    <cellStyle name="20% - Accent1 3 2 2 2 4 5" xfId="12003"/>
    <cellStyle name="20% - Accent1 3 2 2 2 4 5 2" xfId="38603"/>
    <cellStyle name="20% - Accent1 3 2 2 2 4 6" xfId="29378"/>
    <cellStyle name="20% - Accent1 3 2 2 2 4 7" xfId="25995"/>
    <cellStyle name="20% - Accent1 3 2 2 2 5" xfId="5608"/>
    <cellStyle name="20% - Accent1 3 2 2 2 5 2" xfId="7058"/>
    <cellStyle name="20% - Accent1 3 2 2 2 5 2 2" xfId="16885"/>
    <cellStyle name="20% - Accent1 3 2 2 2 5 2 2 2" xfId="43485"/>
    <cellStyle name="20% - Accent1 3 2 2 2 5 2 3" xfId="33122"/>
    <cellStyle name="20% - Accent1 3 2 2 2 5 3" xfId="10625"/>
    <cellStyle name="20% - Accent1 3 2 2 2 5 3 2" xfId="20407"/>
    <cellStyle name="20% - Accent1 3 2 2 2 5 3 2 2" xfId="47006"/>
    <cellStyle name="20% - Accent1 3 2 2 2 5 3 3" xfId="36657"/>
    <cellStyle name="20% - Accent1 3 2 2 2 5 4" xfId="23549"/>
    <cellStyle name="20% - Accent1 3 2 2 2 5 4 2" xfId="50072"/>
    <cellStyle name="20% - Accent1 3 2 2 2 5 5" xfId="15729"/>
    <cellStyle name="20% - Accent1 3 2 2 2 5 5 2" xfId="42329"/>
    <cellStyle name="20% - Accent1 3 2 2 2 5 6" xfId="30673"/>
    <cellStyle name="20% - Accent1 3 2 2 2 5 7" xfId="27280"/>
    <cellStyle name="20% - Accent1 3 2 2 2 6" xfId="3005"/>
    <cellStyle name="20% - Accent1 3 2 2 2 6 2" xfId="8076"/>
    <cellStyle name="20% - Accent1 3 2 2 2 6 2 2" xfId="17858"/>
    <cellStyle name="20% - Accent1 3 2 2 2 6 2 2 2" xfId="44457"/>
    <cellStyle name="20% - Accent1 3 2 2 2 6 2 3" xfId="34108"/>
    <cellStyle name="20% - Accent1 3 2 2 2 6 3" xfId="21458"/>
    <cellStyle name="20% - Accent1 3 2 2 2 6 3 2" xfId="47993"/>
    <cellStyle name="20% - Accent1 3 2 2 2 6 4" xfId="13179"/>
    <cellStyle name="20% - Accent1 3 2 2 2 6 4 2" xfId="39779"/>
    <cellStyle name="20% - Accent1 3 2 2 2 6 5" xfId="30805"/>
    <cellStyle name="20% - Accent1 3 2 2 2 6 6" xfId="24731"/>
    <cellStyle name="20% - Accent1 3 2 2 2 7" xfId="5929"/>
    <cellStyle name="20% - Accent1 3 2 2 2 7 2" xfId="15861"/>
    <cellStyle name="20% - Accent1 3 2 2 2 7 2 2" xfId="42461"/>
    <cellStyle name="20% - Accent1 3 2 2 2 7 3" xfId="28109"/>
    <cellStyle name="20% - Accent1 3 2 2 2 8" xfId="7208"/>
    <cellStyle name="20% - Accent1 3 2 2 2 8 2" xfId="17032"/>
    <cellStyle name="20% - Accent1 3 2 2 2 8 2 2" xfId="43631"/>
    <cellStyle name="20% - Accent1 3 2 2 2 8 3" xfId="33270"/>
    <cellStyle name="20% - Accent1 3 2 2 2 9" xfId="20576"/>
    <cellStyle name="20% - Accent1 3 2 2 2 9 2" xfId="47167"/>
    <cellStyle name="20% - Accent1 3 2 2 3" xfId="14"/>
    <cellStyle name="20% - Accent1 3 2 2 3 10" xfId="27460"/>
    <cellStyle name="20% - Accent1 3 2 2 3 11" xfId="23866"/>
    <cellStyle name="20% - Accent1 3 2 2 3 2" xfId="15"/>
    <cellStyle name="20% - Accent1 3 2 2 3 2 2" xfId="1743"/>
    <cellStyle name="20% - Accent1 3 2 2 3 2 2 2" xfId="4324"/>
    <cellStyle name="20% - Accent1 3 2 2 3 2 2 2 2" xfId="14449"/>
    <cellStyle name="20% - Accent1 3 2 2 3 2 2 2 2 2" xfId="41049"/>
    <cellStyle name="20% - Accent1 3 2 2 3 2 2 2 3" xfId="35377"/>
    <cellStyle name="20% - Accent1 3 2 2 3 2 2 3" xfId="9345"/>
    <cellStyle name="20% - Accent1 3 2 2 3 2 2 3 2" xfId="19127"/>
    <cellStyle name="20% - Accent1 3 2 2 3 2 2 3 2 2" xfId="45726"/>
    <cellStyle name="20% - Accent1 3 2 2 3 2 2 3 3" xfId="36935"/>
    <cellStyle name="20% - Accent1 3 2 2 3 2 2 4" xfId="12008"/>
    <cellStyle name="20% - Accent1 3 2 2 3 2 2 4 2" xfId="38608"/>
    <cellStyle name="20% - Accent1 3 2 2 3 2 2 5" xfId="29383"/>
    <cellStyle name="20% - Accent1 3 2 2 3 2 2 6" xfId="26000"/>
    <cellStyle name="20% - Accent1 3 2 2 3 2 3" xfId="3634"/>
    <cellStyle name="20% - Accent1 3 2 2 3 2 3 2" xfId="13770"/>
    <cellStyle name="20% - Accent1 3 2 2 3 2 3 2 2" xfId="40370"/>
    <cellStyle name="20% - Accent1 3 2 2 3 2 3 3" xfId="31636"/>
    <cellStyle name="20% - Accent1 3 2 2 3 2 4" xfId="8666"/>
    <cellStyle name="20% - Accent1 3 2 2 3 2 4 2" xfId="18448"/>
    <cellStyle name="20% - Accent1 3 2 2 3 2 4 2 2" xfId="45047"/>
    <cellStyle name="20% - Accent1 3 2 2 3 2 4 3" xfId="34698"/>
    <cellStyle name="20% - Accent1 3 2 2 3 2 5" xfId="22049"/>
    <cellStyle name="20% - Accent1 3 2 2 3 2 5 2" xfId="48583"/>
    <cellStyle name="20% - Accent1 3 2 2 3 2 6" xfId="10794"/>
    <cellStyle name="20% - Accent1 3 2 2 3 2 6 2" xfId="37431"/>
    <cellStyle name="20% - Accent1 3 2 2 3 2 7" xfId="28704"/>
    <cellStyle name="20% - Accent1 3 2 2 3 2 8" xfId="25321"/>
    <cellStyle name="20% - Accent1 3 2 2 3 3" xfId="1742"/>
    <cellStyle name="20% - Accent1 3 2 2 3 3 2" xfId="4323"/>
    <cellStyle name="20% - Accent1 3 2 2 3 3 2 2" xfId="14448"/>
    <cellStyle name="20% - Accent1 3 2 2 3 3 2 2 2" xfId="41048"/>
    <cellStyle name="20% - Accent1 3 2 2 3 3 2 3" xfId="32311"/>
    <cellStyle name="20% - Accent1 3 2 2 3 3 3" xfId="9344"/>
    <cellStyle name="20% - Accent1 3 2 2 3 3 3 2" xfId="19126"/>
    <cellStyle name="20% - Accent1 3 2 2 3 3 3 2 2" xfId="45725"/>
    <cellStyle name="20% - Accent1 3 2 2 3 3 3 3" xfId="35376"/>
    <cellStyle name="20% - Accent1 3 2 2 3 3 4" xfId="22726"/>
    <cellStyle name="20% - Accent1 3 2 2 3 3 4 2" xfId="49260"/>
    <cellStyle name="20% - Accent1 3 2 2 3 3 5" xfId="12007"/>
    <cellStyle name="20% - Accent1 3 2 2 3 3 5 2" xfId="38607"/>
    <cellStyle name="20% - Accent1 3 2 2 3 3 6" xfId="29382"/>
    <cellStyle name="20% - Accent1 3 2 2 3 3 7" xfId="25999"/>
    <cellStyle name="20% - Accent1 3 2 2 3 4" xfId="4119"/>
    <cellStyle name="20% - Accent1 3 2 2 3 4 2" xfId="6852"/>
    <cellStyle name="20% - Accent1 3 2 2 3 4 2 2" xfId="16679"/>
    <cellStyle name="20% - Accent1 3 2 2 3 4 2 2 2" xfId="43279"/>
    <cellStyle name="20% - Accent1 3 2 2 3 4 2 3" xfId="32116"/>
    <cellStyle name="20% - Accent1 3 2 2 3 4 3" xfId="9146"/>
    <cellStyle name="20% - Accent1 3 2 2 3 4 3 2" xfId="18928"/>
    <cellStyle name="20% - Accent1 3 2 2 3 4 3 2 2" xfId="45527"/>
    <cellStyle name="20% - Accent1 3 2 2 3 4 3 3" xfId="35178"/>
    <cellStyle name="20% - Accent1 3 2 2 3 4 4" xfId="22529"/>
    <cellStyle name="20% - Accent1 3 2 2 3 4 4 2" xfId="49063"/>
    <cellStyle name="20% - Accent1 3 2 2 3 4 5" xfId="14250"/>
    <cellStyle name="20% - Accent1 3 2 2 3 4 5 2" xfId="40850"/>
    <cellStyle name="20% - Accent1 3 2 2 3 4 6" xfId="29184"/>
    <cellStyle name="20% - Accent1 3 2 2 3 4 7" xfId="25801"/>
    <cellStyle name="20% - Accent1 3 2 2 3 5" xfId="3007"/>
    <cellStyle name="20% - Accent1 3 2 2 3 5 2" xfId="8078"/>
    <cellStyle name="20% - Accent1 3 2 2 3 5 2 2" xfId="17860"/>
    <cellStyle name="20% - Accent1 3 2 2 3 5 2 2 2" xfId="44459"/>
    <cellStyle name="20% - Accent1 3 2 2 3 5 2 3" xfId="34110"/>
    <cellStyle name="20% - Accent1 3 2 2 3 5 3" xfId="21460"/>
    <cellStyle name="20% - Accent1 3 2 2 3 5 3 2" xfId="47995"/>
    <cellStyle name="20% - Accent1 3 2 2 3 5 4" xfId="13181"/>
    <cellStyle name="20% - Accent1 3 2 2 3 5 4 2" xfId="39781"/>
    <cellStyle name="20% - Accent1 3 2 2 3 5 5" xfId="30807"/>
    <cellStyle name="20% - Accent1 3 2 2 3 5 6" xfId="24733"/>
    <cellStyle name="20% - Accent1 3 2 2 3 6" xfId="5931"/>
    <cellStyle name="20% - Accent1 3 2 2 3 6 2" xfId="15863"/>
    <cellStyle name="20% - Accent1 3 2 2 3 6 2 2" xfId="42463"/>
    <cellStyle name="20% - Accent1 3 2 2 3 6 3" xfId="28111"/>
    <cellStyle name="20% - Accent1 3 2 2 3 7" xfId="7211"/>
    <cellStyle name="20% - Accent1 3 2 2 3 7 2" xfId="17035"/>
    <cellStyle name="20% - Accent1 3 2 2 3 7 2 2" xfId="43634"/>
    <cellStyle name="20% - Accent1 3 2 2 3 7 3" xfId="33273"/>
    <cellStyle name="20% - Accent1 3 2 2 3 8" xfId="20579"/>
    <cellStyle name="20% - Accent1 3 2 2 3 8 2" xfId="47170"/>
    <cellStyle name="20% - Accent1 3 2 2 3 9" xfId="10793"/>
    <cellStyle name="20% - Accent1 3 2 2 3 9 2" xfId="37430"/>
    <cellStyle name="20% - Accent1 3 2 2 4" xfId="16"/>
    <cellStyle name="20% - Accent1 3 2 2 4 10" xfId="23867"/>
    <cellStyle name="20% - Accent1 3 2 2 4 2" xfId="17"/>
    <cellStyle name="20% - Accent1 3 2 2 4 2 2" xfId="1745"/>
    <cellStyle name="20% - Accent1 3 2 2 4 2 2 2" xfId="4326"/>
    <cellStyle name="20% - Accent1 3 2 2 4 2 2 2 2" xfId="14451"/>
    <cellStyle name="20% - Accent1 3 2 2 4 2 2 2 2 2" xfId="41051"/>
    <cellStyle name="20% - Accent1 3 2 2 4 2 2 2 3" xfId="35379"/>
    <cellStyle name="20% - Accent1 3 2 2 4 2 2 3" xfId="9347"/>
    <cellStyle name="20% - Accent1 3 2 2 4 2 2 3 2" xfId="19129"/>
    <cellStyle name="20% - Accent1 3 2 2 4 2 2 3 2 2" xfId="45728"/>
    <cellStyle name="20% - Accent1 3 2 2 4 2 2 3 3" xfId="36937"/>
    <cellStyle name="20% - Accent1 3 2 2 4 2 2 4" xfId="12010"/>
    <cellStyle name="20% - Accent1 3 2 2 4 2 2 4 2" xfId="38610"/>
    <cellStyle name="20% - Accent1 3 2 2 4 2 2 5" xfId="29385"/>
    <cellStyle name="20% - Accent1 3 2 2 4 2 2 6" xfId="26002"/>
    <cellStyle name="20% - Accent1 3 2 2 4 2 3" xfId="3635"/>
    <cellStyle name="20% - Accent1 3 2 2 4 2 3 2" xfId="13771"/>
    <cellStyle name="20% - Accent1 3 2 2 4 2 3 2 2" xfId="40371"/>
    <cellStyle name="20% - Accent1 3 2 2 4 2 3 3" xfId="31637"/>
    <cellStyle name="20% - Accent1 3 2 2 4 2 4" xfId="8667"/>
    <cellStyle name="20% - Accent1 3 2 2 4 2 4 2" xfId="18449"/>
    <cellStyle name="20% - Accent1 3 2 2 4 2 4 2 2" xfId="45048"/>
    <cellStyle name="20% - Accent1 3 2 2 4 2 4 3" xfId="34699"/>
    <cellStyle name="20% - Accent1 3 2 2 4 2 5" xfId="22050"/>
    <cellStyle name="20% - Accent1 3 2 2 4 2 5 2" xfId="48584"/>
    <cellStyle name="20% - Accent1 3 2 2 4 2 6" xfId="10796"/>
    <cellStyle name="20% - Accent1 3 2 2 4 2 6 2" xfId="37433"/>
    <cellStyle name="20% - Accent1 3 2 2 4 2 7" xfId="28705"/>
    <cellStyle name="20% - Accent1 3 2 2 4 2 8" xfId="25322"/>
    <cellStyle name="20% - Accent1 3 2 2 4 3" xfId="1744"/>
    <cellStyle name="20% - Accent1 3 2 2 4 3 2" xfId="4325"/>
    <cellStyle name="20% - Accent1 3 2 2 4 3 2 2" xfId="14450"/>
    <cellStyle name="20% - Accent1 3 2 2 4 3 2 2 2" xfId="41050"/>
    <cellStyle name="20% - Accent1 3 2 2 4 3 2 3" xfId="35378"/>
    <cellStyle name="20% - Accent1 3 2 2 4 3 3" xfId="9346"/>
    <cellStyle name="20% - Accent1 3 2 2 4 3 3 2" xfId="19128"/>
    <cellStyle name="20% - Accent1 3 2 2 4 3 3 2 2" xfId="45727"/>
    <cellStyle name="20% - Accent1 3 2 2 4 3 3 3" xfId="36936"/>
    <cellStyle name="20% - Accent1 3 2 2 4 3 4" xfId="12009"/>
    <cellStyle name="20% - Accent1 3 2 2 4 3 4 2" xfId="38609"/>
    <cellStyle name="20% - Accent1 3 2 2 4 3 5" xfId="29384"/>
    <cellStyle name="20% - Accent1 3 2 2 4 3 6" xfId="26001"/>
    <cellStyle name="20% - Accent1 3 2 2 4 4" xfId="3008"/>
    <cellStyle name="20% - Accent1 3 2 2 4 4 2" xfId="8079"/>
    <cellStyle name="20% - Accent1 3 2 2 4 4 2 2" xfId="17861"/>
    <cellStyle name="20% - Accent1 3 2 2 4 4 2 2 2" xfId="44460"/>
    <cellStyle name="20% - Accent1 3 2 2 4 4 2 3" xfId="34111"/>
    <cellStyle name="20% - Accent1 3 2 2 4 4 3" xfId="21461"/>
    <cellStyle name="20% - Accent1 3 2 2 4 4 3 2" xfId="47996"/>
    <cellStyle name="20% - Accent1 3 2 2 4 4 4" xfId="13182"/>
    <cellStyle name="20% - Accent1 3 2 2 4 4 4 2" xfId="39782"/>
    <cellStyle name="20% - Accent1 3 2 2 4 4 5" xfId="30808"/>
    <cellStyle name="20% - Accent1 3 2 2 4 4 6" xfId="24734"/>
    <cellStyle name="20% - Accent1 3 2 2 4 5" xfId="5932"/>
    <cellStyle name="20% - Accent1 3 2 2 4 5 2" xfId="15864"/>
    <cellStyle name="20% - Accent1 3 2 2 4 5 2 2" xfId="42464"/>
    <cellStyle name="20% - Accent1 3 2 2 4 5 3" xfId="28112"/>
    <cellStyle name="20% - Accent1 3 2 2 4 6" xfId="7212"/>
    <cellStyle name="20% - Accent1 3 2 2 4 6 2" xfId="17036"/>
    <cellStyle name="20% - Accent1 3 2 2 4 6 2 2" xfId="43635"/>
    <cellStyle name="20% - Accent1 3 2 2 4 6 3" xfId="33274"/>
    <cellStyle name="20% - Accent1 3 2 2 4 7" xfId="20580"/>
    <cellStyle name="20% - Accent1 3 2 2 4 7 2" xfId="47171"/>
    <cellStyle name="20% - Accent1 3 2 2 4 8" xfId="10795"/>
    <cellStyle name="20% - Accent1 3 2 2 4 8 2" xfId="37432"/>
    <cellStyle name="20% - Accent1 3 2 2 4 9" xfId="27461"/>
    <cellStyle name="20% - Accent1 3 2 2 5" xfId="18"/>
    <cellStyle name="20% - Accent1 3 2 2 5 2" xfId="1746"/>
    <cellStyle name="20% - Accent1 3 2 2 5 2 2" xfId="4327"/>
    <cellStyle name="20% - Accent1 3 2 2 5 2 2 2" xfId="14452"/>
    <cellStyle name="20% - Accent1 3 2 2 5 2 2 2 2" xfId="41052"/>
    <cellStyle name="20% - Accent1 3 2 2 5 2 2 3" xfId="32312"/>
    <cellStyle name="20% - Accent1 3 2 2 5 2 3" xfId="9348"/>
    <cellStyle name="20% - Accent1 3 2 2 5 2 3 2" xfId="19130"/>
    <cellStyle name="20% - Accent1 3 2 2 5 2 3 2 2" xfId="45729"/>
    <cellStyle name="20% - Accent1 3 2 2 5 2 3 3" xfId="35380"/>
    <cellStyle name="20% - Accent1 3 2 2 5 2 4" xfId="22727"/>
    <cellStyle name="20% - Accent1 3 2 2 5 2 4 2" xfId="49261"/>
    <cellStyle name="20% - Accent1 3 2 2 5 2 5" xfId="12011"/>
    <cellStyle name="20% - Accent1 3 2 2 5 2 5 2" xfId="38611"/>
    <cellStyle name="20% - Accent1 3 2 2 5 2 6" xfId="29386"/>
    <cellStyle name="20% - Accent1 3 2 2 5 2 7" xfId="26003"/>
    <cellStyle name="20% - Accent1 3 2 2 5 3" xfId="3636"/>
    <cellStyle name="20% - Accent1 3 2 2 5 3 2" xfId="8668"/>
    <cellStyle name="20% - Accent1 3 2 2 5 3 2 2" xfId="18450"/>
    <cellStyle name="20% - Accent1 3 2 2 5 3 2 2 2" xfId="45049"/>
    <cellStyle name="20% - Accent1 3 2 2 5 3 2 3" xfId="34700"/>
    <cellStyle name="20% - Accent1 3 2 2 5 3 3" xfId="22051"/>
    <cellStyle name="20% - Accent1 3 2 2 5 3 3 2" xfId="48585"/>
    <cellStyle name="20% - Accent1 3 2 2 5 3 4" xfId="13772"/>
    <cellStyle name="20% - Accent1 3 2 2 5 3 4 2" xfId="40372"/>
    <cellStyle name="20% - Accent1 3 2 2 5 3 5" xfId="31394"/>
    <cellStyle name="20% - Accent1 3 2 2 5 3 6" xfId="25323"/>
    <cellStyle name="20% - Accent1 3 2 2 5 4" xfId="6623"/>
    <cellStyle name="20% - Accent1 3 2 2 5 4 2" xfId="16450"/>
    <cellStyle name="20% - Accent1 3 2 2 5 4 2 2" xfId="43050"/>
    <cellStyle name="20% - Accent1 3 2 2 5 4 3" xfId="31638"/>
    <cellStyle name="20% - Accent1 3 2 2 5 5" xfId="7213"/>
    <cellStyle name="20% - Accent1 3 2 2 5 5 2" xfId="17037"/>
    <cellStyle name="20% - Accent1 3 2 2 5 5 2 2" xfId="43636"/>
    <cellStyle name="20% - Accent1 3 2 2 5 5 3" xfId="33275"/>
    <cellStyle name="20% - Accent1 3 2 2 5 6" xfId="20581"/>
    <cellStyle name="20% - Accent1 3 2 2 5 6 2" xfId="47172"/>
    <cellStyle name="20% - Accent1 3 2 2 5 7" xfId="10797"/>
    <cellStyle name="20% - Accent1 3 2 2 5 7 2" xfId="37434"/>
    <cellStyle name="20% - Accent1 3 2 2 5 8" xfId="28706"/>
    <cellStyle name="20% - Accent1 3 2 2 5 9" xfId="23868"/>
    <cellStyle name="20% - Accent1 3 2 2 6" xfId="1737"/>
    <cellStyle name="20% - Accent1 3 2 2 6 2" xfId="4318"/>
    <cellStyle name="20% - Accent1 3 2 2 6 2 2" xfId="14443"/>
    <cellStyle name="20% - Accent1 3 2 2 6 2 2 2" xfId="41043"/>
    <cellStyle name="20% - Accent1 3 2 2 6 2 3" xfId="32307"/>
    <cellStyle name="20% - Accent1 3 2 2 6 3" xfId="9339"/>
    <cellStyle name="20% - Accent1 3 2 2 6 3 2" xfId="19121"/>
    <cellStyle name="20% - Accent1 3 2 2 6 3 2 2" xfId="45720"/>
    <cellStyle name="20% - Accent1 3 2 2 6 3 3" xfId="35371"/>
    <cellStyle name="20% - Accent1 3 2 2 6 4" xfId="22722"/>
    <cellStyle name="20% - Accent1 3 2 2 6 4 2" xfId="49256"/>
    <cellStyle name="20% - Accent1 3 2 2 6 5" xfId="12002"/>
    <cellStyle name="20% - Accent1 3 2 2 6 5 2" xfId="38602"/>
    <cellStyle name="20% - Accent1 3 2 2 6 6" xfId="29377"/>
    <cellStyle name="20% - Accent1 3 2 2 6 7" xfId="25994"/>
    <cellStyle name="20% - Accent1 3 2 2 7" xfId="3004"/>
    <cellStyle name="20% - Accent1 3 2 2 7 2" xfId="8075"/>
    <cellStyle name="20% - Accent1 3 2 2 7 2 2" xfId="17857"/>
    <cellStyle name="20% - Accent1 3 2 2 7 2 2 2" xfId="44456"/>
    <cellStyle name="20% - Accent1 3 2 2 7 2 3" xfId="34107"/>
    <cellStyle name="20% - Accent1 3 2 2 7 3" xfId="21457"/>
    <cellStyle name="20% - Accent1 3 2 2 7 3 2" xfId="47992"/>
    <cellStyle name="20% - Accent1 3 2 2 7 4" xfId="13178"/>
    <cellStyle name="20% - Accent1 3 2 2 7 4 2" xfId="39778"/>
    <cellStyle name="20% - Accent1 3 2 2 7 5" xfId="30804"/>
    <cellStyle name="20% - Accent1 3 2 2 7 6" xfId="24730"/>
    <cellStyle name="20% - Accent1 3 2 2 8" xfId="5928"/>
    <cellStyle name="20% - Accent1 3 2 2 8 2" xfId="15860"/>
    <cellStyle name="20% - Accent1 3 2 2 8 2 2" xfId="42460"/>
    <cellStyle name="20% - Accent1 3 2 2 8 3" xfId="28108"/>
    <cellStyle name="20% - Accent1 3 2 2 9" xfId="7207"/>
    <cellStyle name="20% - Accent1 3 2 2 9 2" xfId="17031"/>
    <cellStyle name="20% - Accent1 3 2 2 9 2 2" xfId="43630"/>
    <cellStyle name="20% - Accent1 3 2 2 9 3" xfId="33269"/>
    <cellStyle name="20% - Accent1 3 2 3" xfId="19"/>
    <cellStyle name="20% - Accent1 3 2 3 10" xfId="10798"/>
    <cellStyle name="20% - Accent1 3 2 3 10 2" xfId="37435"/>
    <cellStyle name="20% - Accent1 3 2 3 11" xfId="27462"/>
    <cellStyle name="20% - Accent1 3 2 3 12" xfId="23869"/>
    <cellStyle name="20% - Accent1 3 2 3 2" xfId="20"/>
    <cellStyle name="20% - Accent1 3 2 3 2 10" xfId="27463"/>
    <cellStyle name="20% - Accent1 3 2 3 2 11" xfId="23870"/>
    <cellStyle name="20% - Accent1 3 2 3 2 2" xfId="21"/>
    <cellStyle name="20% - Accent1 3 2 3 2 2 2" xfId="1749"/>
    <cellStyle name="20% - Accent1 3 2 3 2 2 2 2" xfId="4330"/>
    <cellStyle name="20% - Accent1 3 2 3 2 2 2 2 2" xfId="14455"/>
    <cellStyle name="20% - Accent1 3 2 3 2 2 2 2 2 2" xfId="41055"/>
    <cellStyle name="20% - Accent1 3 2 3 2 2 2 2 3" xfId="35383"/>
    <cellStyle name="20% - Accent1 3 2 3 2 2 2 3" xfId="9351"/>
    <cellStyle name="20% - Accent1 3 2 3 2 2 2 3 2" xfId="19133"/>
    <cellStyle name="20% - Accent1 3 2 3 2 2 2 3 2 2" xfId="45732"/>
    <cellStyle name="20% - Accent1 3 2 3 2 2 2 3 3" xfId="36939"/>
    <cellStyle name="20% - Accent1 3 2 3 2 2 2 4" xfId="12014"/>
    <cellStyle name="20% - Accent1 3 2 3 2 2 2 4 2" xfId="38614"/>
    <cellStyle name="20% - Accent1 3 2 3 2 2 2 5" xfId="29389"/>
    <cellStyle name="20% - Accent1 3 2 3 2 2 2 6" xfId="26006"/>
    <cellStyle name="20% - Accent1 3 2 3 2 2 3" xfId="3637"/>
    <cellStyle name="20% - Accent1 3 2 3 2 2 3 2" xfId="13773"/>
    <cellStyle name="20% - Accent1 3 2 3 2 2 3 2 2" xfId="40373"/>
    <cellStyle name="20% - Accent1 3 2 3 2 2 3 3" xfId="31639"/>
    <cellStyle name="20% - Accent1 3 2 3 2 2 4" xfId="8669"/>
    <cellStyle name="20% - Accent1 3 2 3 2 2 4 2" xfId="18451"/>
    <cellStyle name="20% - Accent1 3 2 3 2 2 4 2 2" xfId="45050"/>
    <cellStyle name="20% - Accent1 3 2 3 2 2 4 3" xfId="34701"/>
    <cellStyle name="20% - Accent1 3 2 3 2 2 5" xfId="22052"/>
    <cellStyle name="20% - Accent1 3 2 3 2 2 5 2" xfId="48586"/>
    <cellStyle name="20% - Accent1 3 2 3 2 2 6" xfId="10800"/>
    <cellStyle name="20% - Accent1 3 2 3 2 2 6 2" xfId="37437"/>
    <cellStyle name="20% - Accent1 3 2 3 2 2 7" xfId="28707"/>
    <cellStyle name="20% - Accent1 3 2 3 2 2 8" xfId="25324"/>
    <cellStyle name="20% - Accent1 3 2 3 2 3" xfId="1748"/>
    <cellStyle name="20% - Accent1 3 2 3 2 3 2" xfId="4329"/>
    <cellStyle name="20% - Accent1 3 2 3 2 3 2 2" xfId="14454"/>
    <cellStyle name="20% - Accent1 3 2 3 2 3 2 2 2" xfId="41054"/>
    <cellStyle name="20% - Accent1 3 2 3 2 3 2 3" xfId="32314"/>
    <cellStyle name="20% - Accent1 3 2 3 2 3 3" xfId="9350"/>
    <cellStyle name="20% - Accent1 3 2 3 2 3 3 2" xfId="19132"/>
    <cellStyle name="20% - Accent1 3 2 3 2 3 3 2 2" xfId="45731"/>
    <cellStyle name="20% - Accent1 3 2 3 2 3 3 3" xfId="35382"/>
    <cellStyle name="20% - Accent1 3 2 3 2 3 4" xfId="22729"/>
    <cellStyle name="20% - Accent1 3 2 3 2 3 4 2" xfId="49263"/>
    <cellStyle name="20% - Accent1 3 2 3 2 3 5" xfId="12013"/>
    <cellStyle name="20% - Accent1 3 2 3 2 3 5 2" xfId="38613"/>
    <cellStyle name="20% - Accent1 3 2 3 2 3 6" xfId="29388"/>
    <cellStyle name="20% - Accent1 3 2 3 2 3 7" xfId="26005"/>
    <cellStyle name="20% - Accent1 3 2 3 2 4" xfId="5607"/>
    <cellStyle name="20% - Accent1 3 2 3 2 4 2" xfId="7057"/>
    <cellStyle name="20% - Accent1 3 2 3 2 4 2 2" xfId="16884"/>
    <cellStyle name="20% - Accent1 3 2 3 2 4 2 2 2" xfId="43484"/>
    <cellStyle name="20% - Accent1 3 2 3 2 4 2 3" xfId="33121"/>
    <cellStyle name="20% - Accent1 3 2 3 2 4 3" xfId="10624"/>
    <cellStyle name="20% - Accent1 3 2 3 2 4 3 2" xfId="20406"/>
    <cellStyle name="20% - Accent1 3 2 3 2 4 3 2 2" xfId="47005"/>
    <cellStyle name="20% - Accent1 3 2 3 2 4 3 3" xfId="36656"/>
    <cellStyle name="20% - Accent1 3 2 3 2 4 4" xfId="23548"/>
    <cellStyle name="20% - Accent1 3 2 3 2 4 4 2" xfId="50071"/>
    <cellStyle name="20% - Accent1 3 2 3 2 4 5" xfId="15728"/>
    <cellStyle name="20% - Accent1 3 2 3 2 4 5 2" xfId="42328"/>
    <cellStyle name="20% - Accent1 3 2 3 2 4 6" xfId="30672"/>
    <cellStyle name="20% - Accent1 3 2 3 2 4 7" xfId="27279"/>
    <cellStyle name="20% - Accent1 3 2 3 2 5" xfId="3010"/>
    <cellStyle name="20% - Accent1 3 2 3 2 5 2" xfId="8081"/>
    <cellStyle name="20% - Accent1 3 2 3 2 5 2 2" xfId="17863"/>
    <cellStyle name="20% - Accent1 3 2 3 2 5 2 2 2" xfId="44462"/>
    <cellStyle name="20% - Accent1 3 2 3 2 5 2 3" xfId="34113"/>
    <cellStyle name="20% - Accent1 3 2 3 2 5 3" xfId="21463"/>
    <cellStyle name="20% - Accent1 3 2 3 2 5 3 2" xfId="47998"/>
    <cellStyle name="20% - Accent1 3 2 3 2 5 4" xfId="13184"/>
    <cellStyle name="20% - Accent1 3 2 3 2 5 4 2" xfId="39784"/>
    <cellStyle name="20% - Accent1 3 2 3 2 5 5" xfId="30810"/>
    <cellStyle name="20% - Accent1 3 2 3 2 5 6" xfId="24736"/>
    <cellStyle name="20% - Accent1 3 2 3 2 6" xfId="5934"/>
    <cellStyle name="20% - Accent1 3 2 3 2 6 2" xfId="15866"/>
    <cellStyle name="20% - Accent1 3 2 3 2 6 2 2" xfId="42466"/>
    <cellStyle name="20% - Accent1 3 2 3 2 6 3" xfId="28114"/>
    <cellStyle name="20% - Accent1 3 2 3 2 7" xfId="7215"/>
    <cellStyle name="20% - Accent1 3 2 3 2 7 2" xfId="17039"/>
    <cellStyle name="20% - Accent1 3 2 3 2 7 2 2" xfId="43638"/>
    <cellStyle name="20% - Accent1 3 2 3 2 7 3" xfId="33277"/>
    <cellStyle name="20% - Accent1 3 2 3 2 8" xfId="20583"/>
    <cellStyle name="20% - Accent1 3 2 3 2 8 2" xfId="47174"/>
    <cellStyle name="20% - Accent1 3 2 3 2 9" xfId="10799"/>
    <cellStyle name="20% - Accent1 3 2 3 2 9 2" xfId="37436"/>
    <cellStyle name="20% - Accent1 3 2 3 3" xfId="22"/>
    <cellStyle name="20% - Accent1 3 2 3 3 2" xfId="1750"/>
    <cellStyle name="20% - Accent1 3 2 3 3 2 2" xfId="4331"/>
    <cellStyle name="20% - Accent1 3 2 3 3 2 2 2" xfId="14456"/>
    <cellStyle name="20% - Accent1 3 2 3 3 2 2 2 2" xfId="41056"/>
    <cellStyle name="20% - Accent1 3 2 3 3 2 2 3" xfId="32315"/>
    <cellStyle name="20% - Accent1 3 2 3 3 2 3" xfId="9352"/>
    <cellStyle name="20% - Accent1 3 2 3 3 2 3 2" xfId="19134"/>
    <cellStyle name="20% - Accent1 3 2 3 3 2 3 2 2" xfId="45733"/>
    <cellStyle name="20% - Accent1 3 2 3 3 2 3 3" xfId="35384"/>
    <cellStyle name="20% - Accent1 3 2 3 3 2 4" xfId="22730"/>
    <cellStyle name="20% - Accent1 3 2 3 3 2 4 2" xfId="49264"/>
    <cellStyle name="20% - Accent1 3 2 3 3 2 5" xfId="12015"/>
    <cellStyle name="20% - Accent1 3 2 3 3 2 5 2" xfId="38615"/>
    <cellStyle name="20% - Accent1 3 2 3 3 2 6" xfId="29390"/>
    <cellStyle name="20% - Accent1 3 2 3 3 2 7" xfId="26007"/>
    <cellStyle name="20% - Accent1 3 2 3 3 3" xfId="3638"/>
    <cellStyle name="20% - Accent1 3 2 3 3 3 2" xfId="8670"/>
    <cellStyle name="20% - Accent1 3 2 3 3 3 2 2" xfId="18452"/>
    <cellStyle name="20% - Accent1 3 2 3 3 3 2 2 2" xfId="45051"/>
    <cellStyle name="20% - Accent1 3 2 3 3 3 2 3" xfId="34702"/>
    <cellStyle name="20% - Accent1 3 2 3 3 3 3" xfId="22053"/>
    <cellStyle name="20% - Accent1 3 2 3 3 3 3 2" xfId="48587"/>
    <cellStyle name="20% - Accent1 3 2 3 3 3 4" xfId="13774"/>
    <cellStyle name="20% - Accent1 3 2 3 3 3 4 2" xfId="40374"/>
    <cellStyle name="20% - Accent1 3 2 3 3 3 5" xfId="31395"/>
    <cellStyle name="20% - Accent1 3 2 3 3 3 6" xfId="25325"/>
    <cellStyle name="20% - Accent1 3 2 3 3 4" xfId="6624"/>
    <cellStyle name="20% - Accent1 3 2 3 3 4 2" xfId="16451"/>
    <cellStyle name="20% - Accent1 3 2 3 3 4 2 2" xfId="43051"/>
    <cellStyle name="20% - Accent1 3 2 3 3 4 3" xfId="31640"/>
    <cellStyle name="20% - Accent1 3 2 3 3 5" xfId="7216"/>
    <cellStyle name="20% - Accent1 3 2 3 3 5 2" xfId="17040"/>
    <cellStyle name="20% - Accent1 3 2 3 3 5 2 2" xfId="43639"/>
    <cellStyle name="20% - Accent1 3 2 3 3 5 3" xfId="33278"/>
    <cellStyle name="20% - Accent1 3 2 3 3 6" xfId="20584"/>
    <cellStyle name="20% - Accent1 3 2 3 3 6 2" xfId="47175"/>
    <cellStyle name="20% - Accent1 3 2 3 3 7" xfId="10801"/>
    <cellStyle name="20% - Accent1 3 2 3 3 7 2" xfId="37438"/>
    <cellStyle name="20% - Accent1 3 2 3 3 8" xfId="28708"/>
    <cellStyle name="20% - Accent1 3 2 3 3 9" xfId="23871"/>
    <cellStyle name="20% - Accent1 3 2 3 4" xfId="1747"/>
    <cellStyle name="20% - Accent1 3 2 3 4 2" xfId="4328"/>
    <cellStyle name="20% - Accent1 3 2 3 4 2 2" xfId="14453"/>
    <cellStyle name="20% - Accent1 3 2 3 4 2 2 2" xfId="41053"/>
    <cellStyle name="20% - Accent1 3 2 3 4 2 3" xfId="32313"/>
    <cellStyle name="20% - Accent1 3 2 3 4 3" xfId="9349"/>
    <cellStyle name="20% - Accent1 3 2 3 4 3 2" xfId="19131"/>
    <cellStyle name="20% - Accent1 3 2 3 4 3 2 2" xfId="45730"/>
    <cellStyle name="20% - Accent1 3 2 3 4 3 3" xfId="35381"/>
    <cellStyle name="20% - Accent1 3 2 3 4 4" xfId="22728"/>
    <cellStyle name="20% - Accent1 3 2 3 4 4 2" xfId="49262"/>
    <cellStyle name="20% - Accent1 3 2 3 4 5" xfId="12012"/>
    <cellStyle name="20% - Accent1 3 2 3 4 5 2" xfId="38612"/>
    <cellStyle name="20% - Accent1 3 2 3 4 6" xfId="29387"/>
    <cellStyle name="20% - Accent1 3 2 3 4 7" xfId="26004"/>
    <cellStyle name="20% - Accent1 3 2 3 5" xfId="5551"/>
    <cellStyle name="20% - Accent1 3 2 3 5 2" xfId="7001"/>
    <cellStyle name="20% - Accent1 3 2 3 5 2 2" xfId="16828"/>
    <cellStyle name="20% - Accent1 3 2 3 5 2 2 2" xfId="43428"/>
    <cellStyle name="20% - Accent1 3 2 3 5 2 3" xfId="33065"/>
    <cellStyle name="20% - Accent1 3 2 3 5 3" xfId="10568"/>
    <cellStyle name="20% - Accent1 3 2 3 5 3 2" xfId="20350"/>
    <cellStyle name="20% - Accent1 3 2 3 5 3 2 2" xfId="46949"/>
    <cellStyle name="20% - Accent1 3 2 3 5 3 3" xfId="36600"/>
    <cellStyle name="20% - Accent1 3 2 3 5 4" xfId="23492"/>
    <cellStyle name="20% - Accent1 3 2 3 5 4 2" xfId="50015"/>
    <cellStyle name="20% - Accent1 3 2 3 5 5" xfId="15672"/>
    <cellStyle name="20% - Accent1 3 2 3 5 5 2" xfId="42272"/>
    <cellStyle name="20% - Accent1 3 2 3 5 6" xfId="30616"/>
    <cellStyle name="20% - Accent1 3 2 3 5 7" xfId="27223"/>
    <cellStyle name="20% - Accent1 3 2 3 6" xfId="3009"/>
    <cellStyle name="20% - Accent1 3 2 3 6 2" xfId="8080"/>
    <cellStyle name="20% - Accent1 3 2 3 6 2 2" xfId="17862"/>
    <cellStyle name="20% - Accent1 3 2 3 6 2 2 2" xfId="44461"/>
    <cellStyle name="20% - Accent1 3 2 3 6 2 3" xfId="34112"/>
    <cellStyle name="20% - Accent1 3 2 3 6 3" xfId="21462"/>
    <cellStyle name="20% - Accent1 3 2 3 6 3 2" xfId="47997"/>
    <cellStyle name="20% - Accent1 3 2 3 6 4" xfId="13183"/>
    <cellStyle name="20% - Accent1 3 2 3 6 4 2" xfId="39783"/>
    <cellStyle name="20% - Accent1 3 2 3 6 5" xfId="30809"/>
    <cellStyle name="20% - Accent1 3 2 3 6 6" xfId="24735"/>
    <cellStyle name="20% - Accent1 3 2 3 7" xfId="5933"/>
    <cellStyle name="20% - Accent1 3 2 3 7 2" xfId="15865"/>
    <cellStyle name="20% - Accent1 3 2 3 7 2 2" xfId="42465"/>
    <cellStyle name="20% - Accent1 3 2 3 7 3" xfId="28113"/>
    <cellStyle name="20% - Accent1 3 2 3 8" xfId="7214"/>
    <cellStyle name="20% - Accent1 3 2 3 8 2" xfId="17038"/>
    <cellStyle name="20% - Accent1 3 2 3 8 2 2" xfId="43637"/>
    <cellStyle name="20% - Accent1 3 2 3 8 3" xfId="33276"/>
    <cellStyle name="20% - Accent1 3 2 3 9" xfId="20582"/>
    <cellStyle name="20% - Accent1 3 2 3 9 2" xfId="47173"/>
    <cellStyle name="20% - Accent1 3 2 4" xfId="23"/>
    <cellStyle name="20% - Accent1 3 2 4 10" xfId="27464"/>
    <cellStyle name="20% - Accent1 3 2 4 11" xfId="23872"/>
    <cellStyle name="20% - Accent1 3 2 4 2" xfId="24"/>
    <cellStyle name="20% - Accent1 3 2 4 2 2" xfId="1752"/>
    <cellStyle name="20% - Accent1 3 2 4 2 2 2" xfId="4333"/>
    <cellStyle name="20% - Accent1 3 2 4 2 2 2 2" xfId="14458"/>
    <cellStyle name="20% - Accent1 3 2 4 2 2 2 2 2" xfId="41058"/>
    <cellStyle name="20% - Accent1 3 2 4 2 2 2 3" xfId="35386"/>
    <cellStyle name="20% - Accent1 3 2 4 2 2 3" xfId="9354"/>
    <cellStyle name="20% - Accent1 3 2 4 2 2 3 2" xfId="19136"/>
    <cellStyle name="20% - Accent1 3 2 4 2 2 3 2 2" xfId="45735"/>
    <cellStyle name="20% - Accent1 3 2 4 2 2 3 3" xfId="36940"/>
    <cellStyle name="20% - Accent1 3 2 4 2 2 4" xfId="12017"/>
    <cellStyle name="20% - Accent1 3 2 4 2 2 4 2" xfId="38617"/>
    <cellStyle name="20% - Accent1 3 2 4 2 2 5" xfId="29392"/>
    <cellStyle name="20% - Accent1 3 2 4 2 2 6" xfId="26009"/>
    <cellStyle name="20% - Accent1 3 2 4 2 3" xfId="3639"/>
    <cellStyle name="20% - Accent1 3 2 4 2 3 2" xfId="13775"/>
    <cellStyle name="20% - Accent1 3 2 4 2 3 2 2" xfId="40375"/>
    <cellStyle name="20% - Accent1 3 2 4 2 3 3" xfId="31641"/>
    <cellStyle name="20% - Accent1 3 2 4 2 4" xfId="8671"/>
    <cellStyle name="20% - Accent1 3 2 4 2 4 2" xfId="18453"/>
    <cellStyle name="20% - Accent1 3 2 4 2 4 2 2" xfId="45052"/>
    <cellStyle name="20% - Accent1 3 2 4 2 4 3" xfId="34703"/>
    <cellStyle name="20% - Accent1 3 2 4 2 5" xfId="22054"/>
    <cellStyle name="20% - Accent1 3 2 4 2 5 2" xfId="48588"/>
    <cellStyle name="20% - Accent1 3 2 4 2 6" xfId="10803"/>
    <cellStyle name="20% - Accent1 3 2 4 2 6 2" xfId="37440"/>
    <cellStyle name="20% - Accent1 3 2 4 2 7" xfId="28709"/>
    <cellStyle name="20% - Accent1 3 2 4 2 8" xfId="25326"/>
    <cellStyle name="20% - Accent1 3 2 4 3" xfId="1751"/>
    <cellStyle name="20% - Accent1 3 2 4 3 2" xfId="4332"/>
    <cellStyle name="20% - Accent1 3 2 4 3 2 2" xfId="14457"/>
    <cellStyle name="20% - Accent1 3 2 4 3 2 2 2" xfId="41057"/>
    <cellStyle name="20% - Accent1 3 2 4 3 2 3" xfId="32316"/>
    <cellStyle name="20% - Accent1 3 2 4 3 3" xfId="9353"/>
    <cellStyle name="20% - Accent1 3 2 4 3 3 2" xfId="19135"/>
    <cellStyle name="20% - Accent1 3 2 4 3 3 2 2" xfId="45734"/>
    <cellStyle name="20% - Accent1 3 2 4 3 3 3" xfId="35385"/>
    <cellStyle name="20% - Accent1 3 2 4 3 4" xfId="22731"/>
    <cellStyle name="20% - Accent1 3 2 4 3 4 2" xfId="49265"/>
    <cellStyle name="20% - Accent1 3 2 4 3 5" xfId="12016"/>
    <cellStyle name="20% - Accent1 3 2 4 3 5 2" xfId="38616"/>
    <cellStyle name="20% - Accent1 3 2 4 3 6" xfId="29391"/>
    <cellStyle name="20% - Accent1 3 2 4 3 7" xfId="26008"/>
    <cellStyle name="20% - Accent1 3 2 4 4" xfId="5606"/>
    <cellStyle name="20% - Accent1 3 2 4 4 2" xfId="7056"/>
    <cellStyle name="20% - Accent1 3 2 4 4 2 2" xfId="16883"/>
    <cellStyle name="20% - Accent1 3 2 4 4 2 2 2" xfId="43483"/>
    <cellStyle name="20% - Accent1 3 2 4 4 2 3" xfId="33120"/>
    <cellStyle name="20% - Accent1 3 2 4 4 3" xfId="10623"/>
    <cellStyle name="20% - Accent1 3 2 4 4 3 2" xfId="20405"/>
    <cellStyle name="20% - Accent1 3 2 4 4 3 2 2" xfId="47004"/>
    <cellStyle name="20% - Accent1 3 2 4 4 3 3" xfId="36655"/>
    <cellStyle name="20% - Accent1 3 2 4 4 4" xfId="23547"/>
    <cellStyle name="20% - Accent1 3 2 4 4 4 2" xfId="50070"/>
    <cellStyle name="20% - Accent1 3 2 4 4 5" xfId="15727"/>
    <cellStyle name="20% - Accent1 3 2 4 4 5 2" xfId="42327"/>
    <cellStyle name="20% - Accent1 3 2 4 4 6" xfId="30671"/>
    <cellStyle name="20% - Accent1 3 2 4 4 7" xfId="27278"/>
    <cellStyle name="20% - Accent1 3 2 4 5" xfId="3011"/>
    <cellStyle name="20% - Accent1 3 2 4 5 2" xfId="8082"/>
    <cellStyle name="20% - Accent1 3 2 4 5 2 2" xfId="17864"/>
    <cellStyle name="20% - Accent1 3 2 4 5 2 2 2" xfId="44463"/>
    <cellStyle name="20% - Accent1 3 2 4 5 2 3" xfId="34114"/>
    <cellStyle name="20% - Accent1 3 2 4 5 3" xfId="21464"/>
    <cellStyle name="20% - Accent1 3 2 4 5 3 2" xfId="47999"/>
    <cellStyle name="20% - Accent1 3 2 4 5 4" xfId="13185"/>
    <cellStyle name="20% - Accent1 3 2 4 5 4 2" xfId="39785"/>
    <cellStyle name="20% - Accent1 3 2 4 5 5" xfId="30811"/>
    <cellStyle name="20% - Accent1 3 2 4 5 6" xfId="24737"/>
    <cellStyle name="20% - Accent1 3 2 4 6" xfId="5935"/>
    <cellStyle name="20% - Accent1 3 2 4 6 2" xfId="15867"/>
    <cellStyle name="20% - Accent1 3 2 4 6 2 2" xfId="42467"/>
    <cellStyle name="20% - Accent1 3 2 4 6 3" xfId="28115"/>
    <cellStyle name="20% - Accent1 3 2 4 7" xfId="7217"/>
    <cellStyle name="20% - Accent1 3 2 4 7 2" xfId="17041"/>
    <cellStyle name="20% - Accent1 3 2 4 7 2 2" xfId="43640"/>
    <cellStyle name="20% - Accent1 3 2 4 7 3" xfId="33279"/>
    <cellStyle name="20% - Accent1 3 2 4 8" xfId="20585"/>
    <cellStyle name="20% - Accent1 3 2 4 8 2" xfId="47176"/>
    <cellStyle name="20% - Accent1 3 2 4 9" xfId="10802"/>
    <cellStyle name="20% - Accent1 3 2 4 9 2" xfId="37439"/>
    <cellStyle name="20% - Accent1 3 2 5" xfId="25"/>
    <cellStyle name="20% - Accent1 3 2 5 10" xfId="23873"/>
    <cellStyle name="20% - Accent1 3 2 5 2" xfId="26"/>
    <cellStyle name="20% - Accent1 3 2 5 2 2" xfId="1754"/>
    <cellStyle name="20% - Accent1 3 2 5 2 2 2" xfId="4335"/>
    <cellStyle name="20% - Accent1 3 2 5 2 2 2 2" xfId="14460"/>
    <cellStyle name="20% - Accent1 3 2 5 2 2 2 2 2" xfId="41060"/>
    <cellStyle name="20% - Accent1 3 2 5 2 2 2 3" xfId="35388"/>
    <cellStyle name="20% - Accent1 3 2 5 2 2 3" xfId="9356"/>
    <cellStyle name="20% - Accent1 3 2 5 2 2 3 2" xfId="19138"/>
    <cellStyle name="20% - Accent1 3 2 5 2 2 3 2 2" xfId="45737"/>
    <cellStyle name="20% - Accent1 3 2 5 2 2 3 3" xfId="36942"/>
    <cellStyle name="20% - Accent1 3 2 5 2 2 4" xfId="12019"/>
    <cellStyle name="20% - Accent1 3 2 5 2 2 4 2" xfId="38619"/>
    <cellStyle name="20% - Accent1 3 2 5 2 2 5" xfId="29394"/>
    <cellStyle name="20% - Accent1 3 2 5 2 2 6" xfId="26011"/>
    <cellStyle name="20% - Accent1 3 2 5 2 3" xfId="3640"/>
    <cellStyle name="20% - Accent1 3 2 5 2 3 2" xfId="13776"/>
    <cellStyle name="20% - Accent1 3 2 5 2 3 2 2" xfId="40376"/>
    <cellStyle name="20% - Accent1 3 2 5 2 3 3" xfId="31642"/>
    <cellStyle name="20% - Accent1 3 2 5 2 4" xfId="8672"/>
    <cellStyle name="20% - Accent1 3 2 5 2 4 2" xfId="18454"/>
    <cellStyle name="20% - Accent1 3 2 5 2 4 2 2" xfId="45053"/>
    <cellStyle name="20% - Accent1 3 2 5 2 4 3" xfId="34704"/>
    <cellStyle name="20% - Accent1 3 2 5 2 5" xfId="22055"/>
    <cellStyle name="20% - Accent1 3 2 5 2 5 2" xfId="48589"/>
    <cellStyle name="20% - Accent1 3 2 5 2 6" xfId="10805"/>
    <cellStyle name="20% - Accent1 3 2 5 2 6 2" xfId="37442"/>
    <cellStyle name="20% - Accent1 3 2 5 2 7" xfId="28710"/>
    <cellStyle name="20% - Accent1 3 2 5 2 8" xfId="25327"/>
    <cellStyle name="20% - Accent1 3 2 5 3" xfId="1753"/>
    <cellStyle name="20% - Accent1 3 2 5 3 2" xfId="4334"/>
    <cellStyle name="20% - Accent1 3 2 5 3 2 2" xfId="14459"/>
    <cellStyle name="20% - Accent1 3 2 5 3 2 2 2" xfId="41059"/>
    <cellStyle name="20% - Accent1 3 2 5 3 2 3" xfId="35387"/>
    <cellStyle name="20% - Accent1 3 2 5 3 3" xfId="9355"/>
    <cellStyle name="20% - Accent1 3 2 5 3 3 2" xfId="19137"/>
    <cellStyle name="20% - Accent1 3 2 5 3 3 2 2" xfId="45736"/>
    <cellStyle name="20% - Accent1 3 2 5 3 3 3" xfId="36941"/>
    <cellStyle name="20% - Accent1 3 2 5 3 4" xfId="12018"/>
    <cellStyle name="20% - Accent1 3 2 5 3 4 2" xfId="38618"/>
    <cellStyle name="20% - Accent1 3 2 5 3 5" xfId="29393"/>
    <cellStyle name="20% - Accent1 3 2 5 3 6" xfId="26010"/>
    <cellStyle name="20% - Accent1 3 2 5 4" xfId="3012"/>
    <cellStyle name="20% - Accent1 3 2 5 4 2" xfId="8083"/>
    <cellStyle name="20% - Accent1 3 2 5 4 2 2" xfId="17865"/>
    <cellStyle name="20% - Accent1 3 2 5 4 2 2 2" xfId="44464"/>
    <cellStyle name="20% - Accent1 3 2 5 4 2 3" xfId="34115"/>
    <cellStyle name="20% - Accent1 3 2 5 4 3" xfId="21465"/>
    <cellStyle name="20% - Accent1 3 2 5 4 3 2" xfId="48000"/>
    <cellStyle name="20% - Accent1 3 2 5 4 4" xfId="13186"/>
    <cellStyle name="20% - Accent1 3 2 5 4 4 2" xfId="39786"/>
    <cellStyle name="20% - Accent1 3 2 5 4 5" xfId="30812"/>
    <cellStyle name="20% - Accent1 3 2 5 4 6" xfId="24738"/>
    <cellStyle name="20% - Accent1 3 2 5 5" xfId="5936"/>
    <cellStyle name="20% - Accent1 3 2 5 5 2" xfId="15868"/>
    <cellStyle name="20% - Accent1 3 2 5 5 2 2" xfId="42468"/>
    <cellStyle name="20% - Accent1 3 2 5 5 3" xfId="28116"/>
    <cellStyle name="20% - Accent1 3 2 5 6" xfId="7218"/>
    <cellStyle name="20% - Accent1 3 2 5 6 2" xfId="17042"/>
    <cellStyle name="20% - Accent1 3 2 5 6 2 2" xfId="43641"/>
    <cellStyle name="20% - Accent1 3 2 5 6 3" xfId="33280"/>
    <cellStyle name="20% - Accent1 3 2 5 7" xfId="20586"/>
    <cellStyle name="20% - Accent1 3 2 5 7 2" xfId="47177"/>
    <cellStyle name="20% - Accent1 3 2 5 8" xfId="10804"/>
    <cellStyle name="20% - Accent1 3 2 5 8 2" xfId="37441"/>
    <cellStyle name="20% - Accent1 3 2 5 9" xfId="27465"/>
    <cellStyle name="20% - Accent1 3 2 6" xfId="27"/>
    <cellStyle name="20% - Accent1 3 2 6 2" xfId="1755"/>
    <cellStyle name="20% - Accent1 3 2 6 2 2" xfId="4336"/>
    <cellStyle name="20% - Accent1 3 2 6 2 2 2" xfId="14461"/>
    <cellStyle name="20% - Accent1 3 2 6 2 2 2 2" xfId="41061"/>
    <cellStyle name="20% - Accent1 3 2 6 2 2 3" xfId="32317"/>
    <cellStyle name="20% - Accent1 3 2 6 2 3" xfId="9357"/>
    <cellStyle name="20% - Accent1 3 2 6 2 3 2" xfId="19139"/>
    <cellStyle name="20% - Accent1 3 2 6 2 3 2 2" xfId="45738"/>
    <cellStyle name="20% - Accent1 3 2 6 2 3 3" xfId="35389"/>
    <cellStyle name="20% - Accent1 3 2 6 2 4" xfId="22732"/>
    <cellStyle name="20% - Accent1 3 2 6 2 4 2" xfId="49266"/>
    <cellStyle name="20% - Accent1 3 2 6 2 5" xfId="12020"/>
    <cellStyle name="20% - Accent1 3 2 6 2 5 2" xfId="38620"/>
    <cellStyle name="20% - Accent1 3 2 6 2 6" xfId="29395"/>
    <cellStyle name="20% - Accent1 3 2 6 2 7" xfId="26012"/>
    <cellStyle name="20% - Accent1 3 2 6 3" xfId="3641"/>
    <cellStyle name="20% - Accent1 3 2 6 3 2" xfId="8673"/>
    <cellStyle name="20% - Accent1 3 2 6 3 2 2" xfId="18455"/>
    <cellStyle name="20% - Accent1 3 2 6 3 2 2 2" xfId="45054"/>
    <cellStyle name="20% - Accent1 3 2 6 3 2 3" xfId="34705"/>
    <cellStyle name="20% - Accent1 3 2 6 3 3" xfId="22056"/>
    <cellStyle name="20% - Accent1 3 2 6 3 3 2" xfId="48590"/>
    <cellStyle name="20% - Accent1 3 2 6 3 4" xfId="13777"/>
    <cellStyle name="20% - Accent1 3 2 6 3 4 2" xfId="40377"/>
    <cellStyle name="20% - Accent1 3 2 6 3 5" xfId="31396"/>
    <cellStyle name="20% - Accent1 3 2 6 3 6" xfId="25328"/>
    <cellStyle name="20% - Accent1 3 2 6 4" xfId="6625"/>
    <cellStyle name="20% - Accent1 3 2 6 4 2" xfId="16452"/>
    <cellStyle name="20% - Accent1 3 2 6 4 2 2" xfId="43052"/>
    <cellStyle name="20% - Accent1 3 2 6 4 3" xfId="31643"/>
    <cellStyle name="20% - Accent1 3 2 6 5" xfId="7219"/>
    <cellStyle name="20% - Accent1 3 2 6 5 2" xfId="17043"/>
    <cellStyle name="20% - Accent1 3 2 6 5 2 2" xfId="43642"/>
    <cellStyle name="20% - Accent1 3 2 6 5 3" xfId="33281"/>
    <cellStyle name="20% - Accent1 3 2 6 6" xfId="20587"/>
    <cellStyle name="20% - Accent1 3 2 6 6 2" xfId="47178"/>
    <cellStyle name="20% - Accent1 3 2 6 7" xfId="10806"/>
    <cellStyle name="20% - Accent1 3 2 6 7 2" xfId="37443"/>
    <cellStyle name="20% - Accent1 3 2 6 8" xfId="28711"/>
    <cellStyle name="20% - Accent1 3 2 6 9" xfId="23874"/>
    <cellStyle name="20% - Accent1 3 2 7" xfId="1736"/>
    <cellStyle name="20% - Accent1 3 2 7 2" xfId="4317"/>
    <cellStyle name="20% - Accent1 3 2 7 2 2" xfId="14442"/>
    <cellStyle name="20% - Accent1 3 2 7 2 2 2" xfId="41042"/>
    <cellStyle name="20% - Accent1 3 2 7 2 3" xfId="32306"/>
    <cellStyle name="20% - Accent1 3 2 7 3" xfId="9338"/>
    <cellStyle name="20% - Accent1 3 2 7 3 2" xfId="19120"/>
    <cellStyle name="20% - Accent1 3 2 7 3 2 2" xfId="45719"/>
    <cellStyle name="20% - Accent1 3 2 7 3 3" xfId="35370"/>
    <cellStyle name="20% - Accent1 3 2 7 4" xfId="22721"/>
    <cellStyle name="20% - Accent1 3 2 7 4 2" xfId="49255"/>
    <cellStyle name="20% - Accent1 3 2 7 5" xfId="12001"/>
    <cellStyle name="20% - Accent1 3 2 7 5 2" xfId="38601"/>
    <cellStyle name="20% - Accent1 3 2 7 6" xfId="29376"/>
    <cellStyle name="20% - Accent1 3 2 7 7" xfId="25993"/>
    <cellStyle name="20% - Accent1 3 2 8" xfId="3003"/>
    <cellStyle name="20% - Accent1 3 2 8 2" xfId="8074"/>
    <cellStyle name="20% - Accent1 3 2 8 2 2" xfId="17856"/>
    <cellStyle name="20% - Accent1 3 2 8 2 2 2" xfId="44455"/>
    <cellStyle name="20% - Accent1 3 2 8 2 3" xfId="34106"/>
    <cellStyle name="20% - Accent1 3 2 8 3" xfId="21456"/>
    <cellStyle name="20% - Accent1 3 2 8 3 2" xfId="47991"/>
    <cellStyle name="20% - Accent1 3 2 8 4" xfId="13177"/>
    <cellStyle name="20% - Accent1 3 2 8 4 2" xfId="39777"/>
    <cellStyle name="20% - Accent1 3 2 8 5" xfId="30803"/>
    <cellStyle name="20% - Accent1 3 2 8 6" xfId="24729"/>
    <cellStyle name="20% - Accent1 3 2 9" xfId="5927"/>
    <cellStyle name="20% - Accent1 3 2 9 2" xfId="15859"/>
    <cellStyle name="20% - Accent1 3 2 9 2 2" xfId="42459"/>
    <cellStyle name="20% - Accent1 3 2 9 3" xfId="28107"/>
    <cellStyle name="20% - Accent1 3 3" xfId="28"/>
    <cellStyle name="20% - Accent1 3 4" xfId="29"/>
    <cellStyle name="20% - Accent1 3 4 10" xfId="20588"/>
    <cellStyle name="20% - Accent1 3 4 10 2" xfId="47179"/>
    <cellStyle name="20% - Accent1 3 4 11" xfId="10807"/>
    <cellStyle name="20% - Accent1 3 4 11 2" xfId="37444"/>
    <cellStyle name="20% - Accent1 3 4 12" xfId="27466"/>
    <cellStyle name="20% - Accent1 3 4 13" xfId="23875"/>
    <cellStyle name="20% - Accent1 3 4 2" xfId="30"/>
    <cellStyle name="20% - Accent1 3 4 2 10" xfId="10808"/>
    <cellStyle name="20% - Accent1 3 4 2 10 2" xfId="37445"/>
    <cellStyle name="20% - Accent1 3 4 2 11" xfId="27467"/>
    <cellStyle name="20% - Accent1 3 4 2 12" xfId="23876"/>
    <cellStyle name="20% - Accent1 3 4 2 2" xfId="31"/>
    <cellStyle name="20% - Accent1 3 4 2 2 10" xfId="27468"/>
    <cellStyle name="20% - Accent1 3 4 2 2 11" xfId="23877"/>
    <cellStyle name="20% - Accent1 3 4 2 2 2" xfId="32"/>
    <cellStyle name="20% - Accent1 3 4 2 2 2 2" xfId="1759"/>
    <cellStyle name="20% - Accent1 3 4 2 2 2 2 2" xfId="4340"/>
    <cellStyle name="20% - Accent1 3 4 2 2 2 2 2 2" xfId="14465"/>
    <cellStyle name="20% - Accent1 3 4 2 2 2 2 2 2 2" xfId="41065"/>
    <cellStyle name="20% - Accent1 3 4 2 2 2 2 2 3" xfId="35393"/>
    <cellStyle name="20% - Accent1 3 4 2 2 2 2 3" xfId="9361"/>
    <cellStyle name="20% - Accent1 3 4 2 2 2 2 3 2" xfId="19143"/>
    <cellStyle name="20% - Accent1 3 4 2 2 2 2 3 2 2" xfId="45742"/>
    <cellStyle name="20% - Accent1 3 4 2 2 2 2 3 3" xfId="36943"/>
    <cellStyle name="20% - Accent1 3 4 2 2 2 2 4" xfId="12024"/>
    <cellStyle name="20% - Accent1 3 4 2 2 2 2 4 2" xfId="38624"/>
    <cellStyle name="20% - Accent1 3 4 2 2 2 2 5" xfId="29399"/>
    <cellStyle name="20% - Accent1 3 4 2 2 2 2 6" xfId="26016"/>
    <cellStyle name="20% - Accent1 3 4 2 2 2 3" xfId="3642"/>
    <cellStyle name="20% - Accent1 3 4 2 2 2 3 2" xfId="13778"/>
    <cellStyle name="20% - Accent1 3 4 2 2 2 3 2 2" xfId="40378"/>
    <cellStyle name="20% - Accent1 3 4 2 2 2 3 3" xfId="31644"/>
    <cellStyle name="20% - Accent1 3 4 2 2 2 4" xfId="8674"/>
    <cellStyle name="20% - Accent1 3 4 2 2 2 4 2" xfId="18456"/>
    <cellStyle name="20% - Accent1 3 4 2 2 2 4 2 2" xfId="45055"/>
    <cellStyle name="20% - Accent1 3 4 2 2 2 4 3" xfId="34706"/>
    <cellStyle name="20% - Accent1 3 4 2 2 2 5" xfId="22057"/>
    <cellStyle name="20% - Accent1 3 4 2 2 2 5 2" xfId="48591"/>
    <cellStyle name="20% - Accent1 3 4 2 2 2 6" xfId="10810"/>
    <cellStyle name="20% - Accent1 3 4 2 2 2 6 2" xfId="37447"/>
    <cellStyle name="20% - Accent1 3 4 2 2 2 7" xfId="28712"/>
    <cellStyle name="20% - Accent1 3 4 2 2 2 8" xfId="25329"/>
    <cellStyle name="20% - Accent1 3 4 2 2 3" xfId="1758"/>
    <cellStyle name="20% - Accent1 3 4 2 2 3 2" xfId="4339"/>
    <cellStyle name="20% - Accent1 3 4 2 2 3 2 2" xfId="14464"/>
    <cellStyle name="20% - Accent1 3 4 2 2 3 2 2 2" xfId="41064"/>
    <cellStyle name="20% - Accent1 3 4 2 2 3 2 3" xfId="32320"/>
    <cellStyle name="20% - Accent1 3 4 2 2 3 3" xfId="9360"/>
    <cellStyle name="20% - Accent1 3 4 2 2 3 3 2" xfId="19142"/>
    <cellStyle name="20% - Accent1 3 4 2 2 3 3 2 2" xfId="45741"/>
    <cellStyle name="20% - Accent1 3 4 2 2 3 3 3" xfId="35392"/>
    <cellStyle name="20% - Accent1 3 4 2 2 3 4" xfId="22735"/>
    <cellStyle name="20% - Accent1 3 4 2 2 3 4 2" xfId="49269"/>
    <cellStyle name="20% - Accent1 3 4 2 2 3 5" xfId="12023"/>
    <cellStyle name="20% - Accent1 3 4 2 2 3 5 2" xfId="38623"/>
    <cellStyle name="20% - Accent1 3 4 2 2 3 6" xfId="29398"/>
    <cellStyle name="20% - Accent1 3 4 2 2 3 7" xfId="26015"/>
    <cellStyle name="20% - Accent1 3 4 2 2 4" xfId="3796"/>
    <cellStyle name="20% - Accent1 3 4 2 2 4 2" xfId="6687"/>
    <cellStyle name="20% - Accent1 3 4 2 2 4 2 2" xfId="16514"/>
    <cellStyle name="20% - Accent1 3 4 2 2 4 2 2 2" xfId="43114"/>
    <cellStyle name="20% - Accent1 3 4 2 2 4 2 3" xfId="31796"/>
    <cellStyle name="20% - Accent1 3 4 2 2 4 3" xfId="8826"/>
    <cellStyle name="20% - Accent1 3 4 2 2 4 3 2" xfId="18608"/>
    <cellStyle name="20% - Accent1 3 4 2 2 4 3 2 2" xfId="45207"/>
    <cellStyle name="20% - Accent1 3 4 2 2 4 3 3" xfId="34858"/>
    <cellStyle name="20% - Accent1 3 4 2 2 4 4" xfId="22209"/>
    <cellStyle name="20% - Accent1 3 4 2 2 4 4 2" xfId="48743"/>
    <cellStyle name="20% - Accent1 3 4 2 2 4 5" xfId="13930"/>
    <cellStyle name="20% - Accent1 3 4 2 2 4 5 2" xfId="40530"/>
    <cellStyle name="20% - Accent1 3 4 2 2 4 6" xfId="28864"/>
    <cellStyle name="20% - Accent1 3 4 2 2 4 7" xfId="25481"/>
    <cellStyle name="20% - Accent1 3 4 2 2 5" xfId="3015"/>
    <cellStyle name="20% - Accent1 3 4 2 2 5 2" xfId="8086"/>
    <cellStyle name="20% - Accent1 3 4 2 2 5 2 2" xfId="17868"/>
    <cellStyle name="20% - Accent1 3 4 2 2 5 2 2 2" xfId="44467"/>
    <cellStyle name="20% - Accent1 3 4 2 2 5 2 3" xfId="34118"/>
    <cellStyle name="20% - Accent1 3 4 2 2 5 3" xfId="21468"/>
    <cellStyle name="20% - Accent1 3 4 2 2 5 3 2" xfId="48003"/>
    <cellStyle name="20% - Accent1 3 4 2 2 5 4" xfId="13189"/>
    <cellStyle name="20% - Accent1 3 4 2 2 5 4 2" xfId="39789"/>
    <cellStyle name="20% - Accent1 3 4 2 2 5 5" xfId="30815"/>
    <cellStyle name="20% - Accent1 3 4 2 2 5 6" xfId="24741"/>
    <cellStyle name="20% - Accent1 3 4 2 2 6" xfId="5939"/>
    <cellStyle name="20% - Accent1 3 4 2 2 6 2" xfId="15871"/>
    <cellStyle name="20% - Accent1 3 4 2 2 6 2 2" xfId="42471"/>
    <cellStyle name="20% - Accent1 3 4 2 2 6 3" xfId="28119"/>
    <cellStyle name="20% - Accent1 3 4 2 2 7" xfId="7222"/>
    <cellStyle name="20% - Accent1 3 4 2 2 7 2" xfId="17046"/>
    <cellStyle name="20% - Accent1 3 4 2 2 7 2 2" xfId="43645"/>
    <cellStyle name="20% - Accent1 3 4 2 2 7 3" xfId="33284"/>
    <cellStyle name="20% - Accent1 3 4 2 2 8" xfId="20590"/>
    <cellStyle name="20% - Accent1 3 4 2 2 8 2" xfId="47181"/>
    <cellStyle name="20% - Accent1 3 4 2 2 9" xfId="10809"/>
    <cellStyle name="20% - Accent1 3 4 2 2 9 2" xfId="37446"/>
    <cellStyle name="20% - Accent1 3 4 2 3" xfId="33"/>
    <cellStyle name="20% - Accent1 3 4 2 3 2" xfId="1760"/>
    <cellStyle name="20% - Accent1 3 4 2 3 2 2" xfId="4341"/>
    <cellStyle name="20% - Accent1 3 4 2 3 2 2 2" xfId="14466"/>
    <cellStyle name="20% - Accent1 3 4 2 3 2 2 2 2" xfId="41066"/>
    <cellStyle name="20% - Accent1 3 4 2 3 2 2 3" xfId="32321"/>
    <cellStyle name="20% - Accent1 3 4 2 3 2 3" xfId="9362"/>
    <cellStyle name="20% - Accent1 3 4 2 3 2 3 2" xfId="19144"/>
    <cellStyle name="20% - Accent1 3 4 2 3 2 3 2 2" xfId="45743"/>
    <cellStyle name="20% - Accent1 3 4 2 3 2 3 3" xfId="35394"/>
    <cellStyle name="20% - Accent1 3 4 2 3 2 4" xfId="22736"/>
    <cellStyle name="20% - Accent1 3 4 2 3 2 4 2" xfId="49270"/>
    <cellStyle name="20% - Accent1 3 4 2 3 2 5" xfId="12025"/>
    <cellStyle name="20% - Accent1 3 4 2 3 2 5 2" xfId="38625"/>
    <cellStyle name="20% - Accent1 3 4 2 3 2 6" xfId="29400"/>
    <cellStyle name="20% - Accent1 3 4 2 3 2 7" xfId="26017"/>
    <cellStyle name="20% - Accent1 3 4 2 3 3" xfId="3643"/>
    <cellStyle name="20% - Accent1 3 4 2 3 3 2" xfId="8675"/>
    <cellStyle name="20% - Accent1 3 4 2 3 3 2 2" xfId="18457"/>
    <cellStyle name="20% - Accent1 3 4 2 3 3 2 2 2" xfId="45056"/>
    <cellStyle name="20% - Accent1 3 4 2 3 3 2 3" xfId="34707"/>
    <cellStyle name="20% - Accent1 3 4 2 3 3 3" xfId="22058"/>
    <cellStyle name="20% - Accent1 3 4 2 3 3 3 2" xfId="48592"/>
    <cellStyle name="20% - Accent1 3 4 2 3 3 4" xfId="13779"/>
    <cellStyle name="20% - Accent1 3 4 2 3 3 4 2" xfId="40379"/>
    <cellStyle name="20% - Accent1 3 4 2 3 3 5" xfId="31397"/>
    <cellStyle name="20% - Accent1 3 4 2 3 3 6" xfId="25330"/>
    <cellStyle name="20% - Accent1 3 4 2 3 4" xfId="6626"/>
    <cellStyle name="20% - Accent1 3 4 2 3 4 2" xfId="16453"/>
    <cellStyle name="20% - Accent1 3 4 2 3 4 2 2" xfId="43053"/>
    <cellStyle name="20% - Accent1 3 4 2 3 4 3" xfId="31645"/>
    <cellStyle name="20% - Accent1 3 4 2 3 5" xfId="7223"/>
    <cellStyle name="20% - Accent1 3 4 2 3 5 2" xfId="17047"/>
    <cellStyle name="20% - Accent1 3 4 2 3 5 2 2" xfId="43646"/>
    <cellStyle name="20% - Accent1 3 4 2 3 5 3" xfId="33285"/>
    <cellStyle name="20% - Accent1 3 4 2 3 6" xfId="20591"/>
    <cellStyle name="20% - Accent1 3 4 2 3 6 2" xfId="47182"/>
    <cellStyle name="20% - Accent1 3 4 2 3 7" xfId="10811"/>
    <cellStyle name="20% - Accent1 3 4 2 3 7 2" xfId="37448"/>
    <cellStyle name="20% - Accent1 3 4 2 3 8" xfId="28713"/>
    <cellStyle name="20% - Accent1 3 4 2 3 9" xfId="23878"/>
    <cellStyle name="20% - Accent1 3 4 2 4" xfId="1757"/>
    <cellStyle name="20% - Accent1 3 4 2 4 2" xfId="4338"/>
    <cellStyle name="20% - Accent1 3 4 2 4 2 2" xfId="14463"/>
    <cellStyle name="20% - Accent1 3 4 2 4 2 2 2" xfId="41063"/>
    <cellStyle name="20% - Accent1 3 4 2 4 2 3" xfId="32319"/>
    <cellStyle name="20% - Accent1 3 4 2 4 3" xfId="9359"/>
    <cellStyle name="20% - Accent1 3 4 2 4 3 2" xfId="19141"/>
    <cellStyle name="20% - Accent1 3 4 2 4 3 2 2" xfId="45740"/>
    <cellStyle name="20% - Accent1 3 4 2 4 3 3" xfId="35391"/>
    <cellStyle name="20% - Accent1 3 4 2 4 4" xfId="22734"/>
    <cellStyle name="20% - Accent1 3 4 2 4 4 2" xfId="49268"/>
    <cellStyle name="20% - Accent1 3 4 2 4 5" xfId="12022"/>
    <cellStyle name="20% - Accent1 3 4 2 4 5 2" xfId="38622"/>
    <cellStyle name="20% - Accent1 3 4 2 4 6" xfId="29397"/>
    <cellStyle name="20% - Accent1 3 4 2 4 7" xfId="26014"/>
    <cellStyle name="20% - Accent1 3 4 2 5" xfId="5601"/>
    <cellStyle name="20% - Accent1 3 4 2 5 2" xfId="7051"/>
    <cellStyle name="20% - Accent1 3 4 2 5 2 2" xfId="16878"/>
    <cellStyle name="20% - Accent1 3 4 2 5 2 2 2" xfId="43478"/>
    <cellStyle name="20% - Accent1 3 4 2 5 2 3" xfId="33115"/>
    <cellStyle name="20% - Accent1 3 4 2 5 3" xfId="10618"/>
    <cellStyle name="20% - Accent1 3 4 2 5 3 2" xfId="20400"/>
    <cellStyle name="20% - Accent1 3 4 2 5 3 2 2" xfId="46999"/>
    <cellStyle name="20% - Accent1 3 4 2 5 3 3" xfId="36650"/>
    <cellStyle name="20% - Accent1 3 4 2 5 4" xfId="23542"/>
    <cellStyle name="20% - Accent1 3 4 2 5 4 2" xfId="50065"/>
    <cellStyle name="20% - Accent1 3 4 2 5 5" xfId="15722"/>
    <cellStyle name="20% - Accent1 3 4 2 5 5 2" xfId="42322"/>
    <cellStyle name="20% - Accent1 3 4 2 5 6" xfId="30666"/>
    <cellStyle name="20% - Accent1 3 4 2 5 7" xfId="27273"/>
    <cellStyle name="20% - Accent1 3 4 2 6" xfId="3014"/>
    <cellStyle name="20% - Accent1 3 4 2 6 2" xfId="8085"/>
    <cellStyle name="20% - Accent1 3 4 2 6 2 2" xfId="17867"/>
    <cellStyle name="20% - Accent1 3 4 2 6 2 2 2" xfId="44466"/>
    <cellStyle name="20% - Accent1 3 4 2 6 2 3" xfId="34117"/>
    <cellStyle name="20% - Accent1 3 4 2 6 3" xfId="21467"/>
    <cellStyle name="20% - Accent1 3 4 2 6 3 2" xfId="48002"/>
    <cellStyle name="20% - Accent1 3 4 2 6 4" xfId="13188"/>
    <cellStyle name="20% - Accent1 3 4 2 6 4 2" xfId="39788"/>
    <cellStyle name="20% - Accent1 3 4 2 6 5" xfId="30814"/>
    <cellStyle name="20% - Accent1 3 4 2 6 6" xfId="24740"/>
    <cellStyle name="20% - Accent1 3 4 2 7" xfId="5938"/>
    <cellStyle name="20% - Accent1 3 4 2 7 2" xfId="15870"/>
    <cellStyle name="20% - Accent1 3 4 2 7 2 2" xfId="42470"/>
    <cellStyle name="20% - Accent1 3 4 2 7 3" xfId="28118"/>
    <cellStyle name="20% - Accent1 3 4 2 8" xfId="7221"/>
    <cellStyle name="20% - Accent1 3 4 2 8 2" xfId="17045"/>
    <cellStyle name="20% - Accent1 3 4 2 8 2 2" xfId="43644"/>
    <cellStyle name="20% - Accent1 3 4 2 8 3" xfId="33283"/>
    <cellStyle name="20% - Accent1 3 4 2 9" xfId="20589"/>
    <cellStyle name="20% - Accent1 3 4 2 9 2" xfId="47180"/>
    <cellStyle name="20% - Accent1 3 4 3" xfId="34"/>
    <cellStyle name="20% - Accent1 3 4 3 10" xfId="27469"/>
    <cellStyle name="20% - Accent1 3 4 3 11" xfId="23879"/>
    <cellStyle name="20% - Accent1 3 4 3 2" xfId="35"/>
    <cellStyle name="20% - Accent1 3 4 3 2 2" xfId="1762"/>
    <cellStyle name="20% - Accent1 3 4 3 2 2 2" xfId="4343"/>
    <cellStyle name="20% - Accent1 3 4 3 2 2 2 2" xfId="14468"/>
    <cellStyle name="20% - Accent1 3 4 3 2 2 2 2 2" xfId="41068"/>
    <cellStyle name="20% - Accent1 3 4 3 2 2 2 3" xfId="35396"/>
    <cellStyle name="20% - Accent1 3 4 3 2 2 3" xfId="9364"/>
    <cellStyle name="20% - Accent1 3 4 3 2 2 3 2" xfId="19146"/>
    <cellStyle name="20% - Accent1 3 4 3 2 2 3 2 2" xfId="45745"/>
    <cellStyle name="20% - Accent1 3 4 3 2 2 3 3" xfId="36944"/>
    <cellStyle name="20% - Accent1 3 4 3 2 2 4" xfId="12027"/>
    <cellStyle name="20% - Accent1 3 4 3 2 2 4 2" xfId="38627"/>
    <cellStyle name="20% - Accent1 3 4 3 2 2 5" xfId="29402"/>
    <cellStyle name="20% - Accent1 3 4 3 2 2 6" xfId="26019"/>
    <cellStyle name="20% - Accent1 3 4 3 2 3" xfId="3644"/>
    <cellStyle name="20% - Accent1 3 4 3 2 3 2" xfId="13780"/>
    <cellStyle name="20% - Accent1 3 4 3 2 3 2 2" xfId="40380"/>
    <cellStyle name="20% - Accent1 3 4 3 2 3 3" xfId="31646"/>
    <cellStyle name="20% - Accent1 3 4 3 2 4" xfId="8676"/>
    <cellStyle name="20% - Accent1 3 4 3 2 4 2" xfId="18458"/>
    <cellStyle name="20% - Accent1 3 4 3 2 4 2 2" xfId="45057"/>
    <cellStyle name="20% - Accent1 3 4 3 2 4 3" xfId="34708"/>
    <cellStyle name="20% - Accent1 3 4 3 2 5" xfId="22059"/>
    <cellStyle name="20% - Accent1 3 4 3 2 5 2" xfId="48593"/>
    <cellStyle name="20% - Accent1 3 4 3 2 6" xfId="10813"/>
    <cellStyle name="20% - Accent1 3 4 3 2 6 2" xfId="37450"/>
    <cellStyle name="20% - Accent1 3 4 3 2 7" xfId="28714"/>
    <cellStyle name="20% - Accent1 3 4 3 2 8" xfId="25331"/>
    <cellStyle name="20% - Accent1 3 4 3 3" xfId="1761"/>
    <cellStyle name="20% - Accent1 3 4 3 3 2" xfId="4342"/>
    <cellStyle name="20% - Accent1 3 4 3 3 2 2" xfId="14467"/>
    <cellStyle name="20% - Accent1 3 4 3 3 2 2 2" xfId="41067"/>
    <cellStyle name="20% - Accent1 3 4 3 3 2 3" xfId="32322"/>
    <cellStyle name="20% - Accent1 3 4 3 3 3" xfId="9363"/>
    <cellStyle name="20% - Accent1 3 4 3 3 3 2" xfId="19145"/>
    <cellStyle name="20% - Accent1 3 4 3 3 3 2 2" xfId="45744"/>
    <cellStyle name="20% - Accent1 3 4 3 3 3 3" xfId="35395"/>
    <cellStyle name="20% - Accent1 3 4 3 3 4" xfId="22737"/>
    <cellStyle name="20% - Accent1 3 4 3 3 4 2" xfId="49271"/>
    <cellStyle name="20% - Accent1 3 4 3 3 5" xfId="12026"/>
    <cellStyle name="20% - Accent1 3 4 3 3 5 2" xfId="38626"/>
    <cellStyle name="20% - Accent1 3 4 3 3 6" xfId="29401"/>
    <cellStyle name="20% - Accent1 3 4 3 3 7" xfId="26018"/>
    <cellStyle name="20% - Accent1 3 4 3 4" xfId="5605"/>
    <cellStyle name="20% - Accent1 3 4 3 4 2" xfId="7055"/>
    <cellStyle name="20% - Accent1 3 4 3 4 2 2" xfId="16882"/>
    <cellStyle name="20% - Accent1 3 4 3 4 2 2 2" xfId="43482"/>
    <cellStyle name="20% - Accent1 3 4 3 4 2 3" xfId="33119"/>
    <cellStyle name="20% - Accent1 3 4 3 4 3" xfId="10622"/>
    <cellStyle name="20% - Accent1 3 4 3 4 3 2" xfId="20404"/>
    <cellStyle name="20% - Accent1 3 4 3 4 3 2 2" xfId="47003"/>
    <cellStyle name="20% - Accent1 3 4 3 4 3 3" xfId="36654"/>
    <cellStyle name="20% - Accent1 3 4 3 4 4" xfId="23546"/>
    <cellStyle name="20% - Accent1 3 4 3 4 4 2" xfId="50069"/>
    <cellStyle name="20% - Accent1 3 4 3 4 5" xfId="15726"/>
    <cellStyle name="20% - Accent1 3 4 3 4 5 2" xfId="42326"/>
    <cellStyle name="20% - Accent1 3 4 3 4 6" xfId="30670"/>
    <cellStyle name="20% - Accent1 3 4 3 4 7" xfId="27277"/>
    <cellStyle name="20% - Accent1 3 4 3 5" xfId="3016"/>
    <cellStyle name="20% - Accent1 3 4 3 5 2" xfId="8087"/>
    <cellStyle name="20% - Accent1 3 4 3 5 2 2" xfId="17869"/>
    <cellStyle name="20% - Accent1 3 4 3 5 2 2 2" xfId="44468"/>
    <cellStyle name="20% - Accent1 3 4 3 5 2 3" xfId="34119"/>
    <cellStyle name="20% - Accent1 3 4 3 5 3" xfId="21469"/>
    <cellStyle name="20% - Accent1 3 4 3 5 3 2" xfId="48004"/>
    <cellStyle name="20% - Accent1 3 4 3 5 4" xfId="13190"/>
    <cellStyle name="20% - Accent1 3 4 3 5 4 2" xfId="39790"/>
    <cellStyle name="20% - Accent1 3 4 3 5 5" xfId="30816"/>
    <cellStyle name="20% - Accent1 3 4 3 5 6" xfId="24742"/>
    <cellStyle name="20% - Accent1 3 4 3 6" xfId="5940"/>
    <cellStyle name="20% - Accent1 3 4 3 6 2" xfId="15872"/>
    <cellStyle name="20% - Accent1 3 4 3 6 2 2" xfId="42472"/>
    <cellStyle name="20% - Accent1 3 4 3 6 3" xfId="28120"/>
    <cellStyle name="20% - Accent1 3 4 3 7" xfId="7224"/>
    <cellStyle name="20% - Accent1 3 4 3 7 2" xfId="17048"/>
    <cellStyle name="20% - Accent1 3 4 3 7 2 2" xfId="43647"/>
    <cellStyle name="20% - Accent1 3 4 3 7 3" xfId="33286"/>
    <cellStyle name="20% - Accent1 3 4 3 8" xfId="20592"/>
    <cellStyle name="20% - Accent1 3 4 3 8 2" xfId="47183"/>
    <cellStyle name="20% - Accent1 3 4 3 9" xfId="10812"/>
    <cellStyle name="20% - Accent1 3 4 3 9 2" xfId="37449"/>
    <cellStyle name="20% - Accent1 3 4 4" xfId="36"/>
    <cellStyle name="20% - Accent1 3 4 4 10" xfId="23880"/>
    <cellStyle name="20% - Accent1 3 4 4 2" xfId="37"/>
    <cellStyle name="20% - Accent1 3 4 4 2 2" xfId="1764"/>
    <cellStyle name="20% - Accent1 3 4 4 2 2 2" xfId="4345"/>
    <cellStyle name="20% - Accent1 3 4 4 2 2 2 2" xfId="14470"/>
    <cellStyle name="20% - Accent1 3 4 4 2 2 2 2 2" xfId="41070"/>
    <cellStyle name="20% - Accent1 3 4 4 2 2 2 3" xfId="35398"/>
    <cellStyle name="20% - Accent1 3 4 4 2 2 3" xfId="9366"/>
    <cellStyle name="20% - Accent1 3 4 4 2 2 3 2" xfId="19148"/>
    <cellStyle name="20% - Accent1 3 4 4 2 2 3 2 2" xfId="45747"/>
    <cellStyle name="20% - Accent1 3 4 4 2 2 3 3" xfId="36946"/>
    <cellStyle name="20% - Accent1 3 4 4 2 2 4" xfId="12029"/>
    <cellStyle name="20% - Accent1 3 4 4 2 2 4 2" xfId="38629"/>
    <cellStyle name="20% - Accent1 3 4 4 2 2 5" xfId="29404"/>
    <cellStyle name="20% - Accent1 3 4 4 2 2 6" xfId="26021"/>
    <cellStyle name="20% - Accent1 3 4 4 2 3" xfId="3645"/>
    <cellStyle name="20% - Accent1 3 4 4 2 3 2" xfId="13781"/>
    <cellStyle name="20% - Accent1 3 4 4 2 3 2 2" xfId="40381"/>
    <cellStyle name="20% - Accent1 3 4 4 2 3 3" xfId="31647"/>
    <cellStyle name="20% - Accent1 3 4 4 2 4" xfId="8677"/>
    <cellStyle name="20% - Accent1 3 4 4 2 4 2" xfId="18459"/>
    <cellStyle name="20% - Accent1 3 4 4 2 4 2 2" xfId="45058"/>
    <cellStyle name="20% - Accent1 3 4 4 2 4 3" xfId="34709"/>
    <cellStyle name="20% - Accent1 3 4 4 2 5" xfId="22060"/>
    <cellStyle name="20% - Accent1 3 4 4 2 5 2" xfId="48594"/>
    <cellStyle name="20% - Accent1 3 4 4 2 6" xfId="10815"/>
    <cellStyle name="20% - Accent1 3 4 4 2 6 2" xfId="37452"/>
    <cellStyle name="20% - Accent1 3 4 4 2 7" xfId="28715"/>
    <cellStyle name="20% - Accent1 3 4 4 2 8" xfId="25332"/>
    <cellStyle name="20% - Accent1 3 4 4 3" xfId="1763"/>
    <cellStyle name="20% - Accent1 3 4 4 3 2" xfId="4344"/>
    <cellStyle name="20% - Accent1 3 4 4 3 2 2" xfId="14469"/>
    <cellStyle name="20% - Accent1 3 4 4 3 2 2 2" xfId="41069"/>
    <cellStyle name="20% - Accent1 3 4 4 3 2 3" xfId="35397"/>
    <cellStyle name="20% - Accent1 3 4 4 3 3" xfId="9365"/>
    <cellStyle name="20% - Accent1 3 4 4 3 3 2" xfId="19147"/>
    <cellStyle name="20% - Accent1 3 4 4 3 3 2 2" xfId="45746"/>
    <cellStyle name="20% - Accent1 3 4 4 3 3 3" xfId="36945"/>
    <cellStyle name="20% - Accent1 3 4 4 3 4" xfId="12028"/>
    <cellStyle name="20% - Accent1 3 4 4 3 4 2" xfId="38628"/>
    <cellStyle name="20% - Accent1 3 4 4 3 5" xfId="29403"/>
    <cellStyle name="20% - Accent1 3 4 4 3 6" xfId="26020"/>
    <cellStyle name="20% - Accent1 3 4 4 4" xfId="3017"/>
    <cellStyle name="20% - Accent1 3 4 4 4 2" xfId="8088"/>
    <cellStyle name="20% - Accent1 3 4 4 4 2 2" xfId="17870"/>
    <cellStyle name="20% - Accent1 3 4 4 4 2 2 2" xfId="44469"/>
    <cellStyle name="20% - Accent1 3 4 4 4 2 3" xfId="34120"/>
    <cellStyle name="20% - Accent1 3 4 4 4 3" xfId="21470"/>
    <cellStyle name="20% - Accent1 3 4 4 4 3 2" xfId="48005"/>
    <cellStyle name="20% - Accent1 3 4 4 4 4" xfId="13191"/>
    <cellStyle name="20% - Accent1 3 4 4 4 4 2" xfId="39791"/>
    <cellStyle name="20% - Accent1 3 4 4 4 5" xfId="30817"/>
    <cellStyle name="20% - Accent1 3 4 4 4 6" xfId="24743"/>
    <cellStyle name="20% - Accent1 3 4 4 5" xfId="5941"/>
    <cellStyle name="20% - Accent1 3 4 4 5 2" xfId="15873"/>
    <cellStyle name="20% - Accent1 3 4 4 5 2 2" xfId="42473"/>
    <cellStyle name="20% - Accent1 3 4 4 5 3" xfId="28121"/>
    <cellStyle name="20% - Accent1 3 4 4 6" xfId="7225"/>
    <cellStyle name="20% - Accent1 3 4 4 6 2" xfId="17049"/>
    <cellStyle name="20% - Accent1 3 4 4 6 2 2" xfId="43648"/>
    <cellStyle name="20% - Accent1 3 4 4 6 3" xfId="33287"/>
    <cellStyle name="20% - Accent1 3 4 4 7" xfId="20593"/>
    <cellStyle name="20% - Accent1 3 4 4 7 2" xfId="47184"/>
    <cellStyle name="20% - Accent1 3 4 4 8" xfId="10814"/>
    <cellStyle name="20% - Accent1 3 4 4 8 2" xfId="37451"/>
    <cellStyle name="20% - Accent1 3 4 4 9" xfId="27470"/>
    <cellStyle name="20% - Accent1 3 4 5" xfId="38"/>
    <cellStyle name="20% - Accent1 3 4 5 2" xfId="1765"/>
    <cellStyle name="20% - Accent1 3 4 5 2 2" xfId="4346"/>
    <cellStyle name="20% - Accent1 3 4 5 2 2 2" xfId="14471"/>
    <cellStyle name="20% - Accent1 3 4 5 2 2 2 2" xfId="41071"/>
    <cellStyle name="20% - Accent1 3 4 5 2 2 3" xfId="32323"/>
    <cellStyle name="20% - Accent1 3 4 5 2 3" xfId="9367"/>
    <cellStyle name="20% - Accent1 3 4 5 2 3 2" xfId="19149"/>
    <cellStyle name="20% - Accent1 3 4 5 2 3 2 2" xfId="45748"/>
    <cellStyle name="20% - Accent1 3 4 5 2 3 3" xfId="35399"/>
    <cellStyle name="20% - Accent1 3 4 5 2 4" xfId="22738"/>
    <cellStyle name="20% - Accent1 3 4 5 2 4 2" xfId="49272"/>
    <cellStyle name="20% - Accent1 3 4 5 2 5" xfId="12030"/>
    <cellStyle name="20% - Accent1 3 4 5 2 5 2" xfId="38630"/>
    <cellStyle name="20% - Accent1 3 4 5 2 6" xfId="29405"/>
    <cellStyle name="20% - Accent1 3 4 5 2 7" xfId="26022"/>
    <cellStyle name="20% - Accent1 3 4 5 3" xfId="3646"/>
    <cellStyle name="20% - Accent1 3 4 5 3 2" xfId="8678"/>
    <cellStyle name="20% - Accent1 3 4 5 3 2 2" xfId="18460"/>
    <cellStyle name="20% - Accent1 3 4 5 3 2 2 2" xfId="45059"/>
    <cellStyle name="20% - Accent1 3 4 5 3 2 3" xfId="34710"/>
    <cellStyle name="20% - Accent1 3 4 5 3 3" xfId="22061"/>
    <cellStyle name="20% - Accent1 3 4 5 3 3 2" xfId="48595"/>
    <cellStyle name="20% - Accent1 3 4 5 3 4" xfId="13782"/>
    <cellStyle name="20% - Accent1 3 4 5 3 4 2" xfId="40382"/>
    <cellStyle name="20% - Accent1 3 4 5 3 5" xfId="31398"/>
    <cellStyle name="20% - Accent1 3 4 5 3 6" xfId="25333"/>
    <cellStyle name="20% - Accent1 3 4 5 4" xfId="6627"/>
    <cellStyle name="20% - Accent1 3 4 5 4 2" xfId="16454"/>
    <cellStyle name="20% - Accent1 3 4 5 4 2 2" xfId="43054"/>
    <cellStyle name="20% - Accent1 3 4 5 4 3" xfId="31648"/>
    <cellStyle name="20% - Accent1 3 4 5 5" xfId="7226"/>
    <cellStyle name="20% - Accent1 3 4 5 5 2" xfId="17050"/>
    <cellStyle name="20% - Accent1 3 4 5 5 2 2" xfId="43649"/>
    <cellStyle name="20% - Accent1 3 4 5 5 3" xfId="33288"/>
    <cellStyle name="20% - Accent1 3 4 5 6" xfId="20594"/>
    <cellStyle name="20% - Accent1 3 4 5 6 2" xfId="47185"/>
    <cellStyle name="20% - Accent1 3 4 5 7" xfId="10816"/>
    <cellStyle name="20% - Accent1 3 4 5 7 2" xfId="37453"/>
    <cellStyle name="20% - Accent1 3 4 5 8" xfId="28716"/>
    <cellStyle name="20% - Accent1 3 4 5 9" xfId="23881"/>
    <cellStyle name="20% - Accent1 3 4 6" xfId="1756"/>
    <cellStyle name="20% - Accent1 3 4 6 2" xfId="4337"/>
    <cellStyle name="20% - Accent1 3 4 6 2 2" xfId="14462"/>
    <cellStyle name="20% - Accent1 3 4 6 2 2 2" xfId="41062"/>
    <cellStyle name="20% - Accent1 3 4 6 2 3" xfId="32318"/>
    <cellStyle name="20% - Accent1 3 4 6 3" xfId="9358"/>
    <cellStyle name="20% - Accent1 3 4 6 3 2" xfId="19140"/>
    <cellStyle name="20% - Accent1 3 4 6 3 2 2" xfId="45739"/>
    <cellStyle name="20% - Accent1 3 4 6 3 3" xfId="35390"/>
    <cellStyle name="20% - Accent1 3 4 6 4" xfId="22733"/>
    <cellStyle name="20% - Accent1 3 4 6 4 2" xfId="49267"/>
    <cellStyle name="20% - Accent1 3 4 6 5" xfId="12021"/>
    <cellStyle name="20% - Accent1 3 4 6 5 2" xfId="38621"/>
    <cellStyle name="20% - Accent1 3 4 6 6" xfId="29396"/>
    <cellStyle name="20% - Accent1 3 4 6 7" xfId="26013"/>
    <cellStyle name="20% - Accent1 3 4 7" xfId="3013"/>
    <cellStyle name="20% - Accent1 3 4 7 2" xfId="8084"/>
    <cellStyle name="20% - Accent1 3 4 7 2 2" xfId="17866"/>
    <cellStyle name="20% - Accent1 3 4 7 2 2 2" xfId="44465"/>
    <cellStyle name="20% - Accent1 3 4 7 2 3" xfId="34116"/>
    <cellStyle name="20% - Accent1 3 4 7 3" xfId="21466"/>
    <cellStyle name="20% - Accent1 3 4 7 3 2" xfId="48001"/>
    <cellStyle name="20% - Accent1 3 4 7 4" xfId="13187"/>
    <cellStyle name="20% - Accent1 3 4 7 4 2" xfId="39787"/>
    <cellStyle name="20% - Accent1 3 4 7 5" xfId="30813"/>
    <cellStyle name="20% - Accent1 3 4 7 6" xfId="24739"/>
    <cellStyle name="20% - Accent1 3 4 8" xfId="5937"/>
    <cellStyle name="20% - Accent1 3 4 8 2" xfId="15869"/>
    <cellStyle name="20% - Accent1 3 4 8 2 2" xfId="42469"/>
    <cellStyle name="20% - Accent1 3 4 8 3" xfId="28117"/>
    <cellStyle name="20% - Accent1 3 4 9" xfId="7220"/>
    <cellStyle name="20% - Accent1 3 4 9 2" xfId="17044"/>
    <cellStyle name="20% - Accent1 3 4 9 2 2" xfId="43643"/>
    <cellStyle name="20% - Accent1 3 4 9 3" xfId="33282"/>
    <cellStyle name="20% - Accent1 3 5" xfId="39"/>
    <cellStyle name="20% - Accent1 3 5 10" xfId="10817"/>
    <cellStyle name="20% - Accent1 3 5 10 2" xfId="37454"/>
    <cellStyle name="20% - Accent1 3 5 11" xfId="27471"/>
    <cellStyle name="20% - Accent1 3 5 12" xfId="23882"/>
    <cellStyle name="20% - Accent1 3 5 2" xfId="40"/>
    <cellStyle name="20% - Accent1 3 5 2 10" xfId="27472"/>
    <cellStyle name="20% - Accent1 3 5 2 11" xfId="23883"/>
    <cellStyle name="20% - Accent1 3 5 2 2" xfId="41"/>
    <cellStyle name="20% - Accent1 3 5 2 2 2" xfId="1768"/>
    <cellStyle name="20% - Accent1 3 5 2 2 2 2" xfId="4349"/>
    <cellStyle name="20% - Accent1 3 5 2 2 2 2 2" xfId="14474"/>
    <cellStyle name="20% - Accent1 3 5 2 2 2 2 2 2" xfId="41074"/>
    <cellStyle name="20% - Accent1 3 5 2 2 2 2 3" xfId="35402"/>
    <cellStyle name="20% - Accent1 3 5 2 2 2 3" xfId="9370"/>
    <cellStyle name="20% - Accent1 3 5 2 2 2 3 2" xfId="19152"/>
    <cellStyle name="20% - Accent1 3 5 2 2 2 3 2 2" xfId="45751"/>
    <cellStyle name="20% - Accent1 3 5 2 2 2 3 3" xfId="36947"/>
    <cellStyle name="20% - Accent1 3 5 2 2 2 4" xfId="12033"/>
    <cellStyle name="20% - Accent1 3 5 2 2 2 4 2" xfId="38633"/>
    <cellStyle name="20% - Accent1 3 5 2 2 2 5" xfId="29408"/>
    <cellStyle name="20% - Accent1 3 5 2 2 2 6" xfId="26025"/>
    <cellStyle name="20% - Accent1 3 5 2 2 3" xfId="3647"/>
    <cellStyle name="20% - Accent1 3 5 2 2 3 2" xfId="13783"/>
    <cellStyle name="20% - Accent1 3 5 2 2 3 2 2" xfId="40383"/>
    <cellStyle name="20% - Accent1 3 5 2 2 3 3" xfId="31649"/>
    <cellStyle name="20% - Accent1 3 5 2 2 4" xfId="8679"/>
    <cellStyle name="20% - Accent1 3 5 2 2 4 2" xfId="18461"/>
    <cellStyle name="20% - Accent1 3 5 2 2 4 2 2" xfId="45060"/>
    <cellStyle name="20% - Accent1 3 5 2 2 4 3" xfId="34711"/>
    <cellStyle name="20% - Accent1 3 5 2 2 5" xfId="22062"/>
    <cellStyle name="20% - Accent1 3 5 2 2 5 2" xfId="48596"/>
    <cellStyle name="20% - Accent1 3 5 2 2 6" xfId="10819"/>
    <cellStyle name="20% - Accent1 3 5 2 2 6 2" xfId="37456"/>
    <cellStyle name="20% - Accent1 3 5 2 2 7" xfId="28717"/>
    <cellStyle name="20% - Accent1 3 5 2 2 8" xfId="25334"/>
    <cellStyle name="20% - Accent1 3 5 2 3" xfId="1767"/>
    <cellStyle name="20% - Accent1 3 5 2 3 2" xfId="4348"/>
    <cellStyle name="20% - Accent1 3 5 2 3 2 2" xfId="14473"/>
    <cellStyle name="20% - Accent1 3 5 2 3 2 2 2" xfId="41073"/>
    <cellStyle name="20% - Accent1 3 5 2 3 2 3" xfId="32325"/>
    <cellStyle name="20% - Accent1 3 5 2 3 3" xfId="9369"/>
    <cellStyle name="20% - Accent1 3 5 2 3 3 2" xfId="19151"/>
    <cellStyle name="20% - Accent1 3 5 2 3 3 2 2" xfId="45750"/>
    <cellStyle name="20% - Accent1 3 5 2 3 3 3" xfId="35401"/>
    <cellStyle name="20% - Accent1 3 5 2 3 4" xfId="22740"/>
    <cellStyle name="20% - Accent1 3 5 2 3 4 2" xfId="49274"/>
    <cellStyle name="20% - Accent1 3 5 2 3 5" xfId="12032"/>
    <cellStyle name="20% - Accent1 3 5 2 3 5 2" xfId="38632"/>
    <cellStyle name="20% - Accent1 3 5 2 3 6" xfId="29407"/>
    <cellStyle name="20% - Accent1 3 5 2 3 7" xfId="26024"/>
    <cellStyle name="20% - Accent1 3 5 2 4" xfId="5549"/>
    <cellStyle name="20% - Accent1 3 5 2 4 2" xfId="6999"/>
    <cellStyle name="20% - Accent1 3 5 2 4 2 2" xfId="16826"/>
    <cellStyle name="20% - Accent1 3 5 2 4 2 2 2" xfId="43426"/>
    <cellStyle name="20% - Accent1 3 5 2 4 2 3" xfId="33063"/>
    <cellStyle name="20% - Accent1 3 5 2 4 3" xfId="10566"/>
    <cellStyle name="20% - Accent1 3 5 2 4 3 2" xfId="20348"/>
    <cellStyle name="20% - Accent1 3 5 2 4 3 2 2" xfId="46947"/>
    <cellStyle name="20% - Accent1 3 5 2 4 3 3" xfId="36598"/>
    <cellStyle name="20% - Accent1 3 5 2 4 4" xfId="23490"/>
    <cellStyle name="20% - Accent1 3 5 2 4 4 2" xfId="50013"/>
    <cellStyle name="20% - Accent1 3 5 2 4 5" xfId="15670"/>
    <cellStyle name="20% - Accent1 3 5 2 4 5 2" xfId="42270"/>
    <cellStyle name="20% - Accent1 3 5 2 4 6" xfId="30614"/>
    <cellStyle name="20% - Accent1 3 5 2 4 7" xfId="27221"/>
    <cellStyle name="20% - Accent1 3 5 2 5" xfId="3019"/>
    <cellStyle name="20% - Accent1 3 5 2 5 2" xfId="8090"/>
    <cellStyle name="20% - Accent1 3 5 2 5 2 2" xfId="17872"/>
    <cellStyle name="20% - Accent1 3 5 2 5 2 2 2" xfId="44471"/>
    <cellStyle name="20% - Accent1 3 5 2 5 2 3" xfId="34122"/>
    <cellStyle name="20% - Accent1 3 5 2 5 3" xfId="21472"/>
    <cellStyle name="20% - Accent1 3 5 2 5 3 2" xfId="48007"/>
    <cellStyle name="20% - Accent1 3 5 2 5 4" xfId="13193"/>
    <cellStyle name="20% - Accent1 3 5 2 5 4 2" xfId="39793"/>
    <cellStyle name="20% - Accent1 3 5 2 5 5" xfId="30819"/>
    <cellStyle name="20% - Accent1 3 5 2 5 6" xfId="24745"/>
    <cellStyle name="20% - Accent1 3 5 2 6" xfId="5943"/>
    <cellStyle name="20% - Accent1 3 5 2 6 2" xfId="15875"/>
    <cellStyle name="20% - Accent1 3 5 2 6 2 2" xfId="42475"/>
    <cellStyle name="20% - Accent1 3 5 2 6 3" xfId="28123"/>
    <cellStyle name="20% - Accent1 3 5 2 7" xfId="7228"/>
    <cellStyle name="20% - Accent1 3 5 2 7 2" xfId="17052"/>
    <cellStyle name="20% - Accent1 3 5 2 7 2 2" xfId="43651"/>
    <cellStyle name="20% - Accent1 3 5 2 7 3" xfId="33290"/>
    <cellStyle name="20% - Accent1 3 5 2 8" xfId="20596"/>
    <cellStyle name="20% - Accent1 3 5 2 8 2" xfId="47187"/>
    <cellStyle name="20% - Accent1 3 5 2 9" xfId="10818"/>
    <cellStyle name="20% - Accent1 3 5 2 9 2" xfId="37455"/>
    <cellStyle name="20% - Accent1 3 5 3" xfId="42"/>
    <cellStyle name="20% - Accent1 3 5 3 2" xfId="1769"/>
    <cellStyle name="20% - Accent1 3 5 3 2 2" xfId="4350"/>
    <cellStyle name="20% - Accent1 3 5 3 2 2 2" xfId="14475"/>
    <cellStyle name="20% - Accent1 3 5 3 2 2 2 2" xfId="41075"/>
    <cellStyle name="20% - Accent1 3 5 3 2 2 3" xfId="32326"/>
    <cellStyle name="20% - Accent1 3 5 3 2 3" xfId="9371"/>
    <cellStyle name="20% - Accent1 3 5 3 2 3 2" xfId="19153"/>
    <cellStyle name="20% - Accent1 3 5 3 2 3 2 2" xfId="45752"/>
    <cellStyle name="20% - Accent1 3 5 3 2 3 3" xfId="35403"/>
    <cellStyle name="20% - Accent1 3 5 3 2 4" xfId="22741"/>
    <cellStyle name="20% - Accent1 3 5 3 2 4 2" xfId="49275"/>
    <cellStyle name="20% - Accent1 3 5 3 2 5" xfId="12034"/>
    <cellStyle name="20% - Accent1 3 5 3 2 5 2" xfId="38634"/>
    <cellStyle name="20% - Accent1 3 5 3 2 6" xfId="29409"/>
    <cellStyle name="20% - Accent1 3 5 3 2 7" xfId="26026"/>
    <cellStyle name="20% - Accent1 3 5 3 3" xfId="3648"/>
    <cellStyle name="20% - Accent1 3 5 3 3 2" xfId="8680"/>
    <cellStyle name="20% - Accent1 3 5 3 3 2 2" xfId="18462"/>
    <cellStyle name="20% - Accent1 3 5 3 3 2 2 2" xfId="45061"/>
    <cellStyle name="20% - Accent1 3 5 3 3 2 3" xfId="34712"/>
    <cellStyle name="20% - Accent1 3 5 3 3 3" xfId="22063"/>
    <cellStyle name="20% - Accent1 3 5 3 3 3 2" xfId="48597"/>
    <cellStyle name="20% - Accent1 3 5 3 3 4" xfId="13784"/>
    <cellStyle name="20% - Accent1 3 5 3 3 4 2" xfId="40384"/>
    <cellStyle name="20% - Accent1 3 5 3 3 5" xfId="31399"/>
    <cellStyle name="20% - Accent1 3 5 3 3 6" xfId="25335"/>
    <cellStyle name="20% - Accent1 3 5 3 4" xfId="6628"/>
    <cellStyle name="20% - Accent1 3 5 3 4 2" xfId="16455"/>
    <cellStyle name="20% - Accent1 3 5 3 4 2 2" xfId="43055"/>
    <cellStyle name="20% - Accent1 3 5 3 4 3" xfId="31650"/>
    <cellStyle name="20% - Accent1 3 5 3 5" xfId="7229"/>
    <cellStyle name="20% - Accent1 3 5 3 5 2" xfId="17053"/>
    <cellStyle name="20% - Accent1 3 5 3 5 2 2" xfId="43652"/>
    <cellStyle name="20% - Accent1 3 5 3 5 3" xfId="33291"/>
    <cellStyle name="20% - Accent1 3 5 3 6" xfId="20597"/>
    <cellStyle name="20% - Accent1 3 5 3 6 2" xfId="47188"/>
    <cellStyle name="20% - Accent1 3 5 3 7" xfId="10820"/>
    <cellStyle name="20% - Accent1 3 5 3 7 2" xfId="37457"/>
    <cellStyle name="20% - Accent1 3 5 3 8" xfId="28718"/>
    <cellStyle name="20% - Accent1 3 5 3 9" xfId="23884"/>
    <cellStyle name="20% - Accent1 3 5 4" xfId="1766"/>
    <cellStyle name="20% - Accent1 3 5 4 2" xfId="4347"/>
    <cellStyle name="20% - Accent1 3 5 4 2 2" xfId="14472"/>
    <cellStyle name="20% - Accent1 3 5 4 2 2 2" xfId="41072"/>
    <cellStyle name="20% - Accent1 3 5 4 2 3" xfId="32324"/>
    <cellStyle name="20% - Accent1 3 5 4 3" xfId="9368"/>
    <cellStyle name="20% - Accent1 3 5 4 3 2" xfId="19150"/>
    <cellStyle name="20% - Accent1 3 5 4 3 2 2" xfId="45749"/>
    <cellStyle name="20% - Accent1 3 5 4 3 3" xfId="35400"/>
    <cellStyle name="20% - Accent1 3 5 4 4" xfId="22739"/>
    <cellStyle name="20% - Accent1 3 5 4 4 2" xfId="49273"/>
    <cellStyle name="20% - Accent1 3 5 4 5" xfId="12031"/>
    <cellStyle name="20% - Accent1 3 5 4 5 2" xfId="38631"/>
    <cellStyle name="20% - Accent1 3 5 4 6" xfId="29406"/>
    <cellStyle name="20% - Accent1 3 5 4 7" xfId="26023"/>
    <cellStyle name="20% - Accent1 3 5 5" xfId="4180"/>
    <cellStyle name="20% - Accent1 3 5 5 2" xfId="6877"/>
    <cellStyle name="20% - Accent1 3 5 5 2 2" xfId="16704"/>
    <cellStyle name="20% - Accent1 3 5 5 2 2 2" xfId="43304"/>
    <cellStyle name="20% - Accent1 3 5 5 2 3" xfId="32176"/>
    <cellStyle name="20% - Accent1 3 5 5 3" xfId="9206"/>
    <cellStyle name="20% - Accent1 3 5 5 3 2" xfId="18988"/>
    <cellStyle name="20% - Accent1 3 5 5 3 2 2" xfId="45587"/>
    <cellStyle name="20% - Accent1 3 5 5 3 3" xfId="35238"/>
    <cellStyle name="20% - Accent1 3 5 5 4" xfId="22589"/>
    <cellStyle name="20% - Accent1 3 5 5 4 2" xfId="49123"/>
    <cellStyle name="20% - Accent1 3 5 5 5" xfId="14310"/>
    <cellStyle name="20% - Accent1 3 5 5 5 2" xfId="40910"/>
    <cellStyle name="20% - Accent1 3 5 5 6" xfId="29244"/>
    <cellStyle name="20% - Accent1 3 5 5 7" xfId="25861"/>
    <cellStyle name="20% - Accent1 3 5 6" xfId="3018"/>
    <cellStyle name="20% - Accent1 3 5 6 2" xfId="8089"/>
    <cellStyle name="20% - Accent1 3 5 6 2 2" xfId="17871"/>
    <cellStyle name="20% - Accent1 3 5 6 2 2 2" xfId="44470"/>
    <cellStyle name="20% - Accent1 3 5 6 2 3" xfId="34121"/>
    <cellStyle name="20% - Accent1 3 5 6 3" xfId="21471"/>
    <cellStyle name="20% - Accent1 3 5 6 3 2" xfId="48006"/>
    <cellStyle name="20% - Accent1 3 5 6 4" xfId="13192"/>
    <cellStyle name="20% - Accent1 3 5 6 4 2" xfId="39792"/>
    <cellStyle name="20% - Accent1 3 5 6 5" xfId="30818"/>
    <cellStyle name="20% - Accent1 3 5 6 6" xfId="24744"/>
    <cellStyle name="20% - Accent1 3 5 7" xfId="5942"/>
    <cellStyle name="20% - Accent1 3 5 7 2" xfId="15874"/>
    <cellStyle name="20% - Accent1 3 5 7 2 2" xfId="42474"/>
    <cellStyle name="20% - Accent1 3 5 7 3" xfId="28122"/>
    <cellStyle name="20% - Accent1 3 5 8" xfId="7227"/>
    <cellStyle name="20% - Accent1 3 5 8 2" xfId="17051"/>
    <cellStyle name="20% - Accent1 3 5 8 2 2" xfId="43650"/>
    <cellStyle name="20% - Accent1 3 5 8 3" xfId="33289"/>
    <cellStyle name="20% - Accent1 3 5 9" xfId="20595"/>
    <cellStyle name="20% - Accent1 3 5 9 2" xfId="47186"/>
    <cellStyle name="20% - Accent1 3 6" xfId="43"/>
    <cellStyle name="20% - Accent1 3 6 10" xfId="27473"/>
    <cellStyle name="20% - Accent1 3 6 11" xfId="23885"/>
    <cellStyle name="20% - Accent1 3 6 2" xfId="44"/>
    <cellStyle name="20% - Accent1 3 6 2 2" xfId="1771"/>
    <cellStyle name="20% - Accent1 3 6 2 2 2" xfId="4352"/>
    <cellStyle name="20% - Accent1 3 6 2 2 2 2" xfId="14477"/>
    <cellStyle name="20% - Accent1 3 6 2 2 2 2 2" xfId="41077"/>
    <cellStyle name="20% - Accent1 3 6 2 2 2 3" xfId="35405"/>
    <cellStyle name="20% - Accent1 3 6 2 2 3" xfId="9373"/>
    <cellStyle name="20% - Accent1 3 6 2 2 3 2" xfId="19155"/>
    <cellStyle name="20% - Accent1 3 6 2 2 3 2 2" xfId="45754"/>
    <cellStyle name="20% - Accent1 3 6 2 2 3 3" xfId="36948"/>
    <cellStyle name="20% - Accent1 3 6 2 2 4" xfId="12036"/>
    <cellStyle name="20% - Accent1 3 6 2 2 4 2" xfId="38636"/>
    <cellStyle name="20% - Accent1 3 6 2 2 5" xfId="29411"/>
    <cellStyle name="20% - Accent1 3 6 2 2 6" xfId="26028"/>
    <cellStyle name="20% - Accent1 3 6 2 3" xfId="3649"/>
    <cellStyle name="20% - Accent1 3 6 2 3 2" xfId="13785"/>
    <cellStyle name="20% - Accent1 3 6 2 3 2 2" xfId="40385"/>
    <cellStyle name="20% - Accent1 3 6 2 3 3" xfId="31651"/>
    <cellStyle name="20% - Accent1 3 6 2 4" xfId="8681"/>
    <cellStyle name="20% - Accent1 3 6 2 4 2" xfId="18463"/>
    <cellStyle name="20% - Accent1 3 6 2 4 2 2" xfId="45062"/>
    <cellStyle name="20% - Accent1 3 6 2 4 3" xfId="34713"/>
    <cellStyle name="20% - Accent1 3 6 2 5" xfId="22064"/>
    <cellStyle name="20% - Accent1 3 6 2 5 2" xfId="48598"/>
    <cellStyle name="20% - Accent1 3 6 2 6" xfId="10822"/>
    <cellStyle name="20% - Accent1 3 6 2 6 2" xfId="37459"/>
    <cellStyle name="20% - Accent1 3 6 2 7" xfId="28719"/>
    <cellStyle name="20% - Accent1 3 6 2 8" xfId="25336"/>
    <cellStyle name="20% - Accent1 3 6 3" xfId="1770"/>
    <cellStyle name="20% - Accent1 3 6 3 2" xfId="4351"/>
    <cellStyle name="20% - Accent1 3 6 3 2 2" xfId="14476"/>
    <cellStyle name="20% - Accent1 3 6 3 2 2 2" xfId="41076"/>
    <cellStyle name="20% - Accent1 3 6 3 2 3" xfId="32327"/>
    <cellStyle name="20% - Accent1 3 6 3 3" xfId="9372"/>
    <cellStyle name="20% - Accent1 3 6 3 3 2" xfId="19154"/>
    <cellStyle name="20% - Accent1 3 6 3 3 2 2" xfId="45753"/>
    <cellStyle name="20% - Accent1 3 6 3 3 3" xfId="35404"/>
    <cellStyle name="20% - Accent1 3 6 3 4" xfId="22742"/>
    <cellStyle name="20% - Accent1 3 6 3 4 2" xfId="49276"/>
    <cellStyle name="20% - Accent1 3 6 3 5" xfId="12035"/>
    <cellStyle name="20% - Accent1 3 6 3 5 2" xfId="38635"/>
    <cellStyle name="20% - Accent1 3 6 3 6" xfId="29410"/>
    <cellStyle name="20% - Accent1 3 6 3 7" xfId="26027"/>
    <cellStyle name="20% - Accent1 3 6 4" xfId="5604"/>
    <cellStyle name="20% - Accent1 3 6 4 2" xfId="7054"/>
    <cellStyle name="20% - Accent1 3 6 4 2 2" xfId="16881"/>
    <cellStyle name="20% - Accent1 3 6 4 2 2 2" xfId="43481"/>
    <cellStyle name="20% - Accent1 3 6 4 2 3" xfId="33118"/>
    <cellStyle name="20% - Accent1 3 6 4 3" xfId="10621"/>
    <cellStyle name="20% - Accent1 3 6 4 3 2" xfId="20403"/>
    <cellStyle name="20% - Accent1 3 6 4 3 2 2" xfId="47002"/>
    <cellStyle name="20% - Accent1 3 6 4 3 3" xfId="36653"/>
    <cellStyle name="20% - Accent1 3 6 4 4" xfId="23545"/>
    <cellStyle name="20% - Accent1 3 6 4 4 2" xfId="50068"/>
    <cellStyle name="20% - Accent1 3 6 4 5" xfId="15725"/>
    <cellStyle name="20% - Accent1 3 6 4 5 2" xfId="42325"/>
    <cellStyle name="20% - Accent1 3 6 4 6" xfId="30669"/>
    <cellStyle name="20% - Accent1 3 6 4 7" xfId="27276"/>
    <cellStyle name="20% - Accent1 3 6 5" xfId="3020"/>
    <cellStyle name="20% - Accent1 3 6 5 2" xfId="8091"/>
    <cellStyle name="20% - Accent1 3 6 5 2 2" xfId="17873"/>
    <cellStyle name="20% - Accent1 3 6 5 2 2 2" xfId="44472"/>
    <cellStyle name="20% - Accent1 3 6 5 2 3" xfId="34123"/>
    <cellStyle name="20% - Accent1 3 6 5 3" xfId="21473"/>
    <cellStyle name="20% - Accent1 3 6 5 3 2" xfId="48008"/>
    <cellStyle name="20% - Accent1 3 6 5 4" xfId="13194"/>
    <cellStyle name="20% - Accent1 3 6 5 4 2" xfId="39794"/>
    <cellStyle name="20% - Accent1 3 6 5 5" xfId="30820"/>
    <cellStyle name="20% - Accent1 3 6 5 6" xfId="24746"/>
    <cellStyle name="20% - Accent1 3 6 6" xfId="5944"/>
    <cellStyle name="20% - Accent1 3 6 6 2" xfId="15876"/>
    <cellStyle name="20% - Accent1 3 6 6 2 2" xfId="42476"/>
    <cellStyle name="20% - Accent1 3 6 6 3" xfId="28124"/>
    <cellStyle name="20% - Accent1 3 6 7" xfId="7230"/>
    <cellStyle name="20% - Accent1 3 6 7 2" xfId="17054"/>
    <cellStyle name="20% - Accent1 3 6 7 2 2" xfId="43653"/>
    <cellStyle name="20% - Accent1 3 6 7 3" xfId="33292"/>
    <cellStyle name="20% - Accent1 3 6 8" xfId="20598"/>
    <cellStyle name="20% - Accent1 3 6 8 2" xfId="47189"/>
    <cellStyle name="20% - Accent1 3 6 9" xfId="10821"/>
    <cellStyle name="20% - Accent1 3 6 9 2" xfId="37458"/>
    <cellStyle name="20% - Accent1 3 7" xfId="45"/>
    <cellStyle name="20% - Accent1 3 7 10" xfId="23886"/>
    <cellStyle name="20% - Accent1 3 7 2" xfId="46"/>
    <cellStyle name="20% - Accent1 3 7 2 2" xfId="1773"/>
    <cellStyle name="20% - Accent1 3 7 2 2 2" xfId="4354"/>
    <cellStyle name="20% - Accent1 3 7 2 2 2 2" xfId="14479"/>
    <cellStyle name="20% - Accent1 3 7 2 2 2 2 2" xfId="41079"/>
    <cellStyle name="20% - Accent1 3 7 2 2 2 3" xfId="35407"/>
    <cellStyle name="20% - Accent1 3 7 2 2 3" xfId="9375"/>
    <cellStyle name="20% - Accent1 3 7 2 2 3 2" xfId="19157"/>
    <cellStyle name="20% - Accent1 3 7 2 2 3 2 2" xfId="45756"/>
    <cellStyle name="20% - Accent1 3 7 2 2 3 3" xfId="36950"/>
    <cellStyle name="20% - Accent1 3 7 2 2 4" xfId="12038"/>
    <cellStyle name="20% - Accent1 3 7 2 2 4 2" xfId="38638"/>
    <cellStyle name="20% - Accent1 3 7 2 2 5" xfId="29413"/>
    <cellStyle name="20% - Accent1 3 7 2 2 6" xfId="26030"/>
    <cellStyle name="20% - Accent1 3 7 2 3" xfId="3650"/>
    <cellStyle name="20% - Accent1 3 7 2 3 2" xfId="13786"/>
    <cellStyle name="20% - Accent1 3 7 2 3 2 2" xfId="40386"/>
    <cellStyle name="20% - Accent1 3 7 2 3 3" xfId="31652"/>
    <cellStyle name="20% - Accent1 3 7 2 4" xfId="8682"/>
    <cellStyle name="20% - Accent1 3 7 2 4 2" xfId="18464"/>
    <cellStyle name="20% - Accent1 3 7 2 4 2 2" xfId="45063"/>
    <cellStyle name="20% - Accent1 3 7 2 4 3" xfId="34714"/>
    <cellStyle name="20% - Accent1 3 7 2 5" xfId="22065"/>
    <cellStyle name="20% - Accent1 3 7 2 5 2" xfId="48599"/>
    <cellStyle name="20% - Accent1 3 7 2 6" xfId="10824"/>
    <cellStyle name="20% - Accent1 3 7 2 6 2" xfId="37461"/>
    <cellStyle name="20% - Accent1 3 7 2 7" xfId="28720"/>
    <cellStyle name="20% - Accent1 3 7 2 8" xfId="25337"/>
    <cellStyle name="20% - Accent1 3 7 3" xfId="1772"/>
    <cellStyle name="20% - Accent1 3 7 3 2" xfId="4353"/>
    <cellStyle name="20% - Accent1 3 7 3 2 2" xfId="14478"/>
    <cellStyle name="20% - Accent1 3 7 3 2 2 2" xfId="41078"/>
    <cellStyle name="20% - Accent1 3 7 3 2 3" xfId="35406"/>
    <cellStyle name="20% - Accent1 3 7 3 3" xfId="9374"/>
    <cellStyle name="20% - Accent1 3 7 3 3 2" xfId="19156"/>
    <cellStyle name="20% - Accent1 3 7 3 3 2 2" xfId="45755"/>
    <cellStyle name="20% - Accent1 3 7 3 3 3" xfId="36949"/>
    <cellStyle name="20% - Accent1 3 7 3 4" xfId="12037"/>
    <cellStyle name="20% - Accent1 3 7 3 4 2" xfId="38637"/>
    <cellStyle name="20% - Accent1 3 7 3 5" xfId="29412"/>
    <cellStyle name="20% - Accent1 3 7 3 6" xfId="26029"/>
    <cellStyle name="20% - Accent1 3 7 4" xfId="3021"/>
    <cellStyle name="20% - Accent1 3 7 4 2" xfId="8092"/>
    <cellStyle name="20% - Accent1 3 7 4 2 2" xfId="17874"/>
    <cellStyle name="20% - Accent1 3 7 4 2 2 2" xfId="44473"/>
    <cellStyle name="20% - Accent1 3 7 4 2 3" xfId="34124"/>
    <cellStyle name="20% - Accent1 3 7 4 3" xfId="21474"/>
    <cellStyle name="20% - Accent1 3 7 4 3 2" xfId="48009"/>
    <cellStyle name="20% - Accent1 3 7 4 4" xfId="13195"/>
    <cellStyle name="20% - Accent1 3 7 4 4 2" xfId="39795"/>
    <cellStyle name="20% - Accent1 3 7 4 5" xfId="30821"/>
    <cellStyle name="20% - Accent1 3 7 4 6" xfId="24747"/>
    <cellStyle name="20% - Accent1 3 7 5" xfId="5945"/>
    <cellStyle name="20% - Accent1 3 7 5 2" xfId="15877"/>
    <cellStyle name="20% - Accent1 3 7 5 2 2" xfId="42477"/>
    <cellStyle name="20% - Accent1 3 7 5 3" xfId="28125"/>
    <cellStyle name="20% - Accent1 3 7 6" xfId="7231"/>
    <cellStyle name="20% - Accent1 3 7 6 2" xfId="17055"/>
    <cellStyle name="20% - Accent1 3 7 6 2 2" xfId="43654"/>
    <cellStyle name="20% - Accent1 3 7 6 3" xfId="33293"/>
    <cellStyle name="20% - Accent1 3 7 7" xfId="20599"/>
    <cellStyle name="20% - Accent1 3 7 7 2" xfId="47190"/>
    <cellStyle name="20% - Accent1 3 7 8" xfId="10823"/>
    <cellStyle name="20% - Accent1 3 7 8 2" xfId="37460"/>
    <cellStyle name="20% - Accent1 3 7 9" xfId="27474"/>
    <cellStyle name="20% - Accent1 3 8" xfId="47"/>
    <cellStyle name="20% - Accent1 3 8 2" xfId="1774"/>
    <cellStyle name="20% - Accent1 3 8 2 2" xfId="4355"/>
    <cellStyle name="20% - Accent1 3 8 2 2 2" xfId="14480"/>
    <cellStyle name="20% - Accent1 3 8 2 2 2 2" xfId="41080"/>
    <cellStyle name="20% - Accent1 3 8 2 2 3" xfId="32328"/>
    <cellStyle name="20% - Accent1 3 8 2 3" xfId="9376"/>
    <cellStyle name="20% - Accent1 3 8 2 3 2" xfId="19158"/>
    <cellStyle name="20% - Accent1 3 8 2 3 2 2" xfId="45757"/>
    <cellStyle name="20% - Accent1 3 8 2 3 3" xfId="35408"/>
    <cellStyle name="20% - Accent1 3 8 2 4" xfId="22743"/>
    <cellStyle name="20% - Accent1 3 8 2 4 2" xfId="49277"/>
    <cellStyle name="20% - Accent1 3 8 2 5" xfId="12039"/>
    <cellStyle name="20% - Accent1 3 8 2 5 2" xfId="38639"/>
    <cellStyle name="20% - Accent1 3 8 2 6" xfId="29414"/>
    <cellStyle name="20% - Accent1 3 8 2 7" xfId="26031"/>
    <cellStyle name="20% - Accent1 3 8 3" xfId="3651"/>
    <cellStyle name="20% - Accent1 3 8 3 2" xfId="8683"/>
    <cellStyle name="20% - Accent1 3 8 3 2 2" xfId="18465"/>
    <cellStyle name="20% - Accent1 3 8 3 2 2 2" xfId="45064"/>
    <cellStyle name="20% - Accent1 3 8 3 2 3" xfId="34715"/>
    <cellStyle name="20% - Accent1 3 8 3 3" xfId="22066"/>
    <cellStyle name="20% - Accent1 3 8 3 3 2" xfId="48600"/>
    <cellStyle name="20% - Accent1 3 8 3 4" xfId="13787"/>
    <cellStyle name="20% - Accent1 3 8 3 4 2" xfId="40387"/>
    <cellStyle name="20% - Accent1 3 8 3 5" xfId="31400"/>
    <cellStyle name="20% - Accent1 3 8 3 6" xfId="25338"/>
    <cellStyle name="20% - Accent1 3 8 4" xfId="6629"/>
    <cellStyle name="20% - Accent1 3 8 4 2" xfId="16456"/>
    <cellStyle name="20% - Accent1 3 8 4 2 2" xfId="43056"/>
    <cellStyle name="20% - Accent1 3 8 4 3" xfId="31653"/>
    <cellStyle name="20% - Accent1 3 8 5" xfId="7232"/>
    <cellStyle name="20% - Accent1 3 8 5 2" xfId="17056"/>
    <cellStyle name="20% - Accent1 3 8 5 2 2" xfId="43655"/>
    <cellStyle name="20% - Accent1 3 8 5 3" xfId="33294"/>
    <cellStyle name="20% - Accent1 3 8 6" xfId="20600"/>
    <cellStyle name="20% - Accent1 3 8 6 2" xfId="47191"/>
    <cellStyle name="20% - Accent1 3 8 7" xfId="10825"/>
    <cellStyle name="20% - Accent1 3 8 7 2" xfId="37462"/>
    <cellStyle name="20% - Accent1 3 8 8" xfId="28721"/>
    <cellStyle name="20% - Accent1 3 8 9" xfId="23887"/>
    <cellStyle name="20% - Accent1 3 9" xfId="1735"/>
    <cellStyle name="20% - Accent1 3 9 2" xfId="4316"/>
    <cellStyle name="20% - Accent1 3 9 2 2" xfId="14441"/>
    <cellStyle name="20% - Accent1 3 9 2 2 2" xfId="41041"/>
    <cellStyle name="20% - Accent1 3 9 2 3" xfId="32305"/>
    <cellStyle name="20% - Accent1 3 9 3" xfId="9337"/>
    <cellStyle name="20% - Accent1 3 9 3 2" xfId="19119"/>
    <cellStyle name="20% - Accent1 3 9 3 2 2" xfId="45718"/>
    <cellStyle name="20% - Accent1 3 9 3 3" xfId="35369"/>
    <cellStyle name="20% - Accent1 3 9 4" xfId="22720"/>
    <cellStyle name="20% - Accent1 3 9 4 2" xfId="49254"/>
    <cellStyle name="20% - Accent1 3 9 5" xfId="12000"/>
    <cellStyle name="20% - Accent1 3 9 5 2" xfId="38600"/>
    <cellStyle name="20% - Accent1 3 9 6" xfId="29375"/>
    <cellStyle name="20% - Accent1 3 9 7" xfId="25992"/>
    <cellStyle name="20% - Accent1 4" xfId="48"/>
    <cellStyle name="20% - Accent1 4 2" xfId="5946"/>
    <cellStyle name="20% - Accent1 5" xfId="49"/>
    <cellStyle name="20% - Accent1 5 10" xfId="7233"/>
    <cellStyle name="20% - Accent1 5 10 2" xfId="17057"/>
    <cellStyle name="20% - Accent1 5 10 2 2" xfId="43656"/>
    <cellStyle name="20% - Accent1 5 10 3" xfId="33295"/>
    <cellStyle name="20% - Accent1 5 11" xfId="20601"/>
    <cellStyle name="20% - Accent1 5 11 2" xfId="47192"/>
    <cellStyle name="20% - Accent1 5 12" xfId="10826"/>
    <cellStyle name="20% - Accent1 5 12 2" xfId="37463"/>
    <cellStyle name="20% - Accent1 5 13" xfId="27475"/>
    <cellStyle name="20% - Accent1 5 14" xfId="23888"/>
    <cellStyle name="20% - Accent1 5 2" xfId="50"/>
    <cellStyle name="20% - Accent1 5 2 10" xfId="20602"/>
    <cellStyle name="20% - Accent1 5 2 10 2" xfId="47193"/>
    <cellStyle name="20% - Accent1 5 2 11" xfId="10827"/>
    <cellStyle name="20% - Accent1 5 2 11 2" xfId="37464"/>
    <cellStyle name="20% - Accent1 5 2 12" xfId="27476"/>
    <cellStyle name="20% - Accent1 5 2 13" xfId="23889"/>
    <cellStyle name="20% - Accent1 5 2 2" xfId="51"/>
    <cellStyle name="20% - Accent1 5 2 2 10" xfId="10828"/>
    <cellStyle name="20% - Accent1 5 2 2 10 2" xfId="37465"/>
    <cellStyle name="20% - Accent1 5 2 2 11" xfId="27477"/>
    <cellStyle name="20% - Accent1 5 2 2 12" xfId="23890"/>
    <cellStyle name="20% - Accent1 5 2 2 2" xfId="52"/>
    <cellStyle name="20% - Accent1 5 2 2 2 10" xfId="27478"/>
    <cellStyle name="20% - Accent1 5 2 2 2 11" xfId="23891"/>
    <cellStyle name="20% - Accent1 5 2 2 2 2" xfId="53"/>
    <cellStyle name="20% - Accent1 5 2 2 2 2 2" xfId="1779"/>
    <cellStyle name="20% - Accent1 5 2 2 2 2 2 2" xfId="4360"/>
    <cellStyle name="20% - Accent1 5 2 2 2 2 2 2 2" xfId="14485"/>
    <cellStyle name="20% - Accent1 5 2 2 2 2 2 2 2 2" xfId="41085"/>
    <cellStyle name="20% - Accent1 5 2 2 2 2 2 2 3" xfId="35413"/>
    <cellStyle name="20% - Accent1 5 2 2 2 2 2 3" xfId="9381"/>
    <cellStyle name="20% - Accent1 5 2 2 2 2 2 3 2" xfId="19163"/>
    <cellStyle name="20% - Accent1 5 2 2 2 2 2 3 2 2" xfId="45762"/>
    <cellStyle name="20% - Accent1 5 2 2 2 2 2 3 3" xfId="36951"/>
    <cellStyle name="20% - Accent1 5 2 2 2 2 2 4" xfId="12044"/>
    <cellStyle name="20% - Accent1 5 2 2 2 2 2 4 2" xfId="38644"/>
    <cellStyle name="20% - Accent1 5 2 2 2 2 2 5" xfId="29419"/>
    <cellStyle name="20% - Accent1 5 2 2 2 2 2 6" xfId="26036"/>
    <cellStyle name="20% - Accent1 5 2 2 2 2 3" xfId="3652"/>
    <cellStyle name="20% - Accent1 5 2 2 2 2 3 2" xfId="13788"/>
    <cellStyle name="20% - Accent1 5 2 2 2 2 3 2 2" xfId="40388"/>
    <cellStyle name="20% - Accent1 5 2 2 2 2 3 3" xfId="31654"/>
    <cellStyle name="20% - Accent1 5 2 2 2 2 4" xfId="8684"/>
    <cellStyle name="20% - Accent1 5 2 2 2 2 4 2" xfId="18466"/>
    <cellStyle name="20% - Accent1 5 2 2 2 2 4 2 2" xfId="45065"/>
    <cellStyle name="20% - Accent1 5 2 2 2 2 4 3" xfId="34716"/>
    <cellStyle name="20% - Accent1 5 2 2 2 2 5" xfId="22067"/>
    <cellStyle name="20% - Accent1 5 2 2 2 2 5 2" xfId="48601"/>
    <cellStyle name="20% - Accent1 5 2 2 2 2 6" xfId="10830"/>
    <cellStyle name="20% - Accent1 5 2 2 2 2 6 2" xfId="37467"/>
    <cellStyle name="20% - Accent1 5 2 2 2 2 7" xfId="28722"/>
    <cellStyle name="20% - Accent1 5 2 2 2 2 8" xfId="25339"/>
    <cellStyle name="20% - Accent1 5 2 2 2 3" xfId="1778"/>
    <cellStyle name="20% - Accent1 5 2 2 2 3 2" xfId="4359"/>
    <cellStyle name="20% - Accent1 5 2 2 2 3 2 2" xfId="14484"/>
    <cellStyle name="20% - Accent1 5 2 2 2 3 2 2 2" xfId="41084"/>
    <cellStyle name="20% - Accent1 5 2 2 2 3 2 3" xfId="32332"/>
    <cellStyle name="20% - Accent1 5 2 2 2 3 3" xfId="9380"/>
    <cellStyle name="20% - Accent1 5 2 2 2 3 3 2" xfId="19162"/>
    <cellStyle name="20% - Accent1 5 2 2 2 3 3 2 2" xfId="45761"/>
    <cellStyle name="20% - Accent1 5 2 2 2 3 3 3" xfId="35412"/>
    <cellStyle name="20% - Accent1 5 2 2 2 3 4" xfId="22747"/>
    <cellStyle name="20% - Accent1 5 2 2 2 3 4 2" xfId="49281"/>
    <cellStyle name="20% - Accent1 5 2 2 2 3 5" xfId="12043"/>
    <cellStyle name="20% - Accent1 5 2 2 2 3 5 2" xfId="38643"/>
    <cellStyle name="20% - Accent1 5 2 2 2 3 6" xfId="29418"/>
    <cellStyle name="20% - Accent1 5 2 2 2 3 7" xfId="26035"/>
    <cellStyle name="20% - Accent1 5 2 2 2 4" xfId="3810"/>
    <cellStyle name="20% - Accent1 5 2 2 2 4 2" xfId="6693"/>
    <cellStyle name="20% - Accent1 5 2 2 2 4 2 2" xfId="16520"/>
    <cellStyle name="20% - Accent1 5 2 2 2 4 2 2 2" xfId="43120"/>
    <cellStyle name="20% - Accent1 5 2 2 2 4 2 3" xfId="31810"/>
    <cellStyle name="20% - Accent1 5 2 2 2 4 3" xfId="8840"/>
    <cellStyle name="20% - Accent1 5 2 2 2 4 3 2" xfId="18622"/>
    <cellStyle name="20% - Accent1 5 2 2 2 4 3 2 2" xfId="45221"/>
    <cellStyle name="20% - Accent1 5 2 2 2 4 3 3" xfId="34872"/>
    <cellStyle name="20% - Accent1 5 2 2 2 4 4" xfId="22223"/>
    <cellStyle name="20% - Accent1 5 2 2 2 4 4 2" xfId="48757"/>
    <cellStyle name="20% - Accent1 5 2 2 2 4 5" xfId="13944"/>
    <cellStyle name="20% - Accent1 5 2 2 2 4 5 2" xfId="40544"/>
    <cellStyle name="20% - Accent1 5 2 2 2 4 6" xfId="28878"/>
    <cellStyle name="20% - Accent1 5 2 2 2 4 7" xfId="25495"/>
    <cellStyle name="20% - Accent1 5 2 2 2 5" xfId="3025"/>
    <cellStyle name="20% - Accent1 5 2 2 2 5 2" xfId="8096"/>
    <cellStyle name="20% - Accent1 5 2 2 2 5 2 2" xfId="17878"/>
    <cellStyle name="20% - Accent1 5 2 2 2 5 2 2 2" xfId="44477"/>
    <cellStyle name="20% - Accent1 5 2 2 2 5 2 3" xfId="34128"/>
    <cellStyle name="20% - Accent1 5 2 2 2 5 3" xfId="21478"/>
    <cellStyle name="20% - Accent1 5 2 2 2 5 3 2" xfId="48013"/>
    <cellStyle name="20% - Accent1 5 2 2 2 5 4" xfId="13199"/>
    <cellStyle name="20% - Accent1 5 2 2 2 5 4 2" xfId="39799"/>
    <cellStyle name="20% - Accent1 5 2 2 2 5 5" xfId="30825"/>
    <cellStyle name="20% - Accent1 5 2 2 2 5 6" xfId="24751"/>
    <cellStyle name="20% - Accent1 5 2 2 2 6" xfId="5950"/>
    <cellStyle name="20% - Accent1 5 2 2 2 6 2" xfId="15881"/>
    <cellStyle name="20% - Accent1 5 2 2 2 6 2 2" xfId="42481"/>
    <cellStyle name="20% - Accent1 5 2 2 2 6 3" xfId="28129"/>
    <cellStyle name="20% - Accent1 5 2 2 2 7" xfId="7236"/>
    <cellStyle name="20% - Accent1 5 2 2 2 7 2" xfId="17060"/>
    <cellStyle name="20% - Accent1 5 2 2 2 7 2 2" xfId="43659"/>
    <cellStyle name="20% - Accent1 5 2 2 2 7 3" xfId="33298"/>
    <cellStyle name="20% - Accent1 5 2 2 2 8" xfId="20604"/>
    <cellStyle name="20% - Accent1 5 2 2 2 8 2" xfId="47195"/>
    <cellStyle name="20% - Accent1 5 2 2 2 9" xfId="10829"/>
    <cellStyle name="20% - Accent1 5 2 2 2 9 2" xfId="37466"/>
    <cellStyle name="20% - Accent1 5 2 2 3" xfId="54"/>
    <cellStyle name="20% - Accent1 5 2 2 3 2" xfId="1780"/>
    <cellStyle name="20% - Accent1 5 2 2 3 2 2" xfId="4361"/>
    <cellStyle name="20% - Accent1 5 2 2 3 2 2 2" xfId="14486"/>
    <cellStyle name="20% - Accent1 5 2 2 3 2 2 2 2" xfId="41086"/>
    <cellStyle name="20% - Accent1 5 2 2 3 2 2 3" xfId="32333"/>
    <cellStyle name="20% - Accent1 5 2 2 3 2 3" xfId="9382"/>
    <cellStyle name="20% - Accent1 5 2 2 3 2 3 2" xfId="19164"/>
    <cellStyle name="20% - Accent1 5 2 2 3 2 3 2 2" xfId="45763"/>
    <cellStyle name="20% - Accent1 5 2 2 3 2 3 3" xfId="35414"/>
    <cellStyle name="20% - Accent1 5 2 2 3 2 4" xfId="22748"/>
    <cellStyle name="20% - Accent1 5 2 2 3 2 4 2" xfId="49282"/>
    <cellStyle name="20% - Accent1 5 2 2 3 2 5" xfId="12045"/>
    <cellStyle name="20% - Accent1 5 2 2 3 2 5 2" xfId="38645"/>
    <cellStyle name="20% - Accent1 5 2 2 3 2 6" xfId="29420"/>
    <cellStyle name="20% - Accent1 5 2 2 3 2 7" xfId="26037"/>
    <cellStyle name="20% - Accent1 5 2 2 3 3" xfId="3653"/>
    <cellStyle name="20% - Accent1 5 2 2 3 3 2" xfId="8685"/>
    <cellStyle name="20% - Accent1 5 2 2 3 3 2 2" xfId="18467"/>
    <cellStyle name="20% - Accent1 5 2 2 3 3 2 2 2" xfId="45066"/>
    <cellStyle name="20% - Accent1 5 2 2 3 3 2 3" xfId="34717"/>
    <cellStyle name="20% - Accent1 5 2 2 3 3 3" xfId="22068"/>
    <cellStyle name="20% - Accent1 5 2 2 3 3 3 2" xfId="48602"/>
    <cellStyle name="20% - Accent1 5 2 2 3 3 4" xfId="13789"/>
    <cellStyle name="20% - Accent1 5 2 2 3 3 4 2" xfId="40389"/>
    <cellStyle name="20% - Accent1 5 2 2 3 3 5" xfId="31401"/>
    <cellStyle name="20% - Accent1 5 2 2 3 3 6" xfId="25340"/>
    <cellStyle name="20% - Accent1 5 2 2 3 4" xfId="6630"/>
    <cellStyle name="20% - Accent1 5 2 2 3 4 2" xfId="16457"/>
    <cellStyle name="20% - Accent1 5 2 2 3 4 2 2" xfId="43057"/>
    <cellStyle name="20% - Accent1 5 2 2 3 4 3" xfId="31655"/>
    <cellStyle name="20% - Accent1 5 2 2 3 5" xfId="7237"/>
    <cellStyle name="20% - Accent1 5 2 2 3 5 2" xfId="17061"/>
    <cellStyle name="20% - Accent1 5 2 2 3 5 2 2" xfId="43660"/>
    <cellStyle name="20% - Accent1 5 2 2 3 5 3" xfId="33299"/>
    <cellStyle name="20% - Accent1 5 2 2 3 6" xfId="20605"/>
    <cellStyle name="20% - Accent1 5 2 2 3 6 2" xfId="47196"/>
    <cellStyle name="20% - Accent1 5 2 2 3 7" xfId="10831"/>
    <cellStyle name="20% - Accent1 5 2 2 3 7 2" xfId="37468"/>
    <cellStyle name="20% - Accent1 5 2 2 3 8" xfId="28723"/>
    <cellStyle name="20% - Accent1 5 2 2 3 9" xfId="23892"/>
    <cellStyle name="20% - Accent1 5 2 2 4" xfId="1777"/>
    <cellStyle name="20% - Accent1 5 2 2 4 2" xfId="4358"/>
    <cellStyle name="20% - Accent1 5 2 2 4 2 2" xfId="14483"/>
    <cellStyle name="20% - Accent1 5 2 2 4 2 2 2" xfId="41083"/>
    <cellStyle name="20% - Accent1 5 2 2 4 2 3" xfId="32331"/>
    <cellStyle name="20% - Accent1 5 2 2 4 3" xfId="9379"/>
    <cellStyle name="20% - Accent1 5 2 2 4 3 2" xfId="19161"/>
    <cellStyle name="20% - Accent1 5 2 2 4 3 2 2" xfId="45760"/>
    <cellStyle name="20% - Accent1 5 2 2 4 3 3" xfId="35411"/>
    <cellStyle name="20% - Accent1 5 2 2 4 4" xfId="22746"/>
    <cellStyle name="20% - Accent1 5 2 2 4 4 2" xfId="49280"/>
    <cellStyle name="20% - Accent1 5 2 2 4 5" xfId="12042"/>
    <cellStyle name="20% - Accent1 5 2 2 4 5 2" xfId="38642"/>
    <cellStyle name="20% - Accent1 5 2 2 4 6" xfId="29417"/>
    <cellStyle name="20% - Accent1 5 2 2 4 7" xfId="26034"/>
    <cellStyle name="20% - Accent1 5 2 2 5" xfId="4186"/>
    <cellStyle name="20% - Accent1 5 2 2 5 2" xfId="6880"/>
    <cellStyle name="20% - Accent1 5 2 2 5 2 2" xfId="16707"/>
    <cellStyle name="20% - Accent1 5 2 2 5 2 2 2" xfId="43307"/>
    <cellStyle name="20% - Accent1 5 2 2 5 2 3" xfId="32182"/>
    <cellStyle name="20% - Accent1 5 2 2 5 3" xfId="9212"/>
    <cellStyle name="20% - Accent1 5 2 2 5 3 2" xfId="18994"/>
    <cellStyle name="20% - Accent1 5 2 2 5 3 2 2" xfId="45593"/>
    <cellStyle name="20% - Accent1 5 2 2 5 3 3" xfId="35244"/>
    <cellStyle name="20% - Accent1 5 2 2 5 4" xfId="22595"/>
    <cellStyle name="20% - Accent1 5 2 2 5 4 2" xfId="49129"/>
    <cellStyle name="20% - Accent1 5 2 2 5 5" xfId="14316"/>
    <cellStyle name="20% - Accent1 5 2 2 5 5 2" xfId="40916"/>
    <cellStyle name="20% - Accent1 5 2 2 5 6" xfId="29250"/>
    <cellStyle name="20% - Accent1 5 2 2 5 7" xfId="25867"/>
    <cellStyle name="20% - Accent1 5 2 2 6" xfId="3024"/>
    <cellStyle name="20% - Accent1 5 2 2 6 2" xfId="8095"/>
    <cellStyle name="20% - Accent1 5 2 2 6 2 2" xfId="17877"/>
    <cellStyle name="20% - Accent1 5 2 2 6 2 2 2" xfId="44476"/>
    <cellStyle name="20% - Accent1 5 2 2 6 2 3" xfId="34127"/>
    <cellStyle name="20% - Accent1 5 2 2 6 3" xfId="21477"/>
    <cellStyle name="20% - Accent1 5 2 2 6 3 2" xfId="48012"/>
    <cellStyle name="20% - Accent1 5 2 2 6 4" xfId="13198"/>
    <cellStyle name="20% - Accent1 5 2 2 6 4 2" xfId="39798"/>
    <cellStyle name="20% - Accent1 5 2 2 6 5" xfId="30824"/>
    <cellStyle name="20% - Accent1 5 2 2 6 6" xfId="24750"/>
    <cellStyle name="20% - Accent1 5 2 2 7" xfId="5949"/>
    <cellStyle name="20% - Accent1 5 2 2 7 2" xfId="15880"/>
    <cellStyle name="20% - Accent1 5 2 2 7 2 2" xfId="42480"/>
    <cellStyle name="20% - Accent1 5 2 2 7 3" xfId="28128"/>
    <cellStyle name="20% - Accent1 5 2 2 8" xfId="7235"/>
    <cellStyle name="20% - Accent1 5 2 2 8 2" xfId="17059"/>
    <cellStyle name="20% - Accent1 5 2 2 8 2 2" xfId="43658"/>
    <cellStyle name="20% - Accent1 5 2 2 8 3" xfId="33297"/>
    <cellStyle name="20% - Accent1 5 2 2 9" xfId="20603"/>
    <cellStyle name="20% - Accent1 5 2 2 9 2" xfId="47194"/>
    <cellStyle name="20% - Accent1 5 2 3" xfId="55"/>
    <cellStyle name="20% - Accent1 5 2 3 10" xfId="27479"/>
    <cellStyle name="20% - Accent1 5 2 3 11" xfId="23893"/>
    <cellStyle name="20% - Accent1 5 2 3 2" xfId="56"/>
    <cellStyle name="20% - Accent1 5 2 3 2 2" xfId="1782"/>
    <cellStyle name="20% - Accent1 5 2 3 2 2 2" xfId="4363"/>
    <cellStyle name="20% - Accent1 5 2 3 2 2 2 2" xfId="14488"/>
    <cellStyle name="20% - Accent1 5 2 3 2 2 2 2 2" xfId="41088"/>
    <cellStyle name="20% - Accent1 5 2 3 2 2 2 3" xfId="35416"/>
    <cellStyle name="20% - Accent1 5 2 3 2 2 3" xfId="9384"/>
    <cellStyle name="20% - Accent1 5 2 3 2 2 3 2" xfId="19166"/>
    <cellStyle name="20% - Accent1 5 2 3 2 2 3 2 2" xfId="45765"/>
    <cellStyle name="20% - Accent1 5 2 3 2 2 3 3" xfId="36952"/>
    <cellStyle name="20% - Accent1 5 2 3 2 2 4" xfId="12047"/>
    <cellStyle name="20% - Accent1 5 2 3 2 2 4 2" xfId="38647"/>
    <cellStyle name="20% - Accent1 5 2 3 2 2 5" xfId="29422"/>
    <cellStyle name="20% - Accent1 5 2 3 2 2 6" xfId="26039"/>
    <cellStyle name="20% - Accent1 5 2 3 2 3" xfId="3654"/>
    <cellStyle name="20% - Accent1 5 2 3 2 3 2" xfId="13790"/>
    <cellStyle name="20% - Accent1 5 2 3 2 3 2 2" xfId="40390"/>
    <cellStyle name="20% - Accent1 5 2 3 2 3 3" xfId="31656"/>
    <cellStyle name="20% - Accent1 5 2 3 2 4" xfId="8686"/>
    <cellStyle name="20% - Accent1 5 2 3 2 4 2" xfId="18468"/>
    <cellStyle name="20% - Accent1 5 2 3 2 4 2 2" xfId="45067"/>
    <cellStyle name="20% - Accent1 5 2 3 2 4 3" xfId="34718"/>
    <cellStyle name="20% - Accent1 5 2 3 2 5" xfId="22069"/>
    <cellStyle name="20% - Accent1 5 2 3 2 5 2" xfId="48603"/>
    <cellStyle name="20% - Accent1 5 2 3 2 6" xfId="10833"/>
    <cellStyle name="20% - Accent1 5 2 3 2 6 2" xfId="37470"/>
    <cellStyle name="20% - Accent1 5 2 3 2 7" xfId="28724"/>
    <cellStyle name="20% - Accent1 5 2 3 2 8" xfId="25341"/>
    <cellStyle name="20% - Accent1 5 2 3 3" xfId="1781"/>
    <cellStyle name="20% - Accent1 5 2 3 3 2" xfId="4362"/>
    <cellStyle name="20% - Accent1 5 2 3 3 2 2" xfId="14487"/>
    <cellStyle name="20% - Accent1 5 2 3 3 2 2 2" xfId="41087"/>
    <cellStyle name="20% - Accent1 5 2 3 3 2 3" xfId="32334"/>
    <cellStyle name="20% - Accent1 5 2 3 3 3" xfId="9383"/>
    <cellStyle name="20% - Accent1 5 2 3 3 3 2" xfId="19165"/>
    <cellStyle name="20% - Accent1 5 2 3 3 3 2 2" xfId="45764"/>
    <cellStyle name="20% - Accent1 5 2 3 3 3 3" xfId="35415"/>
    <cellStyle name="20% - Accent1 5 2 3 3 4" xfId="22749"/>
    <cellStyle name="20% - Accent1 5 2 3 3 4 2" xfId="49283"/>
    <cellStyle name="20% - Accent1 5 2 3 3 5" xfId="12046"/>
    <cellStyle name="20% - Accent1 5 2 3 3 5 2" xfId="38646"/>
    <cellStyle name="20% - Accent1 5 2 3 3 6" xfId="29421"/>
    <cellStyle name="20% - Accent1 5 2 3 3 7" xfId="26038"/>
    <cellStyle name="20% - Accent1 5 2 3 4" xfId="5550"/>
    <cellStyle name="20% - Accent1 5 2 3 4 2" xfId="7000"/>
    <cellStyle name="20% - Accent1 5 2 3 4 2 2" xfId="16827"/>
    <cellStyle name="20% - Accent1 5 2 3 4 2 2 2" xfId="43427"/>
    <cellStyle name="20% - Accent1 5 2 3 4 2 3" xfId="33064"/>
    <cellStyle name="20% - Accent1 5 2 3 4 3" xfId="10567"/>
    <cellStyle name="20% - Accent1 5 2 3 4 3 2" xfId="20349"/>
    <cellStyle name="20% - Accent1 5 2 3 4 3 2 2" xfId="46948"/>
    <cellStyle name="20% - Accent1 5 2 3 4 3 3" xfId="36599"/>
    <cellStyle name="20% - Accent1 5 2 3 4 4" xfId="23491"/>
    <cellStyle name="20% - Accent1 5 2 3 4 4 2" xfId="50014"/>
    <cellStyle name="20% - Accent1 5 2 3 4 5" xfId="15671"/>
    <cellStyle name="20% - Accent1 5 2 3 4 5 2" xfId="42271"/>
    <cellStyle name="20% - Accent1 5 2 3 4 6" xfId="30615"/>
    <cellStyle name="20% - Accent1 5 2 3 4 7" xfId="27222"/>
    <cellStyle name="20% - Accent1 5 2 3 5" xfId="3026"/>
    <cellStyle name="20% - Accent1 5 2 3 5 2" xfId="8097"/>
    <cellStyle name="20% - Accent1 5 2 3 5 2 2" xfId="17879"/>
    <cellStyle name="20% - Accent1 5 2 3 5 2 2 2" xfId="44478"/>
    <cellStyle name="20% - Accent1 5 2 3 5 2 3" xfId="34129"/>
    <cellStyle name="20% - Accent1 5 2 3 5 3" xfId="21479"/>
    <cellStyle name="20% - Accent1 5 2 3 5 3 2" xfId="48014"/>
    <cellStyle name="20% - Accent1 5 2 3 5 4" xfId="13200"/>
    <cellStyle name="20% - Accent1 5 2 3 5 4 2" xfId="39800"/>
    <cellStyle name="20% - Accent1 5 2 3 5 5" xfId="30826"/>
    <cellStyle name="20% - Accent1 5 2 3 5 6" xfId="24752"/>
    <cellStyle name="20% - Accent1 5 2 3 6" xfId="5951"/>
    <cellStyle name="20% - Accent1 5 2 3 6 2" xfId="15882"/>
    <cellStyle name="20% - Accent1 5 2 3 6 2 2" xfId="42482"/>
    <cellStyle name="20% - Accent1 5 2 3 6 3" xfId="28130"/>
    <cellStyle name="20% - Accent1 5 2 3 7" xfId="7238"/>
    <cellStyle name="20% - Accent1 5 2 3 7 2" xfId="17062"/>
    <cellStyle name="20% - Accent1 5 2 3 7 2 2" xfId="43661"/>
    <cellStyle name="20% - Accent1 5 2 3 7 3" xfId="33300"/>
    <cellStyle name="20% - Accent1 5 2 3 8" xfId="20606"/>
    <cellStyle name="20% - Accent1 5 2 3 8 2" xfId="47197"/>
    <cellStyle name="20% - Accent1 5 2 3 9" xfId="10832"/>
    <cellStyle name="20% - Accent1 5 2 3 9 2" xfId="37469"/>
    <cellStyle name="20% - Accent1 5 2 4" xfId="57"/>
    <cellStyle name="20% - Accent1 5 2 4 10" xfId="23894"/>
    <cellStyle name="20% - Accent1 5 2 4 2" xfId="58"/>
    <cellStyle name="20% - Accent1 5 2 4 2 2" xfId="1784"/>
    <cellStyle name="20% - Accent1 5 2 4 2 2 2" xfId="4365"/>
    <cellStyle name="20% - Accent1 5 2 4 2 2 2 2" xfId="14490"/>
    <cellStyle name="20% - Accent1 5 2 4 2 2 2 2 2" xfId="41090"/>
    <cellStyle name="20% - Accent1 5 2 4 2 2 2 3" xfId="35418"/>
    <cellStyle name="20% - Accent1 5 2 4 2 2 3" xfId="9386"/>
    <cellStyle name="20% - Accent1 5 2 4 2 2 3 2" xfId="19168"/>
    <cellStyle name="20% - Accent1 5 2 4 2 2 3 2 2" xfId="45767"/>
    <cellStyle name="20% - Accent1 5 2 4 2 2 3 3" xfId="36954"/>
    <cellStyle name="20% - Accent1 5 2 4 2 2 4" xfId="12049"/>
    <cellStyle name="20% - Accent1 5 2 4 2 2 4 2" xfId="38649"/>
    <cellStyle name="20% - Accent1 5 2 4 2 2 5" xfId="29424"/>
    <cellStyle name="20% - Accent1 5 2 4 2 2 6" xfId="26041"/>
    <cellStyle name="20% - Accent1 5 2 4 2 3" xfId="3655"/>
    <cellStyle name="20% - Accent1 5 2 4 2 3 2" xfId="13791"/>
    <cellStyle name="20% - Accent1 5 2 4 2 3 2 2" xfId="40391"/>
    <cellStyle name="20% - Accent1 5 2 4 2 3 3" xfId="31657"/>
    <cellStyle name="20% - Accent1 5 2 4 2 4" xfId="8687"/>
    <cellStyle name="20% - Accent1 5 2 4 2 4 2" xfId="18469"/>
    <cellStyle name="20% - Accent1 5 2 4 2 4 2 2" xfId="45068"/>
    <cellStyle name="20% - Accent1 5 2 4 2 4 3" xfId="34719"/>
    <cellStyle name="20% - Accent1 5 2 4 2 5" xfId="22070"/>
    <cellStyle name="20% - Accent1 5 2 4 2 5 2" xfId="48604"/>
    <cellStyle name="20% - Accent1 5 2 4 2 6" xfId="10835"/>
    <cellStyle name="20% - Accent1 5 2 4 2 6 2" xfId="37472"/>
    <cellStyle name="20% - Accent1 5 2 4 2 7" xfId="28725"/>
    <cellStyle name="20% - Accent1 5 2 4 2 8" xfId="25342"/>
    <cellStyle name="20% - Accent1 5 2 4 3" xfId="1783"/>
    <cellStyle name="20% - Accent1 5 2 4 3 2" xfId="4364"/>
    <cellStyle name="20% - Accent1 5 2 4 3 2 2" xfId="14489"/>
    <cellStyle name="20% - Accent1 5 2 4 3 2 2 2" xfId="41089"/>
    <cellStyle name="20% - Accent1 5 2 4 3 2 3" xfId="35417"/>
    <cellStyle name="20% - Accent1 5 2 4 3 3" xfId="9385"/>
    <cellStyle name="20% - Accent1 5 2 4 3 3 2" xfId="19167"/>
    <cellStyle name="20% - Accent1 5 2 4 3 3 2 2" xfId="45766"/>
    <cellStyle name="20% - Accent1 5 2 4 3 3 3" xfId="36953"/>
    <cellStyle name="20% - Accent1 5 2 4 3 4" xfId="12048"/>
    <cellStyle name="20% - Accent1 5 2 4 3 4 2" xfId="38648"/>
    <cellStyle name="20% - Accent1 5 2 4 3 5" xfId="29423"/>
    <cellStyle name="20% - Accent1 5 2 4 3 6" xfId="26040"/>
    <cellStyle name="20% - Accent1 5 2 4 4" xfId="3027"/>
    <cellStyle name="20% - Accent1 5 2 4 4 2" xfId="8098"/>
    <cellStyle name="20% - Accent1 5 2 4 4 2 2" xfId="17880"/>
    <cellStyle name="20% - Accent1 5 2 4 4 2 2 2" xfId="44479"/>
    <cellStyle name="20% - Accent1 5 2 4 4 2 3" xfId="34130"/>
    <cellStyle name="20% - Accent1 5 2 4 4 3" xfId="21480"/>
    <cellStyle name="20% - Accent1 5 2 4 4 3 2" xfId="48015"/>
    <cellStyle name="20% - Accent1 5 2 4 4 4" xfId="13201"/>
    <cellStyle name="20% - Accent1 5 2 4 4 4 2" xfId="39801"/>
    <cellStyle name="20% - Accent1 5 2 4 4 5" xfId="30827"/>
    <cellStyle name="20% - Accent1 5 2 4 4 6" xfId="24753"/>
    <cellStyle name="20% - Accent1 5 2 4 5" xfId="5952"/>
    <cellStyle name="20% - Accent1 5 2 4 5 2" xfId="15883"/>
    <cellStyle name="20% - Accent1 5 2 4 5 2 2" xfId="42483"/>
    <cellStyle name="20% - Accent1 5 2 4 5 3" xfId="28131"/>
    <cellStyle name="20% - Accent1 5 2 4 6" xfId="7239"/>
    <cellStyle name="20% - Accent1 5 2 4 6 2" xfId="17063"/>
    <cellStyle name="20% - Accent1 5 2 4 6 2 2" xfId="43662"/>
    <cellStyle name="20% - Accent1 5 2 4 6 3" xfId="33301"/>
    <cellStyle name="20% - Accent1 5 2 4 7" xfId="20607"/>
    <cellStyle name="20% - Accent1 5 2 4 7 2" xfId="47198"/>
    <cellStyle name="20% - Accent1 5 2 4 8" xfId="10834"/>
    <cellStyle name="20% - Accent1 5 2 4 8 2" xfId="37471"/>
    <cellStyle name="20% - Accent1 5 2 4 9" xfId="27480"/>
    <cellStyle name="20% - Accent1 5 2 5" xfId="59"/>
    <cellStyle name="20% - Accent1 5 2 5 2" xfId="1785"/>
    <cellStyle name="20% - Accent1 5 2 5 2 2" xfId="4366"/>
    <cellStyle name="20% - Accent1 5 2 5 2 2 2" xfId="14491"/>
    <cellStyle name="20% - Accent1 5 2 5 2 2 2 2" xfId="41091"/>
    <cellStyle name="20% - Accent1 5 2 5 2 2 3" xfId="32335"/>
    <cellStyle name="20% - Accent1 5 2 5 2 3" xfId="9387"/>
    <cellStyle name="20% - Accent1 5 2 5 2 3 2" xfId="19169"/>
    <cellStyle name="20% - Accent1 5 2 5 2 3 2 2" xfId="45768"/>
    <cellStyle name="20% - Accent1 5 2 5 2 3 3" xfId="35419"/>
    <cellStyle name="20% - Accent1 5 2 5 2 4" xfId="22750"/>
    <cellStyle name="20% - Accent1 5 2 5 2 4 2" xfId="49284"/>
    <cellStyle name="20% - Accent1 5 2 5 2 5" xfId="12050"/>
    <cellStyle name="20% - Accent1 5 2 5 2 5 2" xfId="38650"/>
    <cellStyle name="20% - Accent1 5 2 5 2 6" xfId="29425"/>
    <cellStyle name="20% - Accent1 5 2 5 2 7" xfId="26042"/>
    <cellStyle name="20% - Accent1 5 2 5 3" xfId="3656"/>
    <cellStyle name="20% - Accent1 5 2 5 3 2" xfId="8688"/>
    <cellStyle name="20% - Accent1 5 2 5 3 2 2" xfId="18470"/>
    <cellStyle name="20% - Accent1 5 2 5 3 2 2 2" xfId="45069"/>
    <cellStyle name="20% - Accent1 5 2 5 3 2 3" xfId="34720"/>
    <cellStyle name="20% - Accent1 5 2 5 3 3" xfId="22071"/>
    <cellStyle name="20% - Accent1 5 2 5 3 3 2" xfId="48605"/>
    <cellStyle name="20% - Accent1 5 2 5 3 4" xfId="13792"/>
    <cellStyle name="20% - Accent1 5 2 5 3 4 2" xfId="40392"/>
    <cellStyle name="20% - Accent1 5 2 5 3 5" xfId="31402"/>
    <cellStyle name="20% - Accent1 5 2 5 3 6" xfId="25343"/>
    <cellStyle name="20% - Accent1 5 2 5 4" xfId="6631"/>
    <cellStyle name="20% - Accent1 5 2 5 4 2" xfId="16458"/>
    <cellStyle name="20% - Accent1 5 2 5 4 2 2" xfId="43058"/>
    <cellStyle name="20% - Accent1 5 2 5 4 3" xfId="31658"/>
    <cellStyle name="20% - Accent1 5 2 5 5" xfId="7240"/>
    <cellStyle name="20% - Accent1 5 2 5 5 2" xfId="17064"/>
    <cellStyle name="20% - Accent1 5 2 5 5 2 2" xfId="43663"/>
    <cellStyle name="20% - Accent1 5 2 5 5 3" xfId="33302"/>
    <cellStyle name="20% - Accent1 5 2 5 6" xfId="20608"/>
    <cellStyle name="20% - Accent1 5 2 5 6 2" xfId="47199"/>
    <cellStyle name="20% - Accent1 5 2 5 7" xfId="10836"/>
    <cellStyle name="20% - Accent1 5 2 5 7 2" xfId="37473"/>
    <cellStyle name="20% - Accent1 5 2 5 8" xfId="28726"/>
    <cellStyle name="20% - Accent1 5 2 5 9" xfId="23895"/>
    <cellStyle name="20% - Accent1 5 2 6" xfId="1776"/>
    <cellStyle name="20% - Accent1 5 2 6 2" xfId="4357"/>
    <cellStyle name="20% - Accent1 5 2 6 2 2" xfId="14482"/>
    <cellStyle name="20% - Accent1 5 2 6 2 2 2" xfId="41082"/>
    <cellStyle name="20% - Accent1 5 2 6 2 3" xfId="32330"/>
    <cellStyle name="20% - Accent1 5 2 6 3" xfId="9378"/>
    <cellStyle name="20% - Accent1 5 2 6 3 2" xfId="19160"/>
    <cellStyle name="20% - Accent1 5 2 6 3 2 2" xfId="45759"/>
    <cellStyle name="20% - Accent1 5 2 6 3 3" xfId="35410"/>
    <cellStyle name="20% - Accent1 5 2 6 4" xfId="22745"/>
    <cellStyle name="20% - Accent1 5 2 6 4 2" xfId="49279"/>
    <cellStyle name="20% - Accent1 5 2 6 5" xfId="12041"/>
    <cellStyle name="20% - Accent1 5 2 6 5 2" xfId="38641"/>
    <cellStyle name="20% - Accent1 5 2 6 6" xfId="29416"/>
    <cellStyle name="20% - Accent1 5 2 6 7" xfId="26033"/>
    <cellStyle name="20% - Accent1 5 2 7" xfId="3023"/>
    <cellStyle name="20% - Accent1 5 2 7 2" xfId="8094"/>
    <cellStyle name="20% - Accent1 5 2 7 2 2" xfId="17876"/>
    <cellStyle name="20% - Accent1 5 2 7 2 2 2" xfId="44475"/>
    <cellStyle name="20% - Accent1 5 2 7 2 3" xfId="34126"/>
    <cellStyle name="20% - Accent1 5 2 7 3" xfId="21476"/>
    <cellStyle name="20% - Accent1 5 2 7 3 2" xfId="48011"/>
    <cellStyle name="20% - Accent1 5 2 7 4" xfId="13197"/>
    <cellStyle name="20% - Accent1 5 2 7 4 2" xfId="39797"/>
    <cellStyle name="20% - Accent1 5 2 7 5" xfId="30823"/>
    <cellStyle name="20% - Accent1 5 2 7 6" xfId="24749"/>
    <cellStyle name="20% - Accent1 5 2 8" xfId="5948"/>
    <cellStyle name="20% - Accent1 5 2 8 2" xfId="15879"/>
    <cellStyle name="20% - Accent1 5 2 8 2 2" xfId="42479"/>
    <cellStyle name="20% - Accent1 5 2 8 3" xfId="28127"/>
    <cellStyle name="20% - Accent1 5 2 9" xfId="7234"/>
    <cellStyle name="20% - Accent1 5 2 9 2" xfId="17058"/>
    <cellStyle name="20% - Accent1 5 2 9 2 2" xfId="43657"/>
    <cellStyle name="20% - Accent1 5 2 9 3" xfId="33296"/>
    <cellStyle name="20% - Accent1 5 3" xfId="60"/>
    <cellStyle name="20% - Accent1 5 3 10" xfId="10837"/>
    <cellStyle name="20% - Accent1 5 3 10 2" xfId="37474"/>
    <cellStyle name="20% - Accent1 5 3 11" xfId="27481"/>
    <cellStyle name="20% - Accent1 5 3 12" xfId="23896"/>
    <cellStyle name="20% - Accent1 5 3 2" xfId="61"/>
    <cellStyle name="20% - Accent1 5 3 2 10" xfId="27482"/>
    <cellStyle name="20% - Accent1 5 3 2 11" xfId="23897"/>
    <cellStyle name="20% - Accent1 5 3 2 2" xfId="62"/>
    <cellStyle name="20% - Accent1 5 3 2 2 2" xfId="1788"/>
    <cellStyle name="20% - Accent1 5 3 2 2 2 2" xfId="4369"/>
    <cellStyle name="20% - Accent1 5 3 2 2 2 2 2" xfId="14494"/>
    <cellStyle name="20% - Accent1 5 3 2 2 2 2 2 2" xfId="41094"/>
    <cellStyle name="20% - Accent1 5 3 2 2 2 2 3" xfId="35422"/>
    <cellStyle name="20% - Accent1 5 3 2 2 2 3" xfId="9390"/>
    <cellStyle name="20% - Accent1 5 3 2 2 2 3 2" xfId="19172"/>
    <cellStyle name="20% - Accent1 5 3 2 2 2 3 2 2" xfId="45771"/>
    <cellStyle name="20% - Accent1 5 3 2 2 2 3 3" xfId="36955"/>
    <cellStyle name="20% - Accent1 5 3 2 2 2 4" xfId="12053"/>
    <cellStyle name="20% - Accent1 5 3 2 2 2 4 2" xfId="38653"/>
    <cellStyle name="20% - Accent1 5 3 2 2 2 5" xfId="29428"/>
    <cellStyle name="20% - Accent1 5 3 2 2 2 6" xfId="26045"/>
    <cellStyle name="20% - Accent1 5 3 2 2 3" xfId="3657"/>
    <cellStyle name="20% - Accent1 5 3 2 2 3 2" xfId="13793"/>
    <cellStyle name="20% - Accent1 5 3 2 2 3 2 2" xfId="40393"/>
    <cellStyle name="20% - Accent1 5 3 2 2 3 3" xfId="31659"/>
    <cellStyle name="20% - Accent1 5 3 2 2 4" xfId="8689"/>
    <cellStyle name="20% - Accent1 5 3 2 2 4 2" xfId="18471"/>
    <cellStyle name="20% - Accent1 5 3 2 2 4 2 2" xfId="45070"/>
    <cellStyle name="20% - Accent1 5 3 2 2 4 3" xfId="34721"/>
    <cellStyle name="20% - Accent1 5 3 2 2 5" xfId="22072"/>
    <cellStyle name="20% - Accent1 5 3 2 2 5 2" xfId="48606"/>
    <cellStyle name="20% - Accent1 5 3 2 2 6" xfId="10839"/>
    <cellStyle name="20% - Accent1 5 3 2 2 6 2" xfId="37476"/>
    <cellStyle name="20% - Accent1 5 3 2 2 7" xfId="28727"/>
    <cellStyle name="20% - Accent1 5 3 2 2 8" xfId="25344"/>
    <cellStyle name="20% - Accent1 5 3 2 3" xfId="1787"/>
    <cellStyle name="20% - Accent1 5 3 2 3 2" xfId="4368"/>
    <cellStyle name="20% - Accent1 5 3 2 3 2 2" xfId="14493"/>
    <cellStyle name="20% - Accent1 5 3 2 3 2 2 2" xfId="41093"/>
    <cellStyle name="20% - Accent1 5 3 2 3 2 3" xfId="32337"/>
    <cellStyle name="20% - Accent1 5 3 2 3 3" xfId="9389"/>
    <cellStyle name="20% - Accent1 5 3 2 3 3 2" xfId="19171"/>
    <cellStyle name="20% - Accent1 5 3 2 3 3 2 2" xfId="45770"/>
    <cellStyle name="20% - Accent1 5 3 2 3 3 3" xfId="35421"/>
    <cellStyle name="20% - Accent1 5 3 2 3 4" xfId="22752"/>
    <cellStyle name="20% - Accent1 5 3 2 3 4 2" xfId="49286"/>
    <cellStyle name="20% - Accent1 5 3 2 3 5" xfId="12052"/>
    <cellStyle name="20% - Accent1 5 3 2 3 5 2" xfId="38652"/>
    <cellStyle name="20% - Accent1 5 3 2 3 6" xfId="29427"/>
    <cellStyle name="20% - Accent1 5 3 2 3 7" xfId="26044"/>
    <cellStyle name="20% - Accent1 5 3 2 4" xfId="5602"/>
    <cellStyle name="20% - Accent1 5 3 2 4 2" xfId="7052"/>
    <cellStyle name="20% - Accent1 5 3 2 4 2 2" xfId="16879"/>
    <cellStyle name="20% - Accent1 5 3 2 4 2 2 2" xfId="43479"/>
    <cellStyle name="20% - Accent1 5 3 2 4 2 3" xfId="33116"/>
    <cellStyle name="20% - Accent1 5 3 2 4 3" xfId="10619"/>
    <cellStyle name="20% - Accent1 5 3 2 4 3 2" xfId="20401"/>
    <cellStyle name="20% - Accent1 5 3 2 4 3 2 2" xfId="47000"/>
    <cellStyle name="20% - Accent1 5 3 2 4 3 3" xfId="36651"/>
    <cellStyle name="20% - Accent1 5 3 2 4 4" xfId="23543"/>
    <cellStyle name="20% - Accent1 5 3 2 4 4 2" xfId="50066"/>
    <cellStyle name="20% - Accent1 5 3 2 4 5" xfId="15723"/>
    <cellStyle name="20% - Accent1 5 3 2 4 5 2" xfId="42323"/>
    <cellStyle name="20% - Accent1 5 3 2 4 6" xfId="30667"/>
    <cellStyle name="20% - Accent1 5 3 2 4 7" xfId="27274"/>
    <cellStyle name="20% - Accent1 5 3 2 5" xfId="3029"/>
    <cellStyle name="20% - Accent1 5 3 2 5 2" xfId="8100"/>
    <cellStyle name="20% - Accent1 5 3 2 5 2 2" xfId="17882"/>
    <cellStyle name="20% - Accent1 5 3 2 5 2 2 2" xfId="44481"/>
    <cellStyle name="20% - Accent1 5 3 2 5 2 3" xfId="34132"/>
    <cellStyle name="20% - Accent1 5 3 2 5 3" xfId="21482"/>
    <cellStyle name="20% - Accent1 5 3 2 5 3 2" xfId="48017"/>
    <cellStyle name="20% - Accent1 5 3 2 5 4" xfId="13203"/>
    <cellStyle name="20% - Accent1 5 3 2 5 4 2" xfId="39803"/>
    <cellStyle name="20% - Accent1 5 3 2 5 5" xfId="30829"/>
    <cellStyle name="20% - Accent1 5 3 2 5 6" xfId="24755"/>
    <cellStyle name="20% - Accent1 5 3 2 6" xfId="5954"/>
    <cellStyle name="20% - Accent1 5 3 2 6 2" xfId="15885"/>
    <cellStyle name="20% - Accent1 5 3 2 6 2 2" xfId="42485"/>
    <cellStyle name="20% - Accent1 5 3 2 6 3" xfId="28133"/>
    <cellStyle name="20% - Accent1 5 3 2 7" xfId="7242"/>
    <cellStyle name="20% - Accent1 5 3 2 7 2" xfId="17066"/>
    <cellStyle name="20% - Accent1 5 3 2 7 2 2" xfId="43665"/>
    <cellStyle name="20% - Accent1 5 3 2 7 3" xfId="33304"/>
    <cellStyle name="20% - Accent1 5 3 2 8" xfId="20610"/>
    <cellStyle name="20% - Accent1 5 3 2 8 2" xfId="47201"/>
    <cellStyle name="20% - Accent1 5 3 2 9" xfId="10838"/>
    <cellStyle name="20% - Accent1 5 3 2 9 2" xfId="37475"/>
    <cellStyle name="20% - Accent1 5 3 3" xfId="63"/>
    <cellStyle name="20% - Accent1 5 3 3 2" xfId="1789"/>
    <cellStyle name="20% - Accent1 5 3 3 2 2" xfId="4370"/>
    <cellStyle name="20% - Accent1 5 3 3 2 2 2" xfId="14495"/>
    <cellStyle name="20% - Accent1 5 3 3 2 2 2 2" xfId="41095"/>
    <cellStyle name="20% - Accent1 5 3 3 2 2 3" xfId="32338"/>
    <cellStyle name="20% - Accent1 5 3 3 2 3" xfId="9391"/>
    <cellStyle name="20% - Accent1 5 3 3 2 3 2" xfId="19173"/>
    <cellStyle name="20% - Accent1 5 3 3 2 3 2 2" xfId="45772"/>
    <cellStyle name="20% - Accent1 5 3 3 2 3 3" xfId="35423"/>
    <cellStyle name="20% - Accent1 5 3 3 2 4" xfId="22753"/>
    <cellStyle name="20% - Accent1 5 3 3 2 4 2" xfId="49287"/>
    <cellStyle name="20% - Accent1 5 3 3 2 5" xfId="12054"/>
    <cellStyle name="20% - Accent1 5 3 3 2 5 2" xfId="38654"/>
    <cellStyle name="20% - Accent1 5 3 3 2 6" xfId="29429"/>
    <cellStyle name="20% - Accent1 5 3 3 2 7" xfId="26046"/>
    <cellStyle name="20% - Accent1 5 3 3 3" xfId="3658"/>
    <cellStyle name="20% - Accent1 5 3 3 3 2" xfId="8690"/>
    <cellStyle name="20% - Accent1 5 3 3 3 2 2" xfId="18472"/>
    <cellStyle name="20% - Accent1 5 3 3 3 2 2 2" xfId="45071"/>
    <cellStyle name="20% - Accent1 5 3 3 3 2 3" xfId="34722"/>
    <cellStyle name="20% - Accent1 5 3 3 3 3" xfId="22073"/>
    <cellStyle name="20% - Accent1 5 3 3 3 3 2" xfId="48607"/>
    <cellStyle name="20% - Accent1 5 3 3 3 4" xfId="13794"/>
    <cellStyle name="20% - Accent1 5 3 3 3 4 2" xfId="40394"/>
    <cellStyle name="20% - Accent1 5 3 3 3 5" xfId="31403"/>
    <cellStyle name="20% - Accent1 5 3 3 3 6" xfId="25345"/>
    <cellStyle name="20% - Accent1 5 3 3 4" xfId="6632"/>
    <cellStyle name="20% - Accent1 5 3 3 4 2" xfId="16459"/>
    <cellStyle name="20% - Accent1 5 3 3 4 2 2" xfId="43059"/>
    <cellStyle name="20% - Accent1 5 3 3 4 3" xfId="31660"/>
    <cellStyle name="20% - Accent1 5 3 3 5" xfId="7243"/>
    <cellStyle name="20% - Accent1 5 3 3 5 2" xfId="17067"/>
    <cellStyle name="20% - Accent1 5 3 3 5 2 2" xfId="43666"/>
    <cellStyle name="20% - Accent1 5 3 3 5 3" xfId="33305"/>
    <cellStyle name="20% - Accent1 5 3 3 6" xfId="20611"/>
    <cellStyle name="20% - Accent1 5 3 3 6 2" xfId="47202"/>
    <cellStyle name="20% - Accent1 5 3 3 7" xfId="10840"/>
    <cellStyle name="20% - Accent1 5 3 3 7 2" xfId="37477"/>
    <cellStyle name="20% - Accent1 5 3 3 8" xfId="28728"/>
    <cellStyle name="20% - Accent1 5 3 3 9" xfId="23898"/>
    <cellStyle name="20% - Accent1 5 3 4" xfId="1786"/>
    <cellStyle name="20% - Accent1 5 3 4 2" xfId="4367"/>
    <cellStyle name="20% - Accent1 5 3 4 2 2" xfId="14492"/>
    <cellStyle name="20% - Accent1 5 3 4 2 2 2" xfId="41092"/>
    <cellStyle name="20% - Accent1 5 3 4 2 3" xfId="32336"/>
    <cellStyle name="20% - Accent1 5 3 4 3" xfId="9388"/>
    <cellStyle name="20% - Accent1 5 3 4 3 2" xfId="19170"/>
    <cellStyle name="20% - Accent1 5 3 4 3 2 2" xfId="45769"/>
    <cellStyle name="20% - Accent1 5 3 4 3 3" xfId="35420"/>
    <cellStyle name="20% - Accent1 5 3 4 4" xfId="22751"/>
    <cellStyle name="20% - Accent1 5 3 4 4 2" xfId="49285"/>
    <cellStyle name="20% - Accent1 5 3 4 5" xfId="12051"/>
    <cellStyle name="20% - Accent1 5 3 4 5 2" xfId="38651"/>
    <cellStyle name="20% - Accent1 5 3 4 6" xfId="29426"/>
    <cellStyle name="20% - Accent1 5 3 4 7" xfId="26043"/>
    <cellStyle name="20% - Accent1 5 3 5" xfId="3811"/>
    <cellStyle name="20% - Accent1 5 3 5 2" xfId="6694"/>
    <cellStyle name="20% - Accent1 5 3 5 2 2" xfId="16521"/>
    <cellStyle name="20% - Accent1 5 3 5 2 2 2" xfId="43121"/>
    <cellStyle name="20% - Accent1 5 3 5 2 3" xfId="31811"/>
    <cellStyle name="20% - Accent1 5 3 5 3" xfId="8841"/>
    <cellStyle name="20% - Accent1 5 3 5 3 2" xfId="18623"/>
    <cellStyle name="20% - Accent1 5 3 5 3 2 2" xfId="45222"/>
    <cellStyle name="20% - Accent1 5 3 5 3 3" xfId="34873"/>
    <cellStyle name="20% - Accent1 5 3 5 4" xfId="22224"/>
    <cellStyle name="20% - Accent1 5 3 5 4 2" xfId="48758"/>
    <cellStyle name="20% - Accent1 5 3 5 5" xfId="13945"/>
    <cellStyle name="20% - Accent1 5 3 5 5 2" xfId="40545"/>
    <cellStyle name="20% - Accent1 5 3 5 6" xfId="28879"/>
    <cellStyle name="20% - Accent1 5 3 5 7" xfId="25496"/>
    <cellStyle name="20% - Accent1 5 3 6" xfId="3028"/>
    <cellStyle name="20% - Accent1 5 3 6 2" xfId="8099"/>
    <cellStyle name="20% - Accent1 5 3 6 2 2" xfId="17881"/>
    <cellStyle name="20% - Accent1 5 3 6 2 2 2" xfId="44480"/>
    <cellStyle name="20% - Accent1 5 3 6 2 3" xfId="34131"/>
    <cellStyle name="20% - Accent1 5 3 6 3" xfId="21481"/>
    <cellStyle name="20% - Accent1 5 3 6 3 2" xfId="48016"/>
    <cellStyle name="20% - Accent1 5 3 6 4" xfId="13202"/>
    <cellStyle name="20% - Accent1 5 3 6 4 2" xfId="39802"/>
    <cellStyle name="20% - Accent1 5 3 6 5" xfId="30828"/>
    <cellStyle name="20% - Accent1 5 3 6 6" xfId="24754"/>
    <cellStyle name="20% - Accent1 5 3 7" xfId="5953"/>
    <cellStyle name="20% - Accent1 5 3 7 2" xfId="15884"/>
    <cellStyle name="20% - Accent1 5 3 7 2 2" xfId="42484"/>
    <cellStyle name="20% - Accent1 5 3 7 3" xfId="28132"/>
    <cellStyle name="20% - Accent1 5 3 8" xfId="7241"/>
    <cellStyle name="20% - Accent1 5 3 8 2" xfId="17065"/>
    <cellStyle name="20% - Accent1 5 3 8 2 2" xfId="43664"/>
    <cellStyle name="20% - Accent1 5 3 8 3" xfId="33303"/>
    <cellStyle name="20% - Accent1 5 3 9" xfId="20609"/>
    <cellStyle name="20% - Accent1 5 3 9 2" xfId="47200"/>
    <cellStyle name="20% - Accent1 5 4" xfId="64"/>
    <cellStyle name="20% - Accent1 5 4 10" xfId="27483"/>
    <cellStyle name="20% - Accent1 5 4 11" xfId="23899"/>
    <cellStyle name="20% - Accent1 5 4 2" xfId="65"/>
    <cellStyle name="20% - Accent1 5 4 2 2" xfId="1791"/>
    <cellStyle name="20% - Accent1 5 4 2 2 2" xfId="4372"/>
    <cellStyle name="20% - Accent1 5 4 2 2 2 2" xfId="14497"/>
    <cellStyle name="20% - Accent1 5 4 2 2 2 2 2" xfId="41097"/>
    <cellStyle name="20% - Accent1 5 4 2 2 2 3" xfId="35425"/>
    <cellStyle name="20% - Accent1 5 4 2 2 3" xfId="9393"/>
    <cellStyle name="20% - Accent1 5 4 2 2 3 2" xfId="19175"/>
    <cellStyle name="20% - Accent1 5 4 2 2 3 2 2" xfId="45774"/>
    <cellStyle name="20% - Accent1 5 4 2 2 3 3" xfId="36956"/>
    <cellStyle name="20% - Accent1 5 4 2 2 4" xfId="12056"/>
    <cellStyle name="20% - Accent1 5 4 2 2 4 2" xfId="38656"/>
    <cellStyle name="20% - Accent1 5 4 2 2 5" xfId="29431"/>
    <cellStyle name="20% - Accent1 5 4 2 2 6" xfId="26048"/>
    <cellStyle name="20% - Accent1 5 4 2 3" xfId="3659"/>
    <cellStyle name="20% - Accent1 5 4 2 3 2" xfId="13795"/>
    <cellStyle name="20% - Accent1 5 4 2 3 2 2" xfId="40395"/>
    <cellStyle name="20% - Accent1 5 4 2 3 3" xfId="31661"/>
    <cellStyle name="20% - Accent1 5 4 2 4" xfId="8691"/>
    <cellStyle name="20% - Accent1 5 4 2 4 2" xfId="18473"/>
    <cellStyle name="20% - Accent1 5 4 2 4 2 2" xfId="45072"/>
    <cellStyle name="20% - Accent1 5 4 2 4 3" xfId="34723"/>
    <cellStyle name="20% - Accent1 5 4 2 5" xfId="22074"/>
    <cellStyle name="20% - Accent1 5 4 2 5 2" xfId="48608"/>
    <cellStyle name="20% - Accent1 5 4 2 6" xfId="10842"/>
    <cellStyle name="20% - Accent1 5 4 2 6 2" xfId="37479"/>
    <cellStyle name="20% - Accent1 5 4 2 7" xfId="28729"/>
    <cellStyle name="20% - Accent1 5 4 2 8" xfId="25346"/>
    <cellStyle name="20% - Accent1 5 4 3" xfId="1790"/>
    <cellStyle name="20% - Accent1 5 4 3 2" xfId="4371"/>
    <cellStyle name="20% - Accent1 5 4 3 2 2" xfId="14496"/>
    <cellStyle name="20% - Accent1 5 4 3 2 2 2" xfId="41096"/>
    <cellStyle name="20% - Accent1 5 4 3 2 3" xfId="32339"/>
    <cellStyle name="20% - Accent1 5 4 3 3" xfId="9392"/>
    <cellStyle name="20% - Accent1 5 4 3 3 2" xfId="19174"/>
    <cellStyle name="20% - Accent1 5 4 3 3 2 2" xfId="45773"/>
    <cellStyle name="20% - Accent1 5 4 3 3 3" xfId="35424"/>
    <cellStyle name="20% - Accent1 5 4 3 4" xfId="22754"/>
    <cellStyle name="20% - Accent1 5 4 3 4 2" xfId="49288"/>
    <cellStyle name="20% - Accent1 5 4 3 5" xfId="12055"/>
    <cellStyle name="20% - Accent1 5 4 3 5 2" xfId="38655"/>
    <cellStyle name="20% - Accent1 5 4 3 6" xfId="29430"/>
    <cellStyle name="20% - Accent1 5 4 3 7" xfId="26047"/>
    <cellStyle name="20% - Accent1 5 4 4" xfId="5603"/>
    <cellStyle name="20% - Accent1 5 4 4 2" xfId="7053"/>
    <cellStyle name="20% - Accent1 5 4 4 2 2" xfId="16880"/>
    <cellStyle name="20% - Accent1 5 4 4 2 2 2" xfId="43480"/>
    <cellStyle name="20% - Accent1 5 4 4 2 3" xfId="33117"/>
    <cellStyle name="20% - Accent1 5 4 4 3" xfId="10620"/>
    <cellStyle name="20% - Accent1 5 4 4 3 2" xfId="20402"/>
    <cellStyle name="20% - Accent1 5 4 4 3 2 2" xfId="47001"/>
    <cellStyle name="20% - Accent1 5 4 4 3 3" xfId="36652"/>
    <cellStyle name="20% - Accent1 5 4 4 4" xfId="23544"/>
    <cellStyle name="20% - Accent1 5 4 4 4 2" xfId="50067"/>
    <cellStyle name="20% - Accent1 5 4 4 5" xfId="15724"/>
    <cellStyle name="20% - Accent1 5 4 4 5 2" xfId="42324"/>
    <cellStyle name="20% - Accent1 5 4 4 6" xfId="30668"/>
    <cellStyle name="20% - Accent1 5 4 4 7" xfId="27275"/>
    <cellStyle name="20% - Accent1 5 4 5" xfId="3030"/>
    <cellStyle name="20% - Accent1 5 4 5 2" xfId="8101"/>
    <cellStyle name="20% - Accent1 5 4 5 2 2" xfId="17883"/>
    <cellStyle name="20% - Accent1 5 4 5 2 2 2" xfId="44482"/>
    <cellStyle name="20% - Accent1 5 4 5 2 3" xfId="34133"/>
    <cellStyle name="20% - Accent1 5 4 5 3" xfId="21483"/>
    <cellStyle name="20% - Accent1 5 4 5 3 2" xfId="48018"/>
    <cellStyle name="20% - Accent1 5 4 5 4" xfId="13204"/>
    <cellStyle name="20% - Accent1 5 4 5 4 2" xfId="39804"/>
    <cellStyle name="20% - Accent1 5 4 5 5" xfId="30830"/>
    <cellStyle name="20% - Accent1 5 4 5 6" xfId="24756"/>
    <cellStyle name="20% - Accent1 5 4 6" xfId="5955"/>
    <cellStyle name="20% - Accent1 5 4 6 2" xfId="15886"/>
    <cellStyle name="20% - Accent1 5 4 6 2 2" xfId="42486"/>
    <cellStyle name="20% - Accent1 5 4 6 3" xfId="28134"/>
    <cellStyle name="20% - Accent1 5 4 7" xfId="7244"/>
    <cellStyle name="20% - Accent1 5 4 7 2" xfId="17068"/>
    <cellStyle name="20% - Accent1 5 4 7 2 2" xfId="43667"/>
    <cellStyle name="20% - Accent1 5 4 7 3" xfId="33306"/>
    <cellStyle name="20% - Accent1 5 4 8" xfId="20612"/>
    <cellStyle name="20% - Accent1 5 4 8 2" xfId="47203"/>
    <cellStyle name="20% - Accent1 5 4 9" xfId="10841"/>
    <cellStyle name="20% - Accent1 5 4 9 2" xfId="37478"/>
    <cellStyle name="20% - Accent1 5 5" xfId="66"/>
    <cellStyle name="20% - Accent1 5 5 10" xfId="23900"/>
    <cellStyle name="20% - Accent1 5 5 2" xfId="67"/>
    <cellStyle name="20% - Accent1 5 5 2 2" xfId="1793"/>
    <cellStyle name="20% - Accent1 5 5 2 2 2" xfId="4374"/>
    <cellStyle name="20% - Accent1 5 5 2 2 2 2" xfId="14499"/>
    <cellStyle name="20% - Accent1 5 5 2 2 2 2 2" xfId="41099"/>
    <cellStyle name="20% - Accent1 5 5 2 2 2 3" xfId="35427"/>
    <cellStyle name="20% - Accent1 5 5 2 2 3" xfId="9395"/>
    <cellStyle name="20% - Accent1 5 5 2 2 3 2" xfId="19177"/>
    <cellStyle name="20% - Accent1 5 5 2 2 3 2 2" xfId="45776"/>
    <cellStyle name="20% - Accent1 5 5 2 2 3 3" xfId="36958"/>
    <cellStyle name="20% - Accent1 5 5 2 2 4" xfId="12058"/>
    <cellStyle name="20% - Accent1 5 5 2 2 4 2" xfId="38658"/>
    <cellStyle name="20% - Accent1 5 5 2 2 5" xfId="29433"/>
    <cellStyle name="20% - Accent1 5 5 2 2 6" xfId="26050"/>
    <cellStyle name="20% - Accent1 5 5 2 3" xfId="3660"/>
    <cellStyle name="20% - Accent1 5 5 2 3 2" xfId="13796"/>
    <cellStyle name="20% - Accent1 5 5 2 3 2 2" xfId="40396"/>
    <cellStyle name="20% - Accent1 5 5 2 3 3" xfId="31662"/>
    <cellStyle name="20% - Accent1 5 5 2 4" xfId="8692"/>
    <cellStyle name="20% - Accent1 5 5 2 4 2" xfId="18474"/>
    <cellStyle name="20% - Accent1 5 5 2 4 2 2" xfId="45073"/>
    <cellStyle name="20% - Accent1 5 5 2 4 3" xfId="34724"/>
    <cellStyle name="20% - Accent1 5 5 2 5" xfId="22075"/>
    <cellStyle name="20% - Accent1 5 5 2 5 2" xfId="48609"/>
    <cellStyle name="20% - Accent1 5 5 2 6" xfId="10844"/>
    <cellStyle name="20% - Accent1 5 5 2 6 2" xfId="37481"/>
    <cellStyle name="20% - Accent1 5 5 2 7" xfId="28730"/>
    <cellStyle name="20% - Accent1 5 5 2 8" xfId="25347"/>
    <cellStyle name="20% - Accent1 5 5 3" xfId="1792"/>
    <cellStyle name="20% - Accent1 5 5 3 2" xfId="4373"/>
    <cellStyle name="20% - Accent1 5 5 3 2 2" xfId="14498"/>
    <cellStyle name="20% - Accent1 5 5 3 2 2 2" xfId="41098"/>
    <cellStyle name="20% - Accent1 5 5 3 2 3" xfId="35426"/>
    <cellStyle name="20% - Accent1 5 5 3 3" xfId="9394"/>
    <cellStyle name="20% - Accent1 5 5 3 3 2" xfId="19176"/>
    <cellStyle name="20% - Accent1 5 5 3 3 2 2" xfId="45775"/>
    <cellStyle name="20% - Accent1 5 5 3 3 3" xfId="36957"/>
    <cellStyle name="20% - Accent1 5 5 3 4" xfId="12057"/>
    <cellStyle name="20% - Accent1 5 5 3 4 2" xfId="38657"/>
    <cellStyle name="20% - Accent1 5 5 3 5" xfId="29432"/>
    <cellStyle name="20% - Accent1 5 5 3 6" xfId="26049"/>
    <cellStyle name="20% - Accent1 5 5 4" xfId="3031"/>
    <cellStyle name="20% - Accent1 5 5 4 2" xfId="8102"/>
    <cellStyle name="20% - Accent1 5 5 4 2 2" xfId="17884"/>
    <cellStyle name="20% - Accent1 5 5 4 2 2 2" xfId="44483"/>
    <cellStyle name="20% - Accent1 5 5 4 2 3" xfId="34134"/>
    <cellStyle name="20% - Accent1 5 5 4 3" xfId="21484"/>
    <cellStyle name="20% - Accent1 5 5 4 3 2" xfId="48019"/>
    <cellStyle name="20% - Accent1 5 5 4 4" xfId="13205"/>
    <cellStyle name="20% - Accent1 5 5 4 4 2" xfId="39805"/>
    <cellStyle name="20% - Accent1 5 5 4 5" xfId="30831"/>
    <cellStyle name="20% - Accent1 5 5 4 6" xfId="24757"/>
    <cellStyle name="20% - Accent1 5 5 5" xfId="5956"/>
    <cellStyle name="20% - Accent1 5 5 5 2" xfId="15887"/>
    <cellStyle name="20% - Accent1 5 5 5 2 2" xfId="42487"/>
    <cellStyle name="20% - Accent1 5 5 5 3" xfId="28135"/>
    <cellStyle name="20% - Accent1 5 5 6" xfId="7245"/>
    <cellStyle name="20% - Accent1 5 5 6 2" xfId="17069"/>
    <cellStyle name="20% - Accent1 5 5 6 2 2" xfId="43668"/>
    <cellStyle name="20% - Accent1 5 5 6 3" xfId="33307"/>
    <cellStyle name="20% - Accent1 5 5 7" xfId="20613"/>
    <cellStyle name="20% - Accent1 5 5 7 2" xfId="47204"/>
    <cellStyle name="20% - Accent1 5 5 8" xfId="10843"/>
    <cellStyle name="20% - Accent1 5 5 8 2" xfId="37480"/>
    <cellStyle name="20% - Accent1 5 5 9" xfId="27484"/>
    <cellStyle name="20% - Accent1 5 6" xfId="68"/>
    <cellStyle name="20% - Accent1 5 6 2" xfId="1794"/>
    <cellStyle name="20% - Accent1 5 6 2 2" xfId="4375"/>
    <cellStyle name="20% - Accent1 5 6 2 2 2" xfId="14500"/>
    <cellStyle name="20% - Accent1 5 6 2 2 2 2" xfId="41100"/>
    <cellStyle name="20% - Accent1 5 6 2 2 3" xfId="32340"/>
    <cellStyle name="20% - Accent1 5 6 2 3" xfId="9396"/>
    <cellStyle name="20% - Accent1 5 6 2 3 2" xfId="19178"/>
    <cellStyle name="20% - Accent1 5 6 2 3 2 2" xfId="45777"/>
    <cellStyle name="20% - Accent1 5 6 2 3 3" xfId="35428"/>
    <cellStyle name="20% - Accent1 5 6 2 4" xfId="22755"/>
    <cellStyle name="20% - Accent1 5 6 2 4 2" xfId="49289"/>
    <cellStyle name="20% - Accent1 5 6 2 5" xfId="12059"/>
    <cellStyle name="20% - Accent1 5 6 2 5 2" xfId="38659"/>
    <cellStyle name="20% - Accent1 5 6 2 6" xfId="29434"/>
    <cellStyle name="20% - Accent1 5 6 2 7" xfId="26051"/>
    <cellStyle name="20% - Accent1 5 6 3" xfId="3661"/>
    <cellStyle name="20% - Accent1 5 6 3 2" xfId="8693"/>
    <cellStyle name="20% - Accent1 5 6 3 2 2" xfId="18475"/>
    <cellStyle name="20% - Accent1 5 6 3 2 2 2" xfId="45074"/>
    <cellStyle name="20% - Accent1 5 6 3 2 3" xfId="34725"/>
    <cellStyle name="20% - Accent1 5 6 3 3" xfId="22076"/>
    <cellStyle name="20% - Accent1 5 6 3 3 2" xfId="48610"/>
    <cellStyle name="20% - Accent1 5 6 3 4" xfId="13797"/>
    <cellStyle name="20% - Accent1 5 6 3 4 2" xfId="40397"/>
    <cellStyle name="20% - Accent1 5 6 3 5" xfId="31404"/>
    <cellStyle name="20% - Accent1 5 6 3 6" xfId="25348"/>
    <cellStyle name="20% - Accent1 5 6 4" xfId="6633"/>
    <cellStyle name="20% - Accent1 5 6 4 2" xfId="16460"/>
    <cellStyle name="20% - Accent1 5 6 4 2 2" xfId="43060"/>
    <cellStyle name="20% - Accent1 5 6 4 3" xfId="31663"/>
    <cellStyle name="20% - Accent1 5 6 5" xfId="7246"/>
    <cellStyle name="20% - Accent1 5 6 5 2" xfId="17070"/>
    <cellStyle name="20% - Accent1 5 6 5 2 2" xfId="43669"/>
    <cellStyle name="20% - Accent1 5 6 5 3" xfId="33308"/>
    <cellStyle name="20% - Accent1 5 6 6" xfId="20614"/>
    <cellStyle name="20% - Accent1 5 6 6 2" xfId="47205"/>
    <cellStyle name="20% - Accent1 5 6 7" xfId="10845"/>
    <cellStyle name="20% - Accent1 5 6 7 2" xfId="37482"/>
    <cellStyle name="20% - Accent1 5 6 8" xfId="28731"/>
    <cellStyle name="20% - Accent1 5 6 9" xfId="23901"/>
    <cellStyle name="20% - Accent1 5 7" xfId="1775"/>
    <cellStyle name="20% - Accent1 5 7 2" xfId="4356"/>
    <cellStyle name="20% - Accent1 5 7 2 2" xfId="14481"/>
    <cellStyle name="20% - Accent1 5 7 2 2 2" xfId="41081"/>
    <cellStyle name="20% - Accent1 5 7 2 3" xfId="32329"/>
    <cellStyle name="20% - Accent1 5 7 3" xfId="9377"/>
    <cellStyle name="20% - Accent1 5 7 3 2" xfId="19159"/>
    <cellStyle name="20% - Accent1 5 7 3 2 2" xfId="45758"/>
    <cellStyle name="20% - Accent1 5 7 3 3" xfId="35409"/>
    <cellStyle name="20% - Accent1 5 7 4" xfId="22744"/>
    <cellStyle name="20% - Accent1 5 7 4 2" xfId="49278"/>
    <cellStyle name="20% - Accent1 5 7 5" xfId="12040"/>
    <cellStyle name="20% - Accent1 5 7 5 2" xfId="38640"/>
    <cellStyle name="20% - Accent1 5 7 6" xfId="29415"/>
    <cellStyle name="20% - Accent1 5 7 7" xfId="26032"/>
    <cellStyle name="20% - Accent1 5 8" xfId="3022"/>
    <cellStyle name="20% - Accent1 5 8 2" xfId="8093"/>
    <cellStyle name="20% - Accent1 5 8 2 2" xfId="17875"/>
    <cellStyle name="20% - Accent1 5 8 2 2 2" xfId="44474"/>
    <cellStyle name="20% - Accent1 5 8 2 3" xfId="34125"/>
    <cellStyle name="20% - Accent1 5 8 3" xfId="21475"/>
    <cellStyle name="20% - Accent1 5 8 3 2" xfId="48010"/>
    <cellStyle name="20% - Accent1 5 8 4" xfId="13196"/>
    <cellStyle name="20% - Accent1 5 8 4 2" xfId="39796"/>
    <cellStyle name="20% - Accent1 5 8 5" xfId="30822"/>
    <cellStyle name="20% - Accent1 5 8 6" xfId="24748"/>
    <cellStyle name="20% - Accent1 5 9" xfId="5947"/>
    <cellStyle name="20% - Accent1 5 9 2" xfId="15878"/>
    <cellStyle name="20% - Accent1 5 9 2 2" xfId="42478"/>
    <cellStyle name="20% - Accent1 5 9 3" xfId="28126"/>
    <cellStyle name="20% - Accent1 6" xfId="69"/>
    <cellStyle name="20% - Accent1 7" xfId="70"/>
    <cellStyle name="20% - Accent1 7 10" xfId="20615"/>
    <cellStyle name="20% - Accent1 7 10 2" xfId="47206"/>
    <cellStyle name="20% - Accent1 7 11" xfId="10846"/>
    <cellStyle name="20% - Accent1 7 11 2" xfId="37483"/>
    <cellStyle name="20% - Accent1 7 12" xfId="27485"/>
    <cellStyle name="20% - Accent1 7 13" xfId="23902"/>
    <cellStyle name="20% - Accent1 7 2" xfId="71"/>
    <cellStyle name="20% - Accent1 7 2 10" xfId="10847"/>
    <cellStyle name="20% - Accent1 7 2 10 2" xfId="37484"/>
    <cellStyle name="20% - Accent1 7 2 11" xfId="27486"/>
    <cellStyle name="20% - Accent1 7 2 12" xfId="23903"/>
    <cellStyle name="20% - Accent1 7 2 2" xfId="72"/>
    <cellStyle name="20% - Accent1 7 2 2 10" xfId="27487"/>
    <cellStyle name="20% - Accent1 7 2 2 11" xfId="23904"/>
    <cellStyle name="20% - Accent1 7 2 2 2" xfId="73"/>
    <cellStyle name="20% - Accent1 7 2 2 2 2" xfId="1798"/>
    <cellStyle name="20% - Accent1 7 2 2 2 2 2" xfId="4379"/>
    <cellStyle name="20% - Accent1 7 2 2 2 2 2 2" xfId="14504"/>
    <cellStyle name="20% - Accent1 7 2 2 2 2 2 2 2" xfId="41104"/>
    <cellStyle name="20% - Accent1 7 2 2 2 2 2 3" xfId="35432"/>
    <cellStyle name="20% - Accent1 7 2 2 2 2 3" xfId="9400"/>
    <cellStyle name="20% - Accent1 7 2 2 2 2 3 2" xfId="19182"/>
    <cellStyle name="20% - Accent1 7 2 2 2 2 3 2 2" xfId="45781"/>
    <cellStyle name="20% - Accent1 7 2 2 2 2 3 3" xfId="36959"/>
    <cellStyle name="20% - Accent1 7 2 2 2 2 4" xfId="12063"/>
    <cellStyle name="20% - Accent1 7 2 2 2 2 4 2" xfId="38663"/>
    <cellStyle name="20% - Accent1 7 2 2 2 2 5" xfId="29438"/>
    <cellStyle name="20% - Accent1 7 2 2 2 2 6" xfId="26055"/>
    <cellStyle name="20% - Accent1 7 2 2 2 3" xfId="3662"/>
    <cellStyle name="20% - Accent1 7 2 2 2 3 2" xfId="13798"/>
    <cellStyle name="20% - Accent1 7 2 2 2 3 2 2" xfId="40398"/>
    <cellStyle name="20% - Accent1 7 2 2 2 3 3" xfId="31664"/>
    <cellStyle name="20% - Accent1 7 2 2 2 4" xfId="8694"/>
    <cellStyle name="20% - Accent1 7 2 2 2 4 2" xfId="18476"/>
    <cellStyle name="20% - Accent1 7 2 2 2 4 2 2" xfId="45075"/>
    <cellStyle name="20% - Accent1 7 2 2 2 4 3" xfId="34726"/>
    <cellStyle name="20% - Accent1 7 2 2 2 5" xfId="22077"/>
    <cellStyle name="20% - Accent1 7 2 2 2 5 2" xfId="48611"/>
    <cellStyle name="20% - Accent1 7 2 2 2 6" xfId="10849"/>
    <cellStyle name="20% - Accent1 7 2 2 2 6 2" xfId="37486"/>
    <cellStyle name="20% - Accent1 7 2 2 2 7" xfId="28732"/>
    <cellStyle name="20% - Accent1 7 2 2 2 8" xfId="25349"/>
    <cellStyle name="20% - Accent1 7 2 2 3" xfId="1797"/>
    <cellStyle name="20% - Accent1 7 2 2 3 2" xfId="4378"/>
    <cellStyle name="20% - Accent1 7 2 2 3 2 2" xfId="14503"/>
    <cellStyle name="20% - Accent1 7 2 2 3 2 2 2" xfId="41103"/>
    <cellStyle name="20% - Accent1 7 2 2 3 2 3" xfId="32343"/>
    <cellStyle name="20% - Accent1 7 2 2 3 3" xfId="9399"/>
    <cellStyle name="20% - Accent1 7 2 2 3 3 2" xfId="19181"/>
    <cellStyle name="20% - Accent1 7 2 2 3 3 2 2" xfId="45780"/>
    <cellStyle name="20% - Accent1 7 2 2 3 3 3" xfId="35431"/>
    <cellStyle name="20% - Accent1 7 2 2 3 4" xfId="22758"/>
    <cellStyle name="20% - Accent1 7 2 2 3 4 2" xfId="49292"/>
    <cellStyle name="20% - Accent1 7 2 2 3 5" xfId="12062"/>
    <cellStyle name="20% - Accent1 7 2 2 3 5 2" xfId="38662"/>
    <cellStyle name="20% - Accent1 7 2 2 3 6" xfId="29437"/>
    <cellStyle name="20% - Accent1 7 2 2 3 7" xfId="26054"/>
    <cellStyle name="20% - Accent1 7 2 2 4" xfId="3812"/>
    <cellStyle name="20% - Accent1 7 2 2 4 2" xfId="6695"/>
    <cellStyle name="20% - Accent1 7 2 2 4 2 2" xfId="16522"/>
    <cellStyle name="20% - Accent1 7 2 2 4 2 2 2" xfId="43122"/>
    <cellStyle name="20% - Accent1 7 2 2 4 2 3" xfId="31812"/>
    <cellStyle name="20% - Accent1 7 2 2 4 3" xfId="8842"/>
    <cellStyle name="20% - Accent1 7 2 2 4 3 2" xfId="18624"/>
    <cellStyle name="20% - Accent1 7 2 2 4 3 2 2" xfId="45223"/>
    <cellStyle name="20% - Accent1 7 2 2 4 3 3" xfId="34874"/>
    <cellStyle name="20% - Accent1 7 2 2 4 4" xfId="22225"/>
    <cellStyle name="20% - Accent1 7 2 2 4 4 2" xfId="48759"/>
    <cellStyle name="20% - Accent1 7 2 2 4 5" xfId="13946"/>
    <cellStyle name="20% - Accent1 7 2 2 4 5 2" xfId="40546"/>
    <cellStyle name="20% - Accent1 7 2 2 4 6" xfId="28880"/>
    <cellStyle name="20% - Accent1 7 2 2 4 7" xfId="25497"/>
    <cellStyle name="20% - Accent1 7 2 2 5" xfId="3034"/>
    <cellStyle name="20% - Accent1 7 2 2 5 2" xfId="8105"/>
    <cellStyle name="20% - Accent1 7 2 2 5 2 2" xfId="17887"/>
    <cellStyle name="20% - Accent1 7 2 2 5 2 2 2" xfId="44486"/>
    <cellStyle name="20% - Accent1 7 2 2 5 2 3" xfId="34137"/>
    <cellStyle name="20% - Accent1 7 2 2 5 3" xfId="21487"/>
    <cellStyle name="20% - Accent1 7 2 2 5 3 2" xfId="48022"/>
    <cellStyle name="20% - Accent1 7 2 2 5 4" xfId="13208"/>
    <cellStyle name="20% - Accent1 7 2 2 5 4 2" xfId="39808"/>
    <cellStyle name="20% - Accent1 7 2 2 5 5" xfId="30834"/>
    <cellStyle name="20% - Accent1 7 2 2 5 6" xfId="24760"/>
    <cellStyle name="20% - Accent1 7 2 2 6" xfId="5959"/>
    <cellStyle name="20% - Accent1 7 2 2 6 2" xfId="15890"/>
    <cellStyle name="20% - Accent1 7 2 2 6 2 2" xfId="42490"/>
    <cellStyle name="20% - Accent1 7 2 2 6 3" xfId="28138"/>
    <cellStyle name="20% - Accent1 7 2 2 7" xfId="7249"/>
    <cellStyle name="20% - Accent1 7 2 2 7 2" xfId="17073"/>
    <cellStyle name="20% - Accent1 7 2 2 7 2 2" xfId="43672"/>
    <cellStyle name="20% - Accent1 7 2 2 7 3" xfId="33311"/>
    <cellStyle name="20% - Accent1 7 2 2 8" xfId="20617"/>
    <cellStyle name="20% - Accent1 7 2 2 8 2" xfId="47208"/>
    <cellStyle name="20% - Accent1 7 2 2 9" xfId="10848"/>
    <cellStyle name="20% - Accent1 7 2 2 9 2" xfId="37485"/>
    <cellStyle name="20% - Accent1 7 2 3" xfId="74"/>
    <cellStyle name="20% - Accent1 7 2 3 2" xfId="1799"/>
    <cellStyle name="20% - Accent1 7 2 3 2 2" xfId="4380"/>
    <cellStyle name="20% - Accent1 7 2 3 2 2 2" xfId="14505"/>
    <cellStyle name="20% - Accent1 7 2 3 2 2 2 2" xfId="41105"/>
    <cellStyle name="20% - Accent1 7 2 3 2 2 3" xfId="32344"/>
    <cellStyle name="20% - Accent1 7 2 3 2 3" xfId="9401"/>
    <cellStyle name="20% - Accent1 7 2 3 2 3 2" xfId="19183"/>
    <cellStyle name="20% - Accent1 7 2 3 2 3 2 2" xfId="45782"/>
    <cellStyle name="20% - Accent1 7 2 3 2 3 3" xfId="35433"/>
    <cellStyle name="20% - Accent1 7 2 3 2 4" xfId="22759"/>
    <cellStyle name="20% - Accent1 7 2 3 2 4 2" xfId="49293"/>
    <cellStyle name="20% - Accent1 7 2 3 2 5" xfId="12064"/>
    <cellStyle name="20% - Accent1 7 2 3 2 5 2" xfId="38664"/>
    <cellStyle name="20% - Accent1 7 2 3 2 6" xfId="29439"/>
    <cellStyle name="20% - Accent1 7 2 3 2 7" xfId="26056"/>
    <cellStyle name="20% - Accent1 7 2 3 3" xfId="3663"/>
    <cellStyle name="20% - Accent1 7 2 3 3 2" xfId="8695"/>
    <cellStyle name="20% - Accent1 7 2 3 3 2 2" xfId="18477"/>
    <cellStyle name="20% - Accent1 7 2 3 3 2 2 2" xfId="45076"/>
    <cellStyle name="20% - Accent1 7 2 3 3 2 3" xfId="34727"/>
    <cellStyle name="20% - Accent1 7 2 3 3 3" xfId="22078"/>
    <cellStyle name="20% - Accent1 7 2 3 3 3 2" xfId="48612"/>
    <cellStyle name="20% - Accent1 7 2 3 3 4" xfId="13799"/>
    <cellStyle name="20% - Accent1 7 2 3 3 4 2" xfId="40399"/>
    <cellStyle name="20% - Accent1 7 2 3 3 5" xfId="31405"/>
    <cellStyle name="20% - Accent1 7 2 3 3 6" xfId="25350"/>
    <cellStyle name="20% - Accent1 7 2 3 4" xfId="6634"/>
    <cellStyle name="20% - Accent1 7 2 3 4 2" xfId="16461"/>
    <cellStyle name="20% - Accent1 7 2 3 4 2 2" xfId="43061"/>
    <cellStyle name="20% - Accent1 7 2 3 4 3" xfId="31665"/>
    <cellStyle name="20% - Accent1 7 2 3 5" xfId="7250"/>
    <cellStyle name="20% - Accent1 7 2 3 5 2" xfId="17074"/>
    <cellStyle name="20% - Accent1 7 2 3 5 2 2" xfId="43673"/>
    <cellStyle name="20% - Accent1 7 2 3 5 3" xfId="33312"/>
    <cellStyle name="20% - Accent1 7 2 3 6" xfId="20618"/>
    <cellStyle name="20% - Accent1 7 2 3 6 2" xfId="47209"/>
    <cellStyle name="20% - Accent1 7 2 3 7" xfId="10850"/>
    <cellStyle name="20% - Accent1 7 2 3 7 2" xfId="37487"/>
    <cellStyle name="20% - Accent1 7 2 3 8" xfId="28733"/>
    <cellStyle name="20% - Accent1 7 2 3 9" xfId="23905"/>
    <cellStyle name="20% - Accent1 7 2 4" xfId="1796"/>
    <cellStyle name="20% - Accent1 7 2 4 2" xfId="4377"/>
    <cellStyle name="20% - Accent1 7 2 4 2 2" xfId="14502"/>
    <cellStyle name="20% - Accent1 7 2 4 2 2 2" xfId="41102"/>
    <cellStyle name="20% - Accent1 7 2 4 2 3" xfId="32342"/>
    <cellStyle name="20% - Accent1 7 2 4 3" xfId="9398"/>
    <cellStyle name="20% - Accent1 7 2 4 3 2" xfId="19180"/>
    <cellStyle name="20% - Accent1 7 2 4 3 2 2" xfId="45779"/>
    <cellStyle name="20% - Accent1 7 2 4 3 3" xfId="35430"/>
    <cellStyle name="20% - Accent1 7 2 4 4" xfId="22757"/>
    <cellStyle name="20% - Accent1 7 2 4 4 2" xfId="49291"/>
    <cellStyle name="20% - Accent1 7 2 4 5" xfId="12061"/>
    <cellStyle name="20% - Accent1 7 2 4 5 2" xfId="38661"/>
    <cellStyle name="20% - Accent1 7 2 4 6" xfId="29436"/>
    <cellStyle name="20% - Accent1 7 2 4 7" xfId="26053"/>
    <cellStyle name="20% - Accent1 7 2 5" xfId="5548"/>
    <cellStyle name="20% - Accent1 7 2 5 2" xfId="6998"/>
    <cellStyle name="20% - Accent1 7 2 5 2 2" xfId="16825"/>
    <cellStyle name="20% - Accent1 7 2 5 2 2 2" xfId="43425"/>
    <cellStyle name="20% - Accent1 7 2 5 2 3" xfId="33062"/>
    <cellStyle name="20% - Accent1 7 2 5 3" xfId="10565"/>
    <cellStyle name="20% - Accent1 7 2 5 3 2" xfId="20347"/>
    <cellStyle name="20% - Accent1 7 2 5 3 2 2" xfId="46946"/>
    <cellStyle name="20% - Accent1 7 2 5 3 3" xfId="36597"/>
    <cellStyle name="20% - Accent1 7 2 5 4" xfId="23489"/>
    <cellStyle name="20% - Accent1 7 2 5 4 2" xfId="50012"/>
    <cellStyle name="20% - Accent1 7 2 5 5" xfId="15669"/>
    <cellStyle name="20% - Accent1 7 2 5 5 2" xfId="42269"/>
    <cellStyle name="20% - Accent1 7 2 5 6" xfId="30613"/>
    <cellStyle name="20% - Accent1 7 2 5 7" xfId="27220"/>
    <cellStyle name="20% - Accent1 7 2 6" xfId="3033"/>
    <cellStyle name="20% - Accent1 7 2 6 2" xfId="8104"/>
    <cellStyle name="20% - Accent1 7 2 6 2 2" xfId="17886"/>
    <cellStyle name="20% - Accent1 7 2 6 2 2 2" xfId="44485"/>
    <cellStyle name="20% - Accent1 7 2 6 2 3" xfId="34136"/>
    <cellStyle name="20% - Accent1 7 2 6 3" xfId="21486"/>
    <cellStyle name="20% - Accent1 7 2 6 3 2" xfId="48021"/>
    <cellStyle name="20% - Accent1 7 2 6 4" xfId="13207"/>
    <cellStyle name="20% - Accent1 7 2 6 4 2" xfId="39807"/>
    <cellStyle name="20% - Accent1 7 2 6 5" xfId="30833"/>
    <cellStyle name="20% - Accent1 7 2 6 6" xfId="24759"/>
    <cellStyle name="20% - Accent1 7 2 7" xfId="5958"/>
    <cellStyle name="20% - Accent1 7 2 7 2" xfId="15889"/>
    <cellStyle name="20% - Accent1 7 2 7 2 2" xfId="42489"/>
    <cellStyle name="20% - Accent1 7 2 7 3" xfId="28137"/>
    <cellStyle name="20% - Accent1 7 2 8" xfId="7248"/>
    <cellStyle name="20% - Accent1 7 2 8 2" xfId="17072"/>
    <cellStyle name="20% - Accent1 7 2 8 2 2" xfId="43671"/>
    <cellStyle name="20% - Accent1 7 2 8 3" xfId="33310"/>
    <cellStyle name="20% - Accent1 7 2 9" xfId="20616"/>
    <cellStyle name="20% - Accent1 7 2 9 2" xfId="47207"/>
    <cellStyle name="20% - Accent1 7 3" xfId="75"/>
    <cellStyle name="20% - Accent1 7 3 10" xfId="27488"/>
    <cellStyle name="20% - Accent1 7 3 11" xfId="23906"/>
    <cellStyle name="20% - Accent1 7 3 2" xfId="76"/>
    <cellStyle name="20% - Accent1 7 3 2 2" xfId="1801"/>
    <cellStyle name="20% - Accent1 7 3 2 2 2" xfId="4382"/>
    <cellStyle name="20% - Accent1 7 3 2 2 2 2" xfId="14507"/>
    <cellStyle name="20% - Accent1 7 3 2 2 2 2 2" xfId="41107"/>
    <cellStyle name="20% - Accent1 7 3 2 2 2 3" xfId="35435"/>
    <cellStyle name="20% - Accent1 7 3 2 2 3" xfId="9403"/>
    <cellStyle name="20% - Accent1 7 3 2 2 3 2" xfId="19185"/>
    <cellStyle name="20% - Accent1 7 3 2 2 3 2 2" xfId="45784"/>
    <cellStyle name="20% - Accent1 7 3 2 2 3 3" xfId="36960"/>
    <cellStyle name="20% - Accent1 7 3 2 2 4" xfId="12066"/>
    <cellStyle name="20% - Accent1 7 3 2 2 4 2" xfId="38666"/>
    <cellStyle name="20% - Accent1 7 3 2 2 5" xfId="29441"/>
    <cellStyle name="20% - Accent1 7 3 2 2 6" xfId="26058"/>
    <cellStyle name="20% - Accent1 7 3 2 3" xfId="3664"/>
    <cellStyle name="20% - Accent1 7 3 2 3 2" xfId="13800"/>
    <cellStyle name="20% - Accent1 7 3 2 3 2 2" xfId="40400"/>
    <cellStyle name="20% - Accent1 7 3 2 3 3" xfId="31666"/>
    <cellStyle name="20% - Accent1 7 3 2 4" xfId="8696"/>
    <cellStyle name="20% - Accent1 7 3 2 4 2" xfId="18478"/>
    <cellStyle name="20% - Accent1 7 3 2 4 2 2" xfId="45077"/>
    <cellStyle name="20% - Accent1 7 3 2 4 3" xfId="34728"/>
    <cellStyle name="20% - Accent1 7 3 2 5" xfId="22079"/>
    <cellStyle name="20% - Accent1 7 3 2 5 2" xfId="48613"/>
    <cellStyle name="20% - Accent1 7 3 2 6" xfId="10852"/>
    <cellStyle name="20% - Accent1 7 3 2 6 2" xfId="37489"/>
    <cellStyle name="20% - Accent1 7 3 2 7" xfId="28734"/>
    <cellStyle name="20% - Accent1 7 3 2 8" xfId="25351"/>
    <cellStyle name="20% - Accent1 7 3 3" xfId="1800"/>
    <cellStyle name="20% - Accent1 7 3 3 2" xfId="4381"/>
    <cellStyle name="20% - Accent1 7 3 3 2 2" xfId="14506"/>
    <cellStyle name="20% - Accent1 7 3 3 2 2 2" xfId="41106"/>
    <cellStyle name="20% - Accent1 7 3 3 2 3" xfId="32345"/>
    <cellStyle name="20% - Accent1 7 3 3 3" xfId="9402"/>
    <cellStyle name="20% - Accent1 7 3 3 3 2" xfId="19184"/>
    <cellStyle name="20% - Accent1 7 3 3 3 2 2" xfId="45783"/>
    <cellStyle name="20% - Accent1 7 3 3 3 3" xfId="35434"/>
    <cellStyle name="20% - Accent1 7 3 3 4" xfId="22760"/>
    <cellStyle name="20% - Accent1 7 3 3 4 2" xfId="49294"/>
    <cellStyle name="20% - Accent1 7 3 3 5" xfId="12065"/>
    <cellStyle name="20% - Accent1 7 3 3 5 2" xfId="38665"/>
    <cellStyle name="20% - Accent1 7 3 3 6" xfId="29440"/>
    <cellStyle name="20% - Accent1 7 3 3 7" xfId="26057"/>
    <cellStyle name="20% - Accent1 7 3 4" xfId="4200"/>
    <cellStyle name="20% - Accent1 7 3 4 2" xfId="6886"/>
    <cellStyle name="20% - Accent1 7 3 4 2 2" xfId="16713"/>
    <cellStyle name="20% - Accent1 7 3 4 2 2 2" xfId="43313"/>
    <cellStyle name="20% - Accent1 7 3 4 2 3" xfId="32196"/>
    <cellStyle name="20% - Accent1 7 3 4 3" xfId="9226"/>
    <cellStyle name="20% - Accent1 7 3 4 3 2" xfId="19008"/>
    <cellStyle name="20% - Accent1 7 3 4 3 2 2" xfId="45607"/>
    <cellStyle name="20% - Accent1 7 3 4 3 3" xfId="35258"/>
    <cellStyle name="20% - Accent1 7 3 4 4" xfId="22609"/>
    <cellStyle name="20% - Accent1 7 3 4 4 2" xfId="49143"/>
    <cellStyle name="20% - Accent1 7 3 4 5" xfId="14330"/>
    <cellStyle name="20% - Accent1 7 3 4 5 2" xfId="40930"/>
    <cellStyle name="20% - Accent1 7 3 4 6" xfId="29264"/>
    <cellStyle name="20% - Accent1 7 3 4 7" xfId="25881"/>
    <cellStyle name="20% - Accent1 7 3 5" xfId="3035"/>
    <cellStyle name="20% - Accent1 7 3 5 2" xfId="8106"/>
    <cellStyle name="20% - Accent1 7 3 5 2 2" xfId="17888"/>
    <cellStyle name="20% - Accent1 7 3 5 2 2 2" xfId="44487"/>
    <cellStyle name="20% - Accent1 7 3 5 2 3" xfId="34138"/>
    <cellStyle name="20% - Accent1 7 3 5 3" xfId="21488"/>
    <cellStyle name="20% - Accent1 7 3 5 3 2" xfId="48023"/>
    <cellStyle name="20% - Accent1 7 3 5 4" xfId="13209"/>
    <cellStyle name="20% - Accent1 7 3 5 4 2" xfId="39809"/>
    <cellStyle name="20% - Accent1 7 3 5 5" xfId="30835"/>
    <cellStyle name="20% - Accent1 7 3 5 6" xfId="24761"/>
    <cellStyle name="20% - Accent1 7 3 6" xfId="5960"/>
    <cellStyle name="20% - Accent1 7 3 6 2" xfId="15891"/>
    <cellStyle name="20% - Accent1 7 3 6 2 2" xfId="42491"/>
    <cellStyle name="20% - Accent1 7 3 6 3" xfId="28139"/>
    <cellStyle name="20% - Accent1 7 3 7" xfId="7251"/>
    <cellStyle name="20% - Accent1 7 3 7 2" xfId="17075"/>
    <cellStyle name="20% - Accent1 7 3 7 2 2" xfId="43674"/>
    <cellStyle name="20% - Accent1 7 3 7 3" xfId="33313"/>
    <cellStyle name="20% - Accent1 7 3 8" xfId="20619"/>
    <cellStyle name="20% - Accent1 7 3 8 2" xfId="47210"/>
    <cellStyle name="20% - Accent1 7 3 9" xfId="10851"/>
    <cellStyle name="20% - Accent1 7 3 9 2" xfId="37488"/>
    <cellStyle name="20% - Accent1 7 4" xfId="77"/>
    <cellStyle name="20% - Accent1 7 4 10" xfId="23907"/>
    <cellStyle name="20% - Accent1 7 4 2" xfId="78"/>
    <cellStyle name="20% - Accent1 7 4 2 2" xfId="1803"/>
    <cellStyle name="20% - Accent1 7 4 2 2 2" xfId="4384"/>
    <cellStyle name="20% - Accent1 7 4 2 2 2 2" xfId="14509"/>
    <cellStyle name="20% - Accent1 7 4 2 2 2 2 2" xfId="41109"/>
    <cellStyle name="20% - Accent1 7 4 2 2 2 3" xfId="35437"/>
    <cellStyle name="20% - Accent1 7 4 2 2 3" xfId="9405"/>
    <cellStyle name="20% - Accent1 7 4 2 2 3 2" xfId="19187"/>
    <cellStyle name="20% - Accent1 7 4 2 2 3 2 2" xfId="45786"/>
    <cellStyle name="20% - Accent1 7 4 2 2 3 3" xfId="36962"/>
    <cellStyle name="20% - Accent1 7 4 2 2 4" xfId="12068"/>
    <cellStyle name="20% - Accent1 7 4 2 2 4 2" xfId="38668"/>
    <cellStyle name="20% - Accent1 7 4 2 2 5" xfId="29443"/>
    <cellStyle name="20% - Accent1 7 4 2 2 6" xfId="26060"/>
    <cellStyle name="20% - Accent1 7 4 2 3" xfId="3665"/>
    <cellStyle name="20% - Accent1 7 4 2 3 2" xfId="13801"/>
    <cellStyle name="20% - Accent1 7 4 2 3 2 2" xfId="40401"/>
    <cellStyle name="20% - Accent1 7 4 2 3 3" xfId="31667"/>
    <cellStyle name="20% - Accent1 7 4 2 4" xfId="8697"/>
    <cellStyle name="20% - Accent1 7 4 2 4 2" xfId="18479"/>
    <cellStyle name="20% - Accent1 7 4 2 4 2 2" xfId="45078"/>
    <cellStyle name="20% - Accent1 7 4 2 4 3" xfId="34729"/>
    <cellStyle name="20% - Accent1 7 4 2 5" xfId="22080"/>
    <cellStyle name="20% - Accent1 7 4 2 5 2" xfId="48614"/>
    <cellStyle name="20% - Accent1 7 4 2 6" xfId="10854"/>
    <cellStyle name="20% - Accent1 7 4 2 6 2" xfId="37491"/>
    <cellStyle name="20% - Accent1 7 4 2 7" xfId="28735"/>
    <cellStyle name="20% - Accent1 7 4 2 8" xfId="25352"/>
    <cellStyle name="20% - Accent1 7 4 3" xfId="1802"/>
    <cellStyle name="20% - Accent1 7 4 3 2" xfId="4383"/>
    <cellStyle name="20% - Accent1 7 4 3 2 2" xfId="14508"/>
    <cellStyle name="20% - Accent1 7 4 3 2 2 2" xfId="41108"/>
    <cellStyle name="20% - Accent1 7 4 3 2 3" xfId="35436"/>
    <cellStyle name="20% - Accent1 7 4 3 3" xfId="9404"/>
    <cellStyle name="20% - Accent1 7 4 3 3 2" xfId="19186"/>
    <cellStyle name="20% - Accent1 7 4 3 3 2 2" xfId="45785"/>
    <cellStyle name="20% - Accent1 7 4 3 3 3" xfId="36961"/>
    <cellStyle name="20% - Accent1 7 4 3 4" xfId="12067"/>
    <cellStyle name="20% - Accent1 7 4 3 4 2" xfId="38667"/>
    <cellStyle name="20% - Accent1 7 4 3 5" xfId="29442"/>
    <cellStyle name="20% - Accent1 7 4 3 6" xfId="26059"/>
    <cellStyle name="20% - Accent1 7 4 4" xfId="3036"/>
    <cellStyle name="20% - Accent1 7 4 4 2" xfId="8107"/>
    <cellStyle name="20% - Accent1 7 4 4 2 2" xfId="17889"/>
    <cellStyle name="20% - Accent1 7 4 4 2 2 2" xfId="44488"/>
    <cellStyle name="20% - Accent1 7 4 4 2 3" xfId="34139"/>
    <cellStyle name="20% - Accent1 7 4 4 3" xfId="21489"/>
    <cellStyle name="20% - Accent1 7 4 4 3 2" xfId="48024"/>
    <cellStyle name="20% - Accent1 7 4 4 4" xfId="13210"/>
    <cellStyle name="20% - Accent1 7 4 4 4 2" xfId="39810"/>
    <cellStyle name="20% - Accent1 7 4 4 5" xfId="30836"/>
    <cellStyle name="20% - Accent1 7 4 4 6" xfId="24762"/>
    <cellStyle name="20% - Accent1 7 4 5" xfId="5961"/>
    <cellStyle name="20% - Accent1 7 4 5 2" xfId="15892"/>
    <cellStyle name="20% - Accent1 7 4 5 2 2" xfId="42492"/>
    <cellStyle name="20% - Accent1 7 4 5 3" xfId="28140"/>
    <cellStyle name="20% - Accent1 7 4 6" xfId="7252"/>
    <cellStyle name="20% - Accent1 7 4 6 2" xfId="17076"/>
    <cellStyle name="20% - Accent1 7 4 6 2 2" xfId="43675"/>
    <cellStyle name="20% - Accent1 7 4 6 3" xfId="33314"/>
    <cellStyle name="20% - Accent1 7 4 7" xfId="20620"/>
    <cellStyle name="20% - Accent1 7 4 7 2" xfId="47211"/>
    <cellStyle name="20% - Accent1 7 4 8" xfId="10853"/>
    <cellStyle name="20% - Accent1 7 4 8 2" xfId="37490"/>
    <cellStyle name="20% - Accent1 7 4 9" xfId="27489"/>
    <cellStyle name="20% - Accent1 7 5" xfId="79"/>
    <cellStyle name="20% - Accent1 7 5 2" xfId="1804"/>
    <cellStyle name="20% - Accent1 7 5 2 2" xfId="4385"/>
    <cellStyle name="20% - Accent1 7 5 2 2 2" xfId="14510"/>
    <cellStyle name="20% - Accent1 7 5 2 2 2 2" xfId="41110"/>
    <cellStyle name="20% - Accent1 7 5 2 2 3" xfId="32346"/>
    <cellStyle name="20% - Accent1 7 5 2 3" xfId="9406"/>
    <cellStyle name="20% - Accent1 7 5 2 3 2" xfId="19188"/>
    <cellStyle name="20% - Accent1 7 5 2 3 2 2" xfId="45787"/>
    <cellStyle name="20% - Accent1 7 5 2 3 3" xfId="35438"/>
    <cellStyle name="20% - Accent1 7 5 2 4" xfId="22761"/>
    <cellStyle name="20% - Accent1 7 5 2 4 2" xfId="49295"/>
    <cellStyle name="20% - Accent1 7 5 2 5" xfId="12069"/>
    <cellStyle name="20% - Accent1 7 5 2 5 2" xfId="38669"/>
    <cellStyle name="20% - Accent1 7 5 2 6" xfId="29444"/>
    <cellStyle name="20% - Accent1 7 5 2 7" xfId="26061"/>
    <cellStyle name="20% - Accent1 7 5 3" xfId="3666"/>
    <cellStyle name="20% - Accent1 7 5 3 2" xfId="8698"/>
    <cellStyle name="20% - Accent1 7 5 3 2 2" xfId="18480"/>
    <cellStyle name="20% - Accent1 7 5 3 2 2 2" xfId="45079"/>
    <cellStyle name="20% - Accent1 7 5 3 2 3" xfId="34730"/>
    <cellStyle name="20% - Accent1 7 5 3 3" xfId="22081"/>
    <cellStyle name="20% - Accent1 7 5 3 3 2" xfId="48615"/>
    <cellStyle name="20% - Accent1 7 5 3 4" xfId="13802"/>
    <cellStyle name="20% - Accent1 7 5 3 4 2" xfId="40402"/>
    <cellStyle name="20% - Accent1 7 5 3 5" xfId="31406"/>
    <cellStyle name="20% - Accent1 7 5 3 6" xfId="25353"/>
    <cellStyle name="20% - Accent1 7 5 4" xfId="6635"/>
    <cellStyle name="20% - Accent1 7 5 4 2" xfId="16462"/>
    <cellStyle name="20% - Accent1 7 5 4 2 2" xfId="43062"/>
    <cellStyle name="20% - Accent1 7 5 4 3" xfId="31668"/>
    <cellStyle name="20% - Accent1 7 5 5" xfId="7253"/>
    <cellStyle name="20% - Accent1 7 5 5 2" xfId="17077"/>
    <cellStyle name="20% - Accent1 7 5 5 2 2" xfId="43676"/>
    <cellStyle name="20% - Accent1 7 5 5 3" xfId="33315"/>
    <cellStyle name="20% - Accent1 7 5 6" xfId="20621"/>
    <cellStyle name="20% - Accent1 7 5 6 2" xfId="47212"/>
    <cellStyle name="20% - Accent1 7 5 7" xfId="10855"/>
    <cellStyle name="20% - Accent1 7 5 7 2" xfId="37492"/>
    <cellStyle name="20% - Accent1 7 5 8" xfId="28736"/>
    <cellStyle name="20% - Accent1 7 5 9" xfId="23908"/>
    <cellStyle name="20% - Accent1 7 6" xfId="1795"/>
    <cellStyle name="20% - Accent1 7 6 2" xfId="4376"/>
    <cellStyle name="20% - Accent1 7 6 2 2" xfId="14501"/>
    <cellStyle name="20% - Accent1 7 6 2 2 2" xfId="41101"/>
    <cellStyle name="20% - Accent1 7 6 2 3" xfId="32341"/>
    <cellStyle name="20% - Accent1 7 6 3" xfId="9397"/>
    <cellStyle name="20% - Accent1 7 6 3 2" xfId="19179"/>
    <cellStyle name="20% - Accent1 7 6 3 2 2" xfId="45778"/>
    <cellStyle name="20% - Accent1 7 6 3 3" xfId="35429"/>
    <cellStyle name="20% - Accent1 7 6 4" xfId="22756"/>
    <cellStyle name="20% - Accent1 7 6 4 2" xfId="49290"/>
    <cellStyle name="20% - Accent1 7 6 5" xfId="12060"/>
    <cellStyle name="20% - Accent1 7 6 5 2" xfId="38660"/>
    <cellStyle name="20% - Accent1 7 6 6" xfId="29435"/>
    <cellStyle name="20% - Accent1 7 6 7" xfId="26052"/>
    <cellStyle name="20% - Accent1 7 7" xfId="3032"/>
    <cellStyle name="20% - Accent1 7 7 2" xfId="8103"/>
    <cellStyle name="20% - Accent1 7 7 2 2" xfId="17885"/>
    <cellStyle name="20% - Accent1 7 7 2 2 2" xfId="44484"/>
    <cellStyle name="20% - Accent1 7 7 2 3" xfId="34135"/>
    <cellStyle name="20% - Accent1 7 7 3" xfId="21485"/>
    <cellStyle name="20% - Accent1 7 7 3 2" xfId="48020"/>
    <cellStyle name="20% - Accent1 7 7 4" xfId="13206"/>
    <cellStyle name="20% - Accent1 7 7 4 2" xfId="39806"/>
    <cellStyle name="20% - Accent1 7 7 5" xfId="30832"/>
    <cellStyle name="20% - Accent1 7 7 6" xfId="24758"/>
    <cellStyle name="20% - Accent1 7 8" xfId="5957"/>
    <cellStyle name="20% - Accent1 7 8 2" xfId="15888"/>
    <cellStyle name="20% - Accent1 7 8 2 2" xfId="42488"/>
    <cellStyle name="20% - Accent1 7 8 3" xfId="28136"/>
    <cellStyle name="20% - Accent1 7 9" xfId="7247"/>
    <cellStyle name="20% - Accent1 7 9 2" xfId="17071"/>
    <cellStyle name="20% - Accent1 7 9 2 2" xfId="43670"/>
    <cellStyle name="20% - Accent1 7 9 3" xfId="33309"/>
    <cellStyle name="20% - Accent1 8" xfId="80"/>
    <cellStyle name="20% - Accent1 8 2" xfId="5962"/>
    <cellStyle name="20% - Accent1 9" xfId="81"/>
    <cellStyle name="20% - Accent1 9 2" xfId="5963"/>
    <cellStyle name="20% - Accent2" xfId="82" builtinId="34" customBuiltin="1"/>
    <cellStyle name="20% - Accent2 10" xfId="83"/>
    <cellStyle name="20% - Accent2 10 2" xfId="5965"/>
    <cellStyle name="20% - Accent2 11" xfId="84"/>
    <cellStyle name="20% - Accent2 11 2" xfId="5966"/>
    <cellStyle name="20% - Accent2 12" xfId="85"/>
    <cellStyle name="20% - Accent2 12 2" xfId="5964"/>
    <cellStyle name="20% - Accent2 13" xfId="1805"/>
    <cellStyle name="20% - Accent2 14" xfId="2988"/>
    <cellStyle name="20% - Accent2 15" xfId="5895"/>
    <cellStyle name="20% - Accent2 16" xfId="7188"/>
    <cellStyle name="20% - Accent2 16 2" xfId="10757"/>
    <cellStyle name="20% - Accent2 16 2 2" xfId="20539"/>
    <cellStyle name="20% - Accent2 16 2 2 2" xfId="47138"/>
    <cellStyle name="20% - Accent2 16 2 3" xfId="36789"/>
    <cellStyle name="20% - Accent2 16 3" xfId="23686"/>
    <cellStyle name="20% - Accent2 16 3 2" xfId="50204"/>
    <cellStyle name="20% - Accent2 16 4" xfId="17015"/>
    <cellStyle name="20% - Accent2 16 4 2" xfId="43615"/>
    <cellStyle name="20% - Accent2 16 5" xfId="33252"/>
    <cellStyle name="20% - Accent2 16 6" xfId="27412"/>
    <cellStyle name="20% - Accent2 17" xfId="7254"/>
    <cellStyle name="20% - Accent2 17 2" xfId="23702"/>
    <cellStyle name="20% - Accent2 17 2 2" xfId="50220"/>
    <cellStyle name="20% - Accent2 17 3" xfId="33316"/>
    <cellStyle name="20% - Accent2 17 4" xfId="27428"/>
    <cellStyle name="20% - Accent2 18" xfId="10773"/>
    <cellStyle name="20% - Accent2 18 2" xfId="20555"/>
    <cellStyle name="20% - Accent2 18 2 2" xfId="47154"/>
    <cellStyle name="20% - Accent2 18 3" xfId="37413"/>
    <cellStyle name="20% - Accent2 18 4" xfId="27490"/>
    <cellStyle name="20% - Accent2 18 5" xfId="27443"/>
    <cellStyle name="20% - Accent2 19" xfId="10856"/>
    <cellStyle name="20% - Accent2 2" xfId="86"/>
    <cellStyle name="20% - Accent2 2 2" xfId="87"/>
    <cellStyle name="20% - Accent2 2 3" xfId="5967"/>
    <cellStyle name="20% - Accent2 20" xfId="23909"/>
    <cellStyle name="20% - Accent2 21" xfId="50641"/>
    <cellStyle name="20% - Accent2 22" xfId="50661"/>
    <cellStyle name="20% - Accent2 3" xfId="88"/>
    <cellStyle name="20% - Accent2 3 10" xfId="3037"/>
    <cellStyle name="20% - Accent2 3 10 2" xfId="8108"/>
    <cellStyle name="20% - Accent2 3 10 2 2" xfId="17890"/>
    <cellStyle name="20% - Accent2 3 10 2 2 2" xfId="44489"/>
    <cellStyle name="20% - Accent2 3 10 2 3" xfId="34140"/>
    <cellStyle name="20% - Accent2 3 10 3" xfId="21490"/>
    <cellStyle name="20% - Accent2 3 10 3 2" xfId="48025"/>
    <cellStyle name="20% - Accent2 3 10 4" xfId="13211"/>
    <cellStyle name="20% - Accent2 3 10 4 2" xfId="39811"/>
    <cellStyle name="20% - Accent2 3 10 5" xfId="30837"/>
    <cellStyle name="20% - Accent2 3 10 6" xfId="24763"/>
    <cellStyle name="20% - Accent2 3 11" xfId="5968"/>
    <cellStyle name="20% - Accent2 3 11 2" xfId="15893"/>
    <cellStyle name="20% - Accent2 3 11 2 2" xfId="42493"/>
    <cellStyle name="20% - Accent2 3 11 3" xfId="28141"/>
    <cellStyle name="20% - Accent2 3 12" xfId="7255"/>
    <cellStyle name="20% - Accent2 3 12 2" xfId="17078"/>
    <cellStyle name="20% - Accent2 3 12 2 2" xfId="43677"/>
    <cellStyle name="20% - Accent2 3 12 3" xfId="33317"/>
    <cellStyle name="20% - Accent2 3 13" xfId="20622"/>
    <cellStyle name="20% - Accent2 3 13 2" xfId="47213"/>
    <cellStyle name="20% - Accent2 3 14" xfId="10857"/>
    <cellStyle name="20% - Accent2 3 14 2" xfId="37493"/>
    <cellStyle name="20% - Accent2 3 15" xfId="27491"/>
    <cellStyle name="20% - Accent2 3 16" xfId="23910"/>
    <cellStyle name="20% - Accent2 3 2" xfId="89"/>
    <cellStyle name="20% - Accent2 3 2 10" xfId="7256"/>
    <cellStyle name="20% - Accent2 3 2 10 2" xfId="17079"/>
    <cellStyle name="20% - Accent2 3 2 10 2 2" xfId="43678"/>
    <cellStyle name="20% - Accent2 3 2 10 3" xfId="33318"/>
    <cellStyle name="20% - Accent2 3 2 11" xfId="20623"/>
    <cellStyle name="20% - Accent2 3 2 11 2" xfId="47214"/>
    <cellStyle name="20% - Accent2 3 2 12" xfId="10858"/>
    <cellStyle name="20% - Accent2 3 2 12 2" xfId="37494"/>
    <cellStyle name="20% - Accent2 3 2 13" xfId="27492"/>
    <cellStyle name="20% - Accent2 3 2 14" xfId="23911"/>
    <cellStyle name="20% - Accent2 3 2 2" xfId="90"/>
    <cellStyle name="20% - Accent2 3 2 2 10" xfId="20624"/>
    <cellStyle name="20% - Accent2 3 2 2 10 2" xfId="47215"/>
    <cellStyle name="20% - Accent2 3 2 2 11" xfId="10859"/>
    <cellStyle name="20% - Accent2 3 2 2 11 2" xfId="37495"/>
    <cellStyle name="20% - Accent2 3 2 2 12" xfId="27493"/>
    <cellStyle name="20% - Accent2 3 2 2 13" xfId="23912"/>
    <cellStyle name="20% - Accent2 3 2 2 2" xfId="91"/>
    <cellStyle name="20% - Accent2 3 2 2 2 10" xfId="10860"/>
    <cellStyle name="20% - Accent2 3 2 2 2 10 2" xfId="37496"/>
    <cellStyle name="20% - Accent2 3 2 2 2 11" xfId="27494"/>
    <cellStyle name="20% - Accent2 3 2 2 2 12" xfId="23913"/>
    <cellStyle name="20% - Accent2 3 2 2 2 2" xfId="92"/>
    <cellStyle name="20% - Accent2 3 2 2 2 2 10" xfId="27495"/>
    <cellStyle name="20% - Accent2 3 2 2 2 2 11" xfId="23914"/>
    <cellStyle name="20% - Accent2 3 2 2 2 2 2" xfId="93"/>
    <cellStyle name="20% - Accent2 3 2 2 2 2 2 2" xfId="1812"/>
    <cellStyle name="20% - Accent2 3 2 2 2 2 2 2 2" xfId="4391"/>
    <cellStyle name="20% - Accent2 3 2 2 2 2 2 2 2 2" xfId="14516"/>
    <cellStyle name="20% - Accent2 3 2 2 2 2 2 2 2 2 2" xfId="41116"/>
    <cellStyle name="20% - Accent2 3 2 2 2 2 2 2 2 3" xfId="35444"/>
    <cellStyle name="20% - Accent2 3 2 2 2 2 2 2 3" xfId="9412"/>
    <cellStyle name="20% - Accent2 3 2 2 2 2 2 2 3 2" xfId="19194"/>
    <cellStyle name="20% - Accent2 3 2 2 2 2 2 2 3 2 2" xfId="45793"/>
    <cellStyle name="20% - Accent2 3 2 2 2 2 2 2 3 3" xfId="36963"/>
    <cellStyle name="20% - Accent2 3 2 2 2 2 2 2 4" xfId="12075"/>
    <cellStyle name="20% - Accent2 3 2 2 2 2 2 2 4 2" xfId="38675"/>
    <cellStyle name="20% - Accent2 3 2 2 2 2 2 2 5" xfId="29450"/>
    <cellStyle name="20% - Accent2 3 2 2 2 2 2 2 6" xfId="26067"/>
    <cellStyle name="20% - Accent2 3 2 2 2 2 2 3" xfId="3667"/>
    <cellStyle name="20% - Accent2 3 2 2 2 2 2 3 2" xfId="13803"/>
    <cellStyle name="20% - Accent2 3 2 2 2 2 2 3 2 2" xfId="40403"/>
    <cellStyle name="20% - Accent2 3 2 2 2 2 2 3 3" xfId="31669"/>
    <cellStyle name="20% - Accent2 3 2 2 2 2 2 4" xfId="8699"/>
    <cellStyle name="20% - Accent2 3 2 2 2 2 2 4 2" xfId="18481"/>
    <cellStyle name="20% - Accent2 3 2 2 2 2 2 4 2 2" xfId="45080"/>
    <cellStyle name="20% - Accent2 3 2 2 2 2 2 4 3" xfId="34731"/>
    <cellStyle name="20% - Accent2 3 2 2 2 2 2 5" xfId="22082"/>
    <cellStyle name="20% - Accent2 3 2 2 2 2 2 5 2" xfId="48616"/>
    <cellStyle name="20% - Accent2 3 2 2 2 2 2 6" xfId="10862"/>
    <cellStyle name="20% - Accent2 3 2 2 2 2 2 6 2" xfId="37498"/>
    <cellStyle name="20% - Accent2 3 2 2 2 2 2 7" xfId="28737"/>
    <cellStyle name="20% - Accent2 3 2 2 2 2 2 8" xfId="25354"/>
    <cellStyle name="20% - Accent2 3 2 2 2 2 3" xfId="1811"/>
    <cellStyle name="20% - Accent2 3 2 2 2 2 3 2" xfId="4390"/>
    <cellStyle name="20% - Accent2 3 2 2 2 2 3 2 2" xfId="14515"/>
    <cellStyle name="20% - Accent2 3 2 2 2 2 3 2 2 2" xfId="41115"/>
    <cellStyle name="20% - Accent2 3 2 2 2 2 3 2 3" xfId="32351"/>
    <cellStyle name="20% - Accent2 3 2 2 2 2 3 3" xfId="9411"/>
    <cellStyle name="20% - Accent2 3 2 2 2 2 3 3 2" xfId="19193"/>
    <cellStyle name="20% - Accent2 3 2 2 2 2 3 3 2 2" xfId="45792"/>
    <cellStyle name="20% - Accent2 3 2 2 2 2 3 3 3" xfId="35443"/>
    <cellStyle name="20% - Accent2 3 2 2 2 2 3 4" xfId="22766"/>
    <cellStyle name="20% - Accent2 3 2 2 2 2 3 4 2" xfId="49300"/>
    <cellStyle name="20% - Accent2 3 2 2 2 2 3 5" xfId="12074"/>
    <cellStyle name="20% - Accent2 3 2 2 2 2 3 5 2" xfId="38674"/>
    <cellStyle name="20% - Accent2 3 2 2 2 2 3 6" xfId="29449"/>
    <cellStyle name="20% - Accent2 3 2 2 2 2 3 7" xfId="26066"/>
    <cellStyle name="20% - Accent2 3 2 2 2 2 4" xfId="5546"/>
    <cellStyle name="20% - Accent2 3 2 2 2 2 4 2" xfId="6996"/>
    <cellStyle name="20% - Accent2 3 2 2 2 2 4 2 2" xfId="16823"/>
    <cellStyle name="20% - Accent2 3 2 2 2 2 4 2 2 2" xfId="43423"/>
    <cellStyle name="20% - Accent2 3 2 2 2 2 4 2 3" xfId="33060"/>
    <cellStyle name="20% - Accent2 3 2 2 2 2 4 3" xfId="10563"/>
    <cellStyle name="20% - Accent2 3 2 2 2 2 4 3 2" xfId="20345"/>
    <cellStyle name="20% - Accent2 3 2 2 2 2 4 3 2 2" xfId="46944"/>
    <cellStyle name="20% - Accent2 3 2 2 2 2 4 3 3" xfId="36595"/>
    <cellStyle name="20% - Accent2 3 2 2 2 2 4 4" xfId="23487"/>
    <cellStyle name="20% - Accent2 3 2 2 2 2 4 4 2" xfId="50010"/>
    <cellStyle name="20% - Accent2 3 2 2 2 2 4 5" xfId="15667"/>
    <cellStyle name="20% - Accent2 3 2 2 2 2 4 5 2" xfId="42267"/>
    <cellStyle name="20% - Accent2 3 2 2 2 2 4 6" xfId="30611"/>
    <cellStyle name="20% - Accent2 3 2 2 2 2 4 7" xfId="27218"/>
    <cellStyle name="20% - Accent2 3 2 2 2 2 5" xfId="3041"/>
    <cellStyle name="20% - Accent2 3 2 2 2 2 5 2" xfId="8112"/>
    <cellStyle name="20% - Accent2 3 2 2 2 2 5 2 2" xfId="17894"/>
    <cellStyle name="20% - Accent2 3 2 2 2 2 5 2 2 2" xfId="44493"/>
    <cellStyle name="20% - Accent2 3 2 2 2 2 5 2 3" xfId="34144"/>
    <cellStyle name="20% - Accent2 3 2 2 2 2 5 3" xfId="21494"/>
    <cellStyle name="20% - Accent2 3 2 2 2 2 5 3 2" xfId="48029"/>
    <cellStyle name="20% - Accent2 3 2 2 2 2 5 4" xfId="13215"/>
    <cellStyle name="20% - Accent2 3 2 2 2 2 5 4 2" xfId="39815"/>
    <cellStyle name="20% - Accent2 3 2 2 2 2 5 5" xfId="30841"/>
    <cellStyle name="20% - Accent2 3 2 2 2 2 5 6" xfId="24767"/>
    <cellStyle name="20% - Accent2 3 2 2 2 2 6" xfId="5972"/>
    <cellStyle name="20% - Accent2 3 2 2 2 2 6 2" xfId="15897"/>
    <cellStyle name="20% - Accent2 3 2 2 2 2 6 2 2" xfId="42497"/>
    <cellStyle name="20% - Accent2 3 2 2 2 2 6 3" xfId="28145"/>
    <cellStyle name="20% - Accent2 3 2 2 2 2 7" xfId="7259"/>
    <cellStyle name="20% - Accent2 3 2 2 2 2 7 2" xfId="17082"/>
    <cellStyle name="20% - Accent2 3 2 2 2 2 7 2 2" xfId="43681"/>
    <cellStyle name="20% - Accent2 3 2 2 2 2 7 3" xfId="33321"/>
    <cellStyle name="20% - Accent2 3 2 2 2 2 8" xfId="20626"/>
    <cellStyle name="20% - Accent2 3 2 2 2 2 8 2" xfId="47217"/>
    <cellStyle name="20% - Accent2 3 2 2 2 2 9" xfId="10861"/>
    <cellStyle name="20% - Accent2 3 2 2 2 2 9 2" xfId="37497"/>
    <cellStyle name="20% - Accent2 3 2 2 2 3" xfId="94"/>
    <cellStyle name="20% - Accent2 3 2 2 2 3 2" xfId="1813"/>
    <cellStyle name="20% - Accent2 3 2 2 2 3 2 2" xfId="4392"/>
    <cellStyle name="20% - Accent2 3 2 2 2 3 2 2 2" xfId="14517"/>
    <cellStyle name="20% - Accent2 3 2 2 2 3 2 2 2 2" xfId="41117"/>
    <cellStyle name="20% - Accent2 3 2 2 2 3 2 2 3" xfId="32352"/>
    <cellStyle name="20% - Accent2 3 2 2 2 3 2 3" xfId="9413"/>
    <cellStyle name="20% - Accent2 3 2 2 2 3 2 3 2" xfId="19195"/>
    <cellStyle name="20% - Accent2 3 2 2 2 3 2 3 2 2" xfId="45794"/>
    <cellStyle name="20% - Accent2 3 2 2 2 3 2 3 3" xfId="35445"/>
    <cellStyle name="20% - Accent2 3 2 2 2 3 2 4" xfId="22767"/>
    <cellStyle name="20% - Accent2 3 2 2 2 3 2 4 2" xfId="49301"/>
    <cellStyle name="20% - Accent2 3 2 2 2 3 2 5" xfId="12076"/>
    <cellStyle name="20% - Accent2 3 2 2 2 3 2 5 2" xfId="38676"/>
    <cellStyle name="20% - Accent2 3 2 2 2 3 2 6" xfId="29451"/>
    <cellStyle name="20% - Accent2 3 2 2 2 3 2 7" xfId="26068"/>
    <cellStyle name="20% - Accent2 3 2 2 2 3 3" xfId="3668"/>
    <cellStyle name="20% - Accent2 3 2 2 2 3 3 2" xfId="8700"/>
    <cellStyle name="20% - Accent2 3 2 2 2 3 3 2 2" xfId="18482"/>
    <cellStyle name="20% - Accent2 3 2 2 2 3 3 2 2 2" xfId="45081"/>
    <cellStyle name="20% - Accent2 3 2 2 2 3 3 2 3" xfId="34732"/>
    <cellStyle name="20% - Accent2 3 2 2 2 3 3 3" xfId="22083"/>
    <cellStyle name="20% - Accent2 3 2 2 2 3 3 3 2" xfId="48617"/>
    <cellStyle name="20% - Accent2 3 2 2 2 3 3 4" xfId="13804"/>
    <cellStyle name="20% - Accent2 3 2 2 2 3 3 4 2" xfId="40404"/>
    <cellStyle name="20% - Accent2 3 2 2 2 3 3 5" xfId="31407"/>
    <cellStyle name="20% - Accent2 3 2 2 2 3 3 6" xfId="25355"/>
    <cellStyle name="20% - Accent2 3 2 2 2 3 4" xfId="6636"/>
    <cellStyle name="20% - Accent2 3 2 2 2 3 4 2" xfId="16463"/>
    <cellStyle name="20% - Accent2 3 2 2 2 3 4 2 2" xfId="43063"/>
    <cellStyle name="20% - Accent2 3 2 2 2 3 4 3" xfId="31670"/>
    <cellStyle name="20% - Accent2 3 2 2 2 3 5" xfId="7260"/>
    <cellStyle name="20% - Accent2 3 2 2 2 3 5 2" xfId="17083"/>
    <cellStyle name="20% - Accent2 3 2 2 2 3 5 2 2" xfId="43682"/>
    <cellStyle name="20% - Accent2 3 2 2 2 3 5 3" xfId="33322"/>
    <cellStyle name="20% - Accent2 3 2 2 2 3 6" xfId="20627"/>
    <cellStyle name="20% - Accent2 3 2 2 2 3 6 2" xfId="47218"/>
    <cellStyle name="20% - Accent2 3 2 2 2 3 7" xfId="10863"/>
    <cellStyle name="20% - Accent2 3 2 2 2 3 7 2" xfId="37499"/>
    <cellStyle name="20% - Accent2 3 2 2 2 3 8" xfId="28738"/>
    <cellStyle name="20% - Accent2 3 2 2 2 3 9" xfId="23915"/>
    <cellStyle name="20% - Accent2 3 2 2 2 4" xfId="1810"/>
    <cellStyle name="20% - Accent2 3 2 2 2 4 2" xfId="4389"/>
    <cellStyle name="20% - Accent2 3 2 2 2 4 2 2" xfId="14514"/>
    <cellStyle name="20% - Accent2 3 2 2 2 4 2 2 2" xfId="41114"/>
    <cellStyle name="20% - Accent2 3 2 2 2 4 2 3" xfId="32350"/>
    <cellStyle name="20% - Accent2 3 2 2 2 4 3" xfId="9410"/>
    <cellStyle name="20% - Accent2 3 2 2 2 4 3 2" xfId="19192"/>
    <cellStyle name="20% - Accent2 3 2 2 2 4 3 2 2" xfId="45791"/>
    <cellStyle name="20% - Accent2 3 2 2 2 4 3 3" xfId="35442"/>
    <cellStyle name="20% - Accent2 3 2 2 2 4 4" xfId="22765"/>
    <cellStyle name="20% - Accent2 3 2 2 2 4 4 2" xfId="49299"/>
    <cellStyle name="20% - Accent2 3 2 2 2 4 5" xfId="12073"/>
    <cellStyle name="20% - Accent2 3 2 2 2 4 5 2" xfId="38673"/>
    <cellStyle name="20% - Accent2 3 2 2 2 4 6" xfId="29448"/>
    <cellStyle name="20% - Accent2 3 2 2 2 4 7" xfId="26065"/>
    <cellStyle name="20% - Accent2 3 2 2 2 5" xfId="4205"/>
    <cellStyle name="20% - Accent2 3 2 2 2 5 2" xfId="6889"/>
    <cellStyle name="20% - Accent2 3 2 2 2 5 2 2" xfId="16716"/>
    <cellStyle name="20% - Accent2 3 2 2 2 5 2 2 2" xfId="43316"/>
    <cellStyle name="20% - Accent2 3 2 2 2 5 2 3" xfId="32201"/>
    <cellStyle name="20% - Accent2 3 2 2 2 5 3" xfId="9231"/>
    <cellStyle name="20% - Accent2 3 2 2 2 5 3 2" xfId="19013"/>
    <cellStyle name="20% - Accent2 3 2 2 2 5 3 2 2" xfId="45612"/>
    <cellStyle name="20% - Accent2 3 2 2 2 5 3 3" xfId="35263"/>
    <cellStyle name="20% - Accent2 3 2 2 2 5 4" xfId="22614"/>
    <cellStyle name="20% - Accent2 3 2 2 2 5 4 2" xfId="49148"/>
    <cellStyle name="20% - Accent2 3 2 2 2 5 5" xfId="14335"/>
    <cellStyle name="20% - Accent2 3 2 2 2 5 5 2" xfId="40935"/>
    <cellStyle name="20% - Accent2 3 2 2 2 5 6" xfId="29269"/>
    <cellStyle name="20% - Accent2 3 2 2 2 5 7" xfId="25886"/>
    <cellStyle name="20% - Accent2 3 2 2 2 6" xfId="3040"/>
    <cellStyle name="20% - Accent2 3 2 2 2 6 2" xfId="8111"/>
    <cellStyle name="20% - Accent2 3 2 2 2 6 2 2" xfId="17893"/>
    <cellStyle name="20% - Accent2 3 2 2 2 6 2 2 2" xfId="44492"/>
    <cellStyle name="20% - Accent2 3 2 2 2 6 2 3" xfId="34143"/>
    <cellStyle name="20% - Accent2 3 2 2 2 6 3" xfId="21493"/>
    <cellStyle name="20% - Accent2 3 2 2 2 6 3 2" xfId="48028"/>
    <cellStyle name="20% - Accent2 3 2 2 2 6 4" xfId="13214"/>
    <cellStyle name="20% - Accent2 3 2 2 2 6 4 2" xfId="39814"/>
    <cellStyle name="20% - Accent2 3 2 2 2 6 5" xfId="30840"/>
    <cellStyle name="20% - Accent2 3 2 2 2 6 6" xfId="24766"/>
    <cellStyle name="20% - Accent2 3 2 2 2 7" xfId="5971"/>
    <cellStyle name="20% - Accent2 3 2 2 2 7 2" xfId="15896"/>
    <cellStyle name="20% - Accent2 3 2 2 2 7 2 2" xfId="42496"/>
    <cellStyle name="20% - Accent2 3 2 2 2 7 3" xfId="28144"/>
    <cellStyle name="20% - Accent2 3 2 2 2 8" xfId="7258"/>
    <cellStyle name="20% - Accent2 3 2 2 2 8 2" xfId="17081"/>
    <cellStyle name="20% - Accent2 3 2 2 2 8 2 2" xfId="43680"/>
    <cellStyle name="20% - Accent2 3 2 2 2 8 3" xfId="33320"/>
    <cellStyle name="20% - Accent2 3 2 2 2 9" xfId="20625"/>
    <cellStyle name="20% - Accent2 3 2 2 2 9 2" xfId="47216"/>
    <cellStyle name="20% - Accent2 3 2 2 3" xfId="95"/>
    <cellStyle name="20% - Accent2 3 2 2 3 10" xfId="27496"/>
    <cellStyle name="20% - Accent2 3 2 2 3 11" xfId="23916"/>
    <cellStyle name="20% - Accent2 3 2 2 3 2" xfId="96"/>
    <cellStyle name="20% - Accent2 3 2 2 3 2 2" xfId="1815"/>
    <cellStyle name="20% - Accent2 3 2 2 3 2 2 2" xfId="4394"/>
    <cellStyle name="20% - Accent2 3 2 2 3 2 2 2 2" xfId="14519"/>
    <cellStyle name="20% - Accent2 3 2 2 3 2 2 2 2 2" xfId="41119"/>
    <cellStyle name="20% - Accent2 3 2 2 3 2 2 2 3" xfId="35447"/>
    <cellStyle name="20% - Accent2 3 2 2 3 2 2 3" xfId="9415"/>
    <cellStyle name="20% - Accent2 3 2 2 3 2 2 3 2" xfId="19197"/>
    <cellStyle name="20% - Accent2 3 2 2 3 2 2 3 2 2" xfId="45796"/>
    <cellStyle name="20% - Accent2 3 2 2 3 2 2 3 3" xfId="36964"/>
    <cellStyle name="20% - Accent2 3 2 2 3 2 2 4" xfId="12078"/>
    <cellStyle name="20% - Accent2 3 2 2 3 2 2 4 2" xfId="38678"/>
    <cellStyle name="20% - Accent2 3 2 2 3 2 2 5" xfId="29453"/>
    <cellStyle name="20% - Accent2 3 2 2 3 2 2 6" xfId="26070"/>
    <cellStyle name="20% - Accent2 3 2 2 3 2 3" xfId="3669"/>
    <cellStyle name="20% - Accent2 3 2 2 3 2 3 2" xfId="13805"/>
    <cellStyle name="20% - Accent2 3 2 2 3 2 3 2 2" xfId="40405"/>
    <cellStyle name="20% - Accent2 3 2 2 3 2 3 3" xfId="31671"/>
    <cellStyle name="20% - Accent2 3 2 2 3 2 4" xfId="8701"/>
    <cellStyle name="20% - Accent2 3 2 2 3 2 4 2" xfId="18483"/>
    <cellStyle name="20% - Accent2 3 2 2 3 2 4 2 2" xfId="45082"/>
    <cellStyle name="20% - Accent2 3 2 2 3 2 4 3" xfId="34733"/>
    <cellStyle name="20% - Accent2 3 2 2 3 2 5" xfId="22084"/>
    <cellStyle name="20% - Accent2 3 2 2 3 2 5 2" xfId="48618"/>
    <cellStyle name="20% - Accent2 3 2 2 3 2 6" xfId="10865"/>
    <cellStyle name="20% - Accent2 3 2 2 3 2 6 2" xfId="37501"/>
    <cellStyle name="20% - Accent2 3 2 2 3 2 7" xfId="28739"/>
    <cellStyle name="20% - Accent2 3 2 2 3 2 8" xfId="25356"/>
    <cellStyle name="20% - Accent2 3 2 2 3 3" xfId="1814"/>
    <cellStyle name="20% - Accent2 3 2 2 3 3 2" xfId="4393"/>
    <cellStyle name="20% - Accent2 3 2 2 3 3 2 2" xfId="14518"/>
    <cellStyle name="20% - Accent2 3 2 2 3 3 2 2 2" xfId="41118"/>
    <cellStyle name="20% - Accent2 3 2 2 3 3 2 3" xfId="32353"/>
    <cellStyle name="20% - Accent2 3 2 2 3 3 3" xfId="9414"/>
    <cellStyle name="20% - Accent2 3 2 2 3 3 3 2" xfId="19196"/>
    <cellStyle name="20% - Accent2 3 2 2 3 3 3 2 2" xfId="45795"/>
    <cellStyle name="20% - Accent2 3 2 2 3 3 3 3" xfId="35446"/>
    <cellStyle name="20% - Accent2 3 2 2 3 3 4" xfId="22768"/>
    <cellStyle name="20% - Accent2 3 2 2 3 3 4 2" xfId="49302"/>
    <cellStyle name="20% - Accent2 3 2 2 3 3 5" xfId="12077"/>
    <cellStyle name="20% - Accent2 3 2 2 3 3 5 2" xfId="38677"/>
    <cellStyle name="20% - Accent2 3 2 2 3 3 6" xfId="29452"/>
    <cellStyle name="20% - Accent2 3 2 2 3 3 7" xfId="26069"/>
    <cellStyle name="20% - Accent2 3 2 2 3 4" xfId="5547"/>
    <cellStyle name="20% - Accent2 3 2 2 3 4 2" xfId="6997"/>
    <cellStyle name="20% - Accent2 3 2 2 3 4 2 2" xfId="16824"/>
    <cellStyle name="20% - Accent2 3 2 2 3 4 2 2 2" xfId="43424"/>
    <cellStyle name="20% - Accent2 3 2 2 3 4 2 3" xfId="33061"/>
    <cellStyle name="20% - Accent2 3 2 2 3 4 3" xfId="10564"/>
    <cellStyle name="20% - Accent2 3 2 2 3 4 3 2" xfId="20346"/>
    <cellStyle name="20% - Accent2 3 2 2 3 4 3 2 2" xfId="46945"/>
    <cellStyle name="20% - Accent2 3 2 2 3 4 3 3" xfId="36596"/>
    <cellStyle name="20% - Accent2 3 2 2 3 4 4" xfId="23488"/>
    <cellStyle name="20% - Accent2 3 2 2 3 4 4 2" xfId="50011"/>
    <cellStyle name="20% - Accent2 3 2 2 3 4 5" xfId="15668"/>
    <cellStyle name="20% - Accent2 3 2 2 3 4 5 2" xfId="42268"/>
    <cellStyle name="20% - Accent2 3 2 2 3 4 6" xfId="30612"/>
    <cellStyle name="20% - Accent2 3 2 2 3 4 7" xfId="27219"/>
    <cellStyle name="20% - Accent2 3 2 2 3 5" xfId="3042"/>
    <cellStyle name="20% - Accent2 3 2 2 3 5 2" xfId="8113"/>
    <cellStyle name="20% - Accent2 3 2 2 3 5 2 2" xfId="17895"/>
    <cellStyle name="20% - Accent2 3 2 2 3 5 2 2 2" xfId="44494"/>
    <cellStyle name="20% - Accent2 3 2 2 3 5 2 3" xfId="34145"/>
    <cellStyle name="20% - Accent2 3 2 2 3 5 3" xfId="21495"/>
    <cellStyle name="20% - Accent2 3 2 2 3 5 3 2" xfId="48030"/>
    <cellStyle name="20% - Accent2 3 2 2 3 5 4" xfId="13216"/>
    <cellStyle name="20% - Accent2 3 2 2 3 5 4 2" xfId="39816"/>
    <cellStyle name="20% - Accent2 3 2 2 3 5 5" xfId="30842"/>
    <cellStyle name="20% - Accent2 3 2 2 3 5 6" xfId="24768"/>
    <cellStyle name="20% - Accent2 3 2 2 3 6" xfId="5973"/>
    <cellStyle name="20% - Accent2 3 2 2 3 6 2" xfId="15898"/>
    <cellStyle name="20% - Accent2 3 2 2 3 6 2 2" xfId="42498"/>
    <cellStyle name="20% - Accent2 3 2 2 3 6 3" xfId="28146"/>
    <cellStyle name="20% - Accent2 3 2 2 3 7" xfId="7261"/>
    <cellStyle name="20% - Accent2 3 2 2 3 7 2" xfId="17084"/>
    <cellStyle name="20% - Accent2 3 2 2 3 7 2 2" xfId="43683"/>
    <cellStyle name="20% - Accent2 3 2 2 3 7 3" xfId="33323"/>
    <cellStyle name="20% - Accent2 3 2 2 3 8" xfId="20628"/>
    <cellStyle name="20% - Accent2 3 2 2 3 8 2" xfId="47219"/>
    <cellStyle name="20% - Accent2 3 2 2 3 9" xfId="10864"/>
    <cellStyle name="20% - Accent2 3 2 2 3 9 2" xfId="37500"/>
    <cellStyle name="20% - Accent2 3 2 2 4" xfId="97"/>
    <cellStyle name="20% - Accent2 3 2 2 4 10" xfId="23917"/>
    <cellStyle name="20% - Accent2 3 2 2 4 2" xfId="98"/>
    <cellStyle name="20% - Accent2 3 2 2 4 2 2" xfId="1817"/>
    <cellStyle name="20% - Accent2 3 2 2 4 2 2 2" xfId="4396"/>
    <cellStyle name="20% - Accent2 3 2 2 4 2 2 2 2" xfId="14521"/>
    <cellStyle name="20% - Accent2 3 2 2 4 2 2 2 2 2" xfId="41121"/>
    <cellStyle name="20% - Accent2 3 2 2 4 2 2 2 3" xfId="35449"/>
    <cellStyle name="20% - Accent2 3 2 2 4 2 2 3" xfId="9417"/>
    <cellStyle name="20% - Accent2 3 2 2 4 2 2 3 2" xfId="19199"/>
    <cellStyle name="20% - Accent2 3 2 2 4 2 2 3 2 2" xfId="45798"/>
    <cellStyle name="20% - Accent2 3 2 2 4 2 2 3 3" xfId="36966"/>
    <cellStyle name="20% - Accent2 3 2 2 4 2 2 4" xfId="12080"/>
    <cellStyle name="20% - Accent2 3 2 2 4 2 2 4 2" xfId="38680"/>
    <cellStyle name="20% - Accent2 3 2 2 4 2 2 5" xfId="29455"/>
    <cellStyle name="20% - Accent2 3 2 2 4 2 2 6" xfId="26072"/>
    <cellStyle name="20% - Accent2 3 2 2 4 2 3" xfId="3670"/>
    <cellStyle name="20% - Accent2 3 2 2 4 2 3 2" xfId="13806"/>
    <cellStyle name="20% - Accent2 3 2 2 4 2 3 2 2" xfId="40406"/>
    <cellStyle name="20% - Accent2 3 2 2 4 2 3 3" xfId="31672"/>
    <cellStyle name="20% - Accent2 3 2 2 4 2 4" xfId="8702"/>
    <cellStyle name="20% - Accent2 3 2 2 4 2 4 2" xfId="18484"/>
    <cellStyle name="20% - Accent2 3 2 2 4 2 4 2 2" xfId="45083"/>
    <cellStyle name="20% - Accent2 3 2 2 4 2 4 3" xfId="34734"/>
    <cellStyle name="20% - Accent2 3 2 2 4 2 5" xfId="22085"/>
    <cellStyle name="20% - Accent2 3 2 2 4 2 5 2" xfId="48619"/>
    <cellStyle name="20% - Accent2 3 2 2 4 2 6" xfId="10867"/>
    <cellStyle name="20% - Accent2 3 2 2 4 2 6 2" xfId="37503"/>
    <cellStyle name="20% - Accent2 3 2 2 4 2 7" xfId="28740"/>
    <cellStyle name="20% - Accent2 3 2 2 4 2 8" xfId="25357"/>
    <cellStyle name="20% - Accent2 3 2 2 4 3" xfId="1816"/>
    <cellStyle name="20% - Accent2 3 2 2 4 3 2" xfId="4395"/>
    <cellStyle name="20% - Accent2 3 2 2 4 3 2 2" xfId="14520"/>
    <cellStyle name="20% - Accent2 3 2 2 4 3 2 2 2" xfId="41120"/>
    <cellStyle name="20% - Accent2 3 2 2 4 3 2 3" xfId="35448"/>
    <cellStyle name="20% - Accent2 3 2 2 4 3 3" xfId="9416"/>
    <cellStyle name="20% - Accent2 3 2 2 4 3 3 2" xfId="19198"/>
    <cellStyle name="20% - Accent2 3 2 2 4 3 3 2 2" xfId="45797"/>
    <cellStyle name="20% - Accent2 3 2 2 4 3 3 3" xfId="36965"/>
    <cellStyle name="20% - Accent2 3 2 2 4 3 4" xfId="12079"/>
    <cellStyle name="20% - Accent2 3 2 2 4 3 4 2" xfId="38679"/>
    <cellStyle name="20% - Accent2 3 2 2 4 3 5" xfId="29454"/>
    <cellStyle name="20% - Accent2 3 2 2 4 3 6" xfId="26071"/>
    <cellStyle name="20% - Accent2 3 2 2 4 4" xfId="3043"/>
    <cellStyle name="20% - Accent2 3 2 2 4 4 2" xfId="8114"/>
    <cellStyle name="20% - Accent2 3 2 2 4 4 2 2" xfId="17896"/>
    <cellStyle name="20% - Accent2 3 2 2 4 4 2 2 2" xfId="44495"/>
    <cellStyle name="20% - Accent2 3 2 2 4 4 2 3" xfId="34146"/>
    <cellStyle name="20% - Accent2 3 2 2 4 4 3" xfId="21496"/>
    <cellStyle name="20% - Accent2 3 2 2 4 4 3 2" xfId="48031"/>
    <cellStyle name="20% - Accent2 3 2 2 4 4 4" xfId="13217"/>
    <cellStyle name="20% - Accent2 3 2 2 4 4 4 2" xfId="39817"/>
    <cellStyle name="20% - Accent2 3 2 2 4 4 5" xfId="30843"/>
    <cellStyle name="20% - Accent2 3 2 2 4 4 6" xfId="24769"/>
    <cellStyle name="20% - Accent2 3 2 2 4 5" xfId="5974"/>
    <cellStyle name="20% - Accent2 3 2 2 4 5 2" xfId="15899"/>
    <cellStyle name="20% - Accent2 3 2 2 4 5 2 2" xfId="42499"/>
    <cellStyle name="20% - Accent2 3 2 2 4 5 3" xfId="28147"/>
    <cellStyle name="20% - Accent2 3 2 2 4 6" xfId="7262"/>
    <cellStyle name="20% - Accent2 3 2 2 4 6 2" xfId="17085"/>
    <cellStyle name="20% - Accent2 3 2 2 4 6 2 2" xfId="43684"/>
    <cellStyle name="20% - Accent2 3 2 2 4 6 3" xfId="33324"/>
    <cellStyle name="20% - Accent2 3 2 2 4 7" xfId="20629"/>
    <cellStyle name="20% - Accent2 3 2 2 4 7 2" xfId="47220"/>
    <cellStyle name="20% - Accent2 3 2 2 4 8" xfId="10866"/>
    <cellStyle name="20% - Accent2 3 2 2 4 8 2" xfId="37502"/>
    <cellStyle name="20% - Accent2 3 2 2 4 9" xfId="27497"/>
    <cellStyle name="20% - Accent2 3 2 2 5" xfId="99"/>
    <cellStyle name="20% - Accent2 3 2 2 5 2" xfId="1818"/>
    <cellStyle name="20% - Accent2 3 2 2 5 2 2" xfId="4397"/>
    <cellStyle name="20% - Accent2 3 2 2 5 2 2 2" xfId="14522"/>
    <cellStyle name="20% - Accent2 3 2 2 5 2 2 2 2" xfId="41122"/>
    <cellStyle name="20% - Accent2 3 2 2 5 2 2 3" xfId="32354"/>
    <cellStyle name="20% - Accent2 3 2 2 5 2 3" xfId="9418"/>
    <cellStyle name="20% - Accent2 3 2 2 5 2 3 2" xfId="19200"/>
    <cellStyle name="20% - Accent2 3 2 2 5 2 3 2 2" xfId="45799"/>
    <cellStyle name="20% - Accent2 3 2 2 5 2 3 3" xfId="35450"/>
    <cellStyle name="20% - Accent2 3 2 2 5 2 4" xfId="22769"/>
    <cellStyle name="20% - Accent2 3 2 2 5 2 4 2" xfId="49303"/>
    <cellStyle name="20% - Accent2 3 2 2 5 2 5" xfId="12081"/>
    <cellStyle name="20% - Accent2 3 2 2 5 2 5 2" xfId="38681"/>
    <cellStyle name="20% - Accent2 3 2 2 5 2 6" xfId="29456"/>
    <cellStyle name="20% - Accent2 3 2 2 5 2 7" xfId="26073"/>
    <cellStyle name="20% - Accent2 3 2 2 5 3" xfId="3671"/>
    <cellStyle name="20% - Accent2 3 2 2 5 3 2" xfId="8703"/>
    <cellStyle name="20% - Accent2 3 2 2 5 3 2 2" xfId="18485"/>
    <cellStyle name="20% - Accent2 3 2 2 5 3 2 2 2" xfId="45084"/>
    <cellStyle name="20% - Accent2 3 2 2 5 3 2 3" xfId="34735"/>
    <cellStyle name="20% - Accent2 3 2 2 5 3 3" xfId="22086"/>
    <cellStyle name="20% - Accent2 3 2 2 5 3 3 2" xfId="48620"/>
    <cellStyle name="20% - Accent2 3 2 2 5 3 4" xfId="13807"/>
    <cellStyle name="20% - Accent2 3 2 2 5 3 4 2" xfId="40407"/>
    <cellStyle name="20% - Accent2 3 2 2 5 3 5" xfId="31408"/>
    <cellStyle name="20% - Accent2 3 2 2 5 3 6" xfId="25358"/>
    <cellStyle name="20% - Accent2 3 2 2 5 4" xfId="6637"/>
    <cellStyle name="20% - Accent2 3 2 2 5 4 2" xfId="16464"/>
    <cellStyle name="20% - Accent2 3 2 2 5 4 2 2" xfId="43064"/>
    <cellStyle name="20% - Accent2 3 2 2 5 4 3" xfId="31673"/>
    <cellStyle name="20% - Accent2 3 2 2 5 5" xfId="7263"/>
    <cellStyle name="20% - Accent2 3 2 2 5 5 2" xfId="17086"/>
    <cellStyle name="20% - Accent2 3 2 2 5 5 2 2" xfId="43685"/>
    <cellStyle name="20% - Accent2 3 2 2 5 5 3" xfId="33325"/>
    <cellStyle name="20% - Accent2 3 2 2 5 6" xfId="20630"/>
    <cellStyle name="20% - Accent2 3 2 2 5 6 2" xfId="47221"/>
    <cellStyle name="20% - Accent2 3 2 2 5 7" xfId="10868"/>
    <cellStyle name="20% - Accent2 3 2 2 5 7 2" xfId="37504"/>
    <cellStyle name="20% - Accent2 3 2 2 5 8" xfId="28741"/>
    <cellStyle name="20% - Accent2 3 2 2 5 9" xfId="23918"/>
    <cellStyle name="20% - Accent2 3 2 2 6" xfId="1809"/>
    <cellStyle name="20% - Accent2 3 2 2 6 2" xfId="4388"/>
    <cellStyle name="20% - Accent2 3 2 2 6 2 2" xfId="14513"/>
    <cellStyle name="20% - Accent2 3 2 2 6 2 2 2" xfId="41113"/>
    <cellStyle name="20% - Accent2 3 2 2 6 2 3" xfId="32349"/>
    <cellStyle name="20% - Accent2 3 2 2 6 3" xfId="9409"/>
    <cellStyle name="20% - Accent2 3 2 2 6 3 2" xfId="19191"/>
    <cellStyle name="20% - Accent2 3 2 2 6 3 2 2" xfId="45790"/>
    <cellStyle name="20% - Accent2 3 2 2 6 3 3" xfId="35441"/>
    <cellStyle name="20% - Accent2 3 2 2 6 4" xfId="22764"/>
    <cellStyle name="20% - Accent2 3 2 2 6 4 2" xfId="49298"/>
    <cellStyle name="20% - Accent2 3 2 2 6 5" xfId="12072"/>
    <cellStyle name="20% - Accent2 3 2 2 6 5 2" xfId="38672"/>
    <cellStyle name="20% - Accent2 3 2 2 6 6" xfId="29447"/>
    <cellStyle name="20% - Accent2 3 2 2 6 7" xfId="26064"/>
    <cellStyle name="20% - Accent2 3 2 2 7" xfId="3039"/>
    <cellStyle name="20% - Accent2 3 2 2 7 2" xfId="8110"/>
    <cellStyle name="20% - Accent2 3 2 2 7 2 2" xfId="17892"/>
    <cellStyle name="20% - Accent2 3 2 2 7 2 2 2" xfId="44491"/>
    <cellStyle name="20% - Accent2 3 2 2 7 2 3" xfId="34142"/>
    <cellStyle name="20% - Accent2 3 2 2 7 3" xfId="21492"/>
    <cellStyle name="20% - Accent2 3 2 2 7 3 2" xfId="48027"/>
    <cellStyle name="20% - Accent2 3 2 2 7 4" xfId="13213"/>
    <cellStyle name="20% - Accent2 3 2 2 7 4 2" xfId="39813"/>
    <cellStyle name="20% - Accent2 3 2 2 7 5" xfId="30839"/>
    <cellStyle name="20% - Accent2 3 2 2 7 6" xfId="24765"/>
    <cellStyle name="20% - Accent2 3 2 2 8" xfId="5970"/>
    <cellStyle name="20% - Accent2 3 2 2 8 2" xfId="15895"/>
    <cellStyle name="20% - Accent2 3 2 2 8 2 2" xfId="42495"/>
    <cellStyle name="20% - Accent2 3 2 2 8 3" xfId="28143"/>
    <cellStyle name="20% - Accent2 3 2 2 9" xfId="7257"/>
    <cellStyle name="20% - Accent2 3 2 2 9 2" xfId="17080"/>
    <cellStyle name="20% - Accent2 3 2 2 9 2 2" xfId="43679"/>
    <cellStyle name="20% - Accent2 3 2 2 9 3" xfId="33319"/>
    <cellStyle name="20% - Accent2 3 2 3" xfId="100"/>
    <cellStyle name="20% - Accent2 3 2 3 10" xfId="10869"/>
    <cellStyle name="20% - Accent2 3 2 3 10 2" xfId="37505"/>
    <cellStyle name="20% - Accent2 3 2 3 11" xfId="27498"/>
    <cellStyle name="20% - Accent2 3 2 3 12" xfId="23919"/>
    <cellStyle name="20% - Accent2 3 2 3 2" xfId="101"/>
    <cellStyle name="20% - Accent2 3 2 3 2 10" xfId="27499"/>
    <cellStyle name="20% - Accent2 3 2 3 2 11" xfId="23920"/>
    <cellStyle name="20% - Accent2 3 2 3 2 2" xfId="102"/>
    <cellStyle name="20% - Accent2 3 2 3 2 2 2" xfId="1821"/>
    <cellStyle name="20% - Accent2 3 2 3 2 2 2 2" xfId="4400"/>
    <cellStyle name="20% - Accent2 3 2 3 2 2 2 2 2" xfId="14525"/>
    <cellStyle name="20% - Accent2 3 2 3 2 2 2 2 2 2" xfId="41125"/>
    <cellStyle name="20% - Accent2 3 2 3 2 2 2 2 3" xfId="35453"/>
    <cellStyle name="20% - Accent2 3 2 3 2 2 2 3" xfId="9421"/>
    <cellStyle name="20% - Accent2 3 2 3 2 2 2 3 2" xfId="19203"/>
    <cellStyle name="20% - Accent2 3 2 3 2 2 2 3 2 2" xfId="45802"/>
    <cellStyle name="20% - Accent2 3 2 3 2 2 2 3 3" xfId="36967"/>
    <cellStyle name="20% - Accent2 3 2 3 2 2 2 4" xfId="12084"/>
    <cellStyle name="20% - Accent2 3 2 3 2 2 2 4 2" xfId="38684"/>
    <cellStyle name="20% - Accent2 3 2 3 2 2 2 5" xfId="29459"/>
    <cellStyle name="20% - Accent2 3 2 3 2 2 2 6" xfId="26076"/>
    <cellStyle name="20% - Accent2 3 2 3 2 2 3" xfId="3672"/>
    <cellStyle name="20% - Accent2 3 2 3 2 2 3 2" xfId="13808"/>
    <cellStyle name="20% - Accent2 3 2 3 2 2 3 2 2" xfId="40408"/>
    <cellStyle name="20% - Accent2 3 2 3 2 2 3 3" xfId="31674"/>
    <cellStyle name="20% - Accent2 3 2 3 2 2 4" xfId="8704"/>
    <cellStyle name="20% - Accent2 3 2 3 2 2 4 2" xfId="18486"/>
    <cellStyle name="20% - Accent2 3 2 3 2 2 4 2 2" xfId="45085"/>
    <cellStyle name="20% - Accent2 3 2 3 2 2 4 3" xfId="34736"/>
    <cellStyle name="20% - Accent2 3 2 3 2 2 5" xfId="22087"/>
    <cellStyle name="20% - Accent2 3 2 3 2 2 5 2" xfId="48621"/>
    <cellStyle name="20% - Accent2 3 2 3 2 2 6" xfId="10871"/>
    <cellStyle name="20% - Accent2 3 2 3 2 2 6 2" xfId="37507"/>
    <cellStyle name="20% - Accent2 3 2 3 2 2 7" xfId="28742"/>
    <cellStyle name="20% - Accent2 3 2 3 2 2 8" xfId="25359"/>
    <cellStyle name="20% - Accent2 3 2 3 2 3" xfId="1820"/>
    <cellStyle name="20% - Accent2 3 2 3 2 3 2" xfId="4399"/>
    <cellStyle name="20% - Accent2 3 2 3 2 3 2 2" xfId="14524"/>
    <cellStyle name="20% - Accent2 3 2 3 2 3 2 2 2" xfId="41124"/>
    <cellStyle name="20% - Accent2 3 2 3 2 3 2 3" xfId="32356"/>
    <cellStyle name="20% - Accent2 3 2 3 2 3 3" xfId="9420"/>
    <cellStyle name="20% - Accent2 3 2 3 2 3 3 2" xfId="19202"/>
    <cellStyle name="20% - Accent2 3 2 3 2 3 3 2 2" xfId="45801"/>
    <cellStyle name="20% - Accent2 3 2 3 2 3 3 3" xfId="35452"/>
    <cellStyle name="20% - Accent2 3 2 3 2 3 4" xfId="22771"/>
    <cellStyle name="20% - Accent2 3 2 3 2 3 4 2" xfId="49305"/>
    <cellStyle name="20% - Accent2 3 2 3 2 3 5" xfId="12083"/>
    <cellStyle name="20% - Accent2 3 2 3 2 3 5 2" xfId="38683"/>
    <cellStyle name="20% - Accent2 3 2 3 2 3 6" xfId="29458"/>
    <cellStyle name="20% - Accent2 3 2 3 2 3 7" xfId="26075"/>
    <cellStyle name="20% - Accent2 3 2 3 2 4" xfId="5599"/>
    <cellStyle name="20% - Accent2 3 2 3 2 4 2" xfId="7049"/>
    <cellStyle name="20% - Accent2 3 2 3 2 4 2 2" xfId="16876"/>
    <cellStyle name="20% - Accent2 3 2 3 2 4 2 2 2" xfId="43476"/>
    <cellStyle name="20% - Accent2 3 2 3 2 4 2 3" xfId="33113"/>
    <cellStyle name="20% - Accent2 3 2 3 2 4 3" xfId="10616"/>
    <cellStyle name="20% - Accent2 3 2 3 2 4 3 2" xfId="20398"/>
    <cellStyle name="20% - Accent2 3 2 3 2 4 3 2 2" xfId="46997"/>
    <cellStyle name="20% - Accent2 3 2 3 2 4 3 3" xfId="36648"/>
    <cellStyle name="20% - Accent2 3 2 3 2 4 4" xfId="23540"/>
    <cellStyle name="20% - Accent2 3 2 3 2 4 4 2" xfId="50063"/>
    <cellStyle name="20% - Accent2 3 2 3 2 4 5" xfId="15720"/>
    <cellStyle name="20% - Accent2 3 2 3 2 4 5 2" xfId="42320"/>
    <cellStyle name="20% - Accent2 3 2 3 2 4 6" xfId="30664"/>
    <cellStyle name="20% - Accent2 3 2 3 2 4 7" xfId="27271"/>
    <cellStyle name="20% - Accent2 3 2 3 2 5" xfId="3045"/>
    <cellStyle name="20% - Accent2 3 2 3 2 5 2" xfId="8116"/>
    <cellStyle name="20% - Accent2 3 2 3 2 5 2 2" xfId="17898"/>
    <cellStyle name="20% - Accent2 3 2 3 2 5 2 2 2" xfId="44497"/>
    <cellStyle name="20% - Accent2 3 2 3 2 5 2 3" xfId="34148"/>
    <cellStyle name="20% - Accent2 3 2 3 2 5 3" xfId="21498"/>
    <cellStyle name="20% - Accent2 3 2 3 2 5 3 2" xfId="48033"/>
    <cellStyle name="20% - Accent2 3 2 3 2 5 4" xfId="13219"/>
    <cellStyle name="20% - Accent2 3 2 3 2 5 4 2" xfId="39819"/>
    <cellStyle name="20% - Accent2 3 2 3 2 5 5" xfId="30845"/>
    <cellStyle name="20% - Accent2 3 2 3 2 5 6" xfId="24771"/>
    <cellStyle name="20% - Accent2 3 2 3 2 6" xfId="5976"/>
    <cellStyle name="20% - Accent2 3 2 3 2 6 2" xfId="15901"/>
    <cellStyle name="20% - Accent2 3 2 3 2 6 2 2" xfId="42501"/>
    <cellStyle name="20% - Accent2 3 2 3 2 6 3" xfId="28149"/>
    <cellStyle name="20% - Accent2 3 2 3 2 7" xfId="7265"/>
    <cellStyle name="20% - Accent2 3 2 3 2 7 2" xfId="17088"/>
    <cellStyle name="20% - Accent2 3 2 3 2 7 2 2" xfId="43687"/>
    <cellStyle name="20% - Accent2 3 2 3 2 7 3" xfId="33327"/>
    <cellStyle name="20% - Accent2 3 2 3 2 8" xfId="20632"/>
    <cellStyle name="20% - Accent2 3 2 3 2 8 2" xfId="47223"/>
    <cellStyle name="20% - Accent2 3 2 3 2 9" xfId="10870"/>
    <cellStyle name="20% - Accent2 3 2 3 2 9 2" xfId="37506"/>
    <cellStyle name="20% - Accent2 3 2 3 3" xfId="103"/>
    <cellStyle name="20% - Accent2 3 2 3 3 2" xfId="1822"/>
    <cellStyle name="20% - Accent2 3 2 3 3 2 2" xfId="4401"/>
    <cellStyle name="20% - Accent2 3 2 3 3 2 2 2" xfId="14526"/>
    <cellStyle name="20% - Accent2 3 2 3 3 2 2 2 2" xfId="41126"/>
    <cellStyle name="20% - Accent2 3 2 3 3 2 2 3" xfId="32357"/>
    <cellStyle name="20% - Accent2 3 2 3 3 2 3" xfId="9422"/>
    <cellStyle name="20% - Accent2 3 2 3 3 2 3 2" xfId="19204"/>
    <cellStyle name="20% - Accent2 3 2 3 3 2 3 2 2" xfId="45803"/>
    <cellStyle name="20% - Accent2 3 2 3 3 2 3 3" xfId="35454"/>
    <cellStyle name="20% - Accent2 3 2 3 3 2 4" xfId="22772"/>
    <cellStyle name="20% - Accent2 3 2 3 3 2 4 2" xfId="49306"/>
    <cellStyle name="20% - Accent2 3 2 3 3 2 5" xfId="12085"/>
    <cellStyle name="20% - Accent2 3 2 3 3 2 5 2" xfId="38685"/>
    <cellStyle name="20% - Accent2 3 2 3 3 2 6" xfId="29460"/>
    <cellStyle name="20% - Accent2 3 2 3 3 2 7" xfId="26077"/>
    <cellStyle name="20% - Accent2 3 2 3 3 3" xfId="3673"/>
    <cellStyle name="20% - Accent2 3 2 3 3 3 2" xfId="8705"/>
    <cellStyle name="20% - Accent2 3 2 3 3 3 2 2" xfId="18487"/>
    <cellStyle name="20% - Accent2 3 2 3 3 3 2 2 2" xfId="45086"/>
    <cellStyle name="20% - Accent2 3 2 3 3 3 2 3" xfId="34737"/>
    <cellStyle name="20% - Accent2 3 2 3 3 3 3" xfId="22088"/>
    <cellStyle name="20% - Accent2 3 2 3 3 3 3 2" xfId="48622"/>
    <cellStyle name="20% - Accent2 3 2 3 3 3 4" xfId="13809"/>
    <cellStyle name="20% - Accent2 3 2 3 3 3 4 2" xfId="40409"/>
    <cellStyle name="20% - Accent2 3 2 3 3 3 5" xfId="31409"/>
    <cellStyle name="20% - Accent2 3 2 3 3 3 6" xfId="25360"/>
    <cellStyle name="20% - Accent2 3 2 3 3 4" xfId="6638"/>
    <cellStyle name="20% - Accent2 3 2 3 3 4 2" xfId="16465"/>
    <cellStyle name="20% - Accent2 3 2 3 3 4 2 2" xfId="43065"/>
    <cellStyle name="20% - Accent2 3 2 3 3 4 3" xfId="31675"/>
    <cellStyle name="20% - Accent2 3 2 3 3 5" xfId="7266"/>
    <cellStyle name="20% - Accent2 3 2 3 3 5 2" xfId="17089"/>
    <cellStyle name="20% - Accent2 3 2 3 3 5 2 2" xfId="43688"/>
    <cellStyle name="20% - Accent2 3 2 3 3 5 3" xfId="33328"/>
    <cellStyle name="20% - Accent2 3 2 3 3 6" xfId="20633"/>
    <cellStyle name="20% - Accent2 3 2 3 3 6 2" xfId="47224"/>
    <cellStyle name="20% - Accent2 3 2 3 3 7" xfId="10872"/>
    <cellStyle name="20% - Accent2 3 2 3 3 7 2" xfId="37508"/>
    <cellStyle name="20% - Accent2 3 2 3 3 8" xfId="28743"/>
    <cellStyle name="20% - Accent2 3 2 3 3 9" xfId="23921"/>
    <cellStyle name="20% - Accent2 3 2 3 4" xfId="1819"/>
    <cellStyle name="20% - Accent2 3 2 3 4 2" xfId="4398"/>
    <cellStyle name="20% - Accent2 3 2 3 4 2 2" xfId="14523"/>
    <cellStyle name="20% - Accent2 3 2 3 4 2 2 2" xfId="41123"/>
    <cellStyle name="20% - Accent2 3 2 3 4 2 3" xfId="32355"/>
    <cellStyle name="20% - Accent2 3 2 3 4 3" xfId="9419"/>
    <cellStyle name="20% - Accent2 3 2 3 4 3 2" xfId="19201"/>
    <cellStyle name="20% - Accent2 3 2 3 4 3 2 2" xfId="45800"/>
    <cellStyle name="20% - Accent2 3 2 3 4 3 3" xfId="35451"/>
    <cellStyle name="20% - Accent2 3 2 3 4 4" xfId="22770"/>
    <cellStyle name="20% - Accent2 3 2 3 4 4 2" xfId="49304"/>
    <cellStyle name="20% - Accent2 3 2 3 4 5" xfId="12082"/>
    <cellStyle name="20% - Accent2 3 2 3 4 5 2" xfId="38682"/>
    <cellStyle name="20% - Accent2 3 2 3 4 6" xfId="29457"/>
    <cellStyle name="20% - Accent2 3 2 3 4 7" xfId="26074"/>
    <cellStyle name="20% - Accent2 3 2 3 5" xfId="3828"/>
    <cellStyle name="20% - Accent2 3 2 3 5 2" xfId="6702"/>
    <cellStyle name="20% - Accent2 3 2 3 5 2 2" xfId="16529"/>
    <cellStyle name="20% - Accent2 3 2 3 5 2 2 2" xfId="43129"/>
    <cellStyle name="20% - Accent2 3 2 3 5 2 3" xfId="31828"/>
    <cellStyle name="20% - Accent2 3 2 3 5 3" xfId="8858"/>
    <cellStyle name="20% - Accent2 3 2 3 5 3 2" xfId="18640"/>
    <cellStyle name="20% - Accent2 3 2 3 5 3 2 2" xfId="45239"/>
    <cellStyle name="20% - Accent2 3 2 3 5 3 3" xfId="34890"/>
    <cellStyle name="20% - Accent2 3 2 3 5 4" xfId="22241"/>
    <cellStyle name="20% - Accent2 3 2 3 5 4 2" xfId="48775"/>
    <cellStyle name="20% - Accent2 3 2 3 5 5" xfId="13962"/>
    <cellStyle name="20% - Accent2 3 2 3 5 5 2" xfId="40562"/>
    <cellStyle name="20% - Accent2 3 2 3 5 6" xfId="28896"/>
    <cellStyle name="20% - Accent2 3 2 3 5 7" xfId="25513"/>
    <cellStyle name="20% - Accent2 3 2 3 6" xfId="3044"/>
    <cellStyle name="20% - Accent2 3 2 3 6 2" xfId="8115"/>
    <cellStyle name="20% - Accent2 3 2 3 6 2 2" xfId="17897"/>
    <cellStyle name="20% - Accent2 3 2 3 6 2 2 2" xfId="44496"/>
    <cellStyle name="20% - Accent2 3 2 3 6 2 3" xfId="34147"/>
    <cellStyle name="20% - Accent2 3 2 3 6 3" xfId="21497"/>
    <cellStyle name="20% - Accent2 3 2 3 6 3 2" xfId="48032"/>
    <cellStyle name="20% - Accent2 3 2 3 6 4" xfId="13218"/>
    <cellStyle name="20% - Accent2 3 2 3 6 4 2" xfId="39818"/>
    <cellStyle name="20% - Accent2 3 2 3 6 5" xfId="30844"/>
    <cellStyle name="20% - Accent2 3 2 3 6 6" xfId="24770"/>
    <cellStyle name="20% - Accent2 3 2 3 7" xfId="5975"/>
    <cellStyle name="20% - Accent2 3 2 3 7 2" xfId="15900"/>
    <cellStyle name="20% - Accent2 3 2 3 7 2 2" xfId="42500"/>
    <cellStyle name="20% - Accent2 3 2 3 7 3" xfId="28148"/>
    <cellStyle name="20% - Accent2 3 2 3 8" xfId="7264"/>
    <cellStyle name="20% - Accent2 3 2 3 8 2" xfId="17087"/>
    <cellStyle name="20% - Accent2 3 2 3 8 2 2" xfId="43686"/>
    <cellStyle name="20% - Accent2 3 2 3 8 3" xfId="33326"/>
    <cellStyle name="20% - Accent2 3 2 3 9" xfId="20631"/>
    <cellStyle name="20% - Accent2 3 2 3 9 2" xfId="47222"/>
    <cellStyle name="20% - Accent2 3 2 4" xfId="104"/>
    <cellStyle name="20% - Accent2 3 2 4 10" xfId="27500"/>
    <cellStyle name="20% - Accent2 3 2 4 11" xfId="23922"/>
    <cellStyle name="20% - Accent2 3 2 4 2" xfId="105"/>
    <cellStyle name="20% - Accent2 3 2 4 2 2" xfId="1824"/>
    <cellStyle name="20% - Accent2 3 2 4 2 2 2" xfId="4403"/>
    <cellStyle name="20% - Accent2 3 2 4 2 2 2 2" xfId="14528"/>
    <cellStyle name="20% - Accent2 3 2 4 2 2 2 2 2" xfId="41128"/>
    <cellStyle name="20% - Accent2 3 2 4 2 2 2 3" xfId="35456"/>
    <cellStyle name="20% - Accent2 3 2 4 2 2 3" xfId="9424"/>
    <cellStyle name="20% - Accent2 3 2 4 2 2 3 2" xfId="19206"/>
    <cellStyle name="20% - Accent2 3 2 4 2 2 3 2 2" xfId="45805"/>
    <cellStyle name="20% - Accent2 3 2 4 2 2 3 3" xfId="36968"/>
    <cellStyle name="20% - Accent2 3 2 4 2 2 4" xfId="12087"/>
    <cellStyle name="20% - Accent2 3 2 4 2 2 4 2" xfId="38687"/>
    <cellStyle name="20% - Accent2 3 2 4 2 2 5" xfId="29462"/>
    <cellStyle name="20% - Accent2 3 2 4 2 2 6" xfId="26079"/>
    <cellStyle name="20% - Accent2 3 2 4 2 3" xfId="3674"/>
    <cellStyle name="20% - Accent2 3 2 4 2 3 2" xfId="13810"/>
    <cellStyle name="20% - Accent2 3 2 4 2 3 2 2" xfId="40410"/>
    <cellStyle name="20% - Accent2 3 2 4 2 3 3" xfId="31676"/>
    <cellStyle name="20% - Accent2 3 2 4 2 4" xfId="8706"/>
    <cellStyle name="20% - Accent2 3 2 4 2 4 2" xfId="18488"/>
    <cellStyle name="20% - Accent2 3 2 4 2 4 2 2" xfId="45087"/>
    <cellStyle name="20% - Accent2 3 2 4 2 4 3" xfId="34738"/>
    <cellStyle name="20% - Accent2 3 2 4 2 5" xfId="22089"/>
    <cellStyle name="20% - Accent2 3 2 4 2 5 2" xfId="48623"/>
    <cellStyle name="20% - Accent2 3 2 4 2 6" xfId="10874"/>
    <cellStyle name="20% - Accent2 3 2 4 2 6 2" xfId="37510"/>
    <cellStyle name="20% - Accent2 3 2 4 2 7" xfId="28744"/>
    <cellStyle name="20% - Accent2 3 2 4 2 8" xfId="25361"/>
    <cellStyle name="20% - Accent2 3 2 4 3" xfId="1823"/>
    <cellStyle name="20% - Accent2 3 2 4 3 2" xfId="4402"/>
    <cellStyle name="20% - Accent2 3 2 4 3 2 2" xfId="14527"/>
    <cellStyle name="20% - Accent2 3 2 4 3 2 2 2" xfId="41127"/>
    <cellStyle name="20% - Accent2 3 2 4 3 2 3" xfId="32358"/>
    <cellStyle name="20% - Accent2 3 2 4 3 3" xfId="9423"/>
    <cellStyle name="20% - Accent2 3 2 4 3 3 2" xfId="19205"/>
    <cellStyle name="20% - Accent2 3 2 4 3 3 2 2" xfId="45804"/>
    <cellStyle name="20% - Accent2 3 2 4 3 3 3" xfId="35455"/>
    <cellStyle name="20% - Accent2 3 2 4 3 4" xfId="22773"/>
    <cellStyle name="20% - Accent2 3 2 4 3 4 2" xfId="49307"/>
    <cellStyle name="20% - Accent2 3 2 4 3 5" xfId="12086"/>
    <cellStyle name="20% - Accent2 3 2 4 3 5 2" xfId="38686"/>
    <cellStyle name="20% - Accent2 3 2 4 3 6" xfId="29461"/>
    <cellStyle name="20% - Accent2 3 2 4 3 7" xfId="26078"/>
    <cellStyle name="20% - Accent2 3 2 4 4" xfId="5600"/>
    <cellStyle name="20% - Accent2 3 2 4 4 2" xfId="7050"/>
    <cellStyle name="20% - Accent2 3 2 4 4 2 2" xfId="16877"/>
    <cellStyle name="20% - Accent2 3 2 4 4 2 2 2" xfId="43477"/>
    <cellStyle name="20% - Accent2 3 2 4 4 2 3" xfId="33114"/>
    <cellStyle name="20% - Accent2 3 2 4 4 3" xfId="10617"/>
    <cellStyle name="20% - Accent2 3 2 4 4 3 2" xfId="20399"/>
    <cellStyle name="20% - Accent2 3 2 4 4 3 2 2" xfId="46998"/>
    <cellStyle name="20% - Accent2 3 2 4 4 3 3" xfId="36649"/>
    <cellStyle name="20% - Accent2 3 2 4 4 4" xfId="23541"/>
    <cellStyle name="20% - Accent2 3 2 4 4 4 2" xfId="50064"/>
    <cellStyle name="20% - Accent2 3 2 4 4 5" xfId="15721"/>
    <cellStyle name="20% - Accent2 3 2 4 4 5 2" xfId="42321"/>
    <cellStyle name="20% - Accent2 3 2 4 4 6" xfId="30665"/>
    <cellStyle name="20% - Accent2 3 2 4 4 7" xfId="27272"/>
    <cellStyle name="20% - Accent2 3 2 4 5" xfId="3046"/>
    <cellStyle name="20% - Accent2 3 2 4 5 2" xfId="8117"/>
    <cellStyle name="20% - Accent2 3 2 4 5 2 2" xfId="17899"/>
    <cellStyle name="20% - Accent2 3 2 4 5 2 2 2" xfId="44498"/>
    <cellStyle name="20% - Accent2 3 2 4 5 2 3" xfId="34149"/>
    <cellStyle name="20% - Accent2 3 2 4 5 3" xfId="21499"/>
    <cellStyle name="20% - Accent2 3 2 4 5 3 2" xfId="48034"/>
    <cellStyle name="20% - Accent2 3 2 4 5 4" xfId="13220"/>
    <cellStyle name="20% - Accent2 3 2 4 5 4 2" xfId="39820"/>
    <cellStyle name="20% - Accent2 3 2 4 5 5" xfId="30846"/>
    <cellStyle name="20% - Accent2 3 2 4 5 6" xfId="24772"/>
    <cellStyle name="20% - Accent2 3 2 4 6" xfId="5977"/>
    <cellStyle name="20% - Accent2 3 2 4 6 2" xfId="15902"/>
    <cellStyle name="20% - Accent2 3 2 4 6 2 2" xfId="42502"/>
    <cellStyle name="20% - Accent2 3 2 4 6 3" xfId="28150"/>
    <cellStyle name="20% - Accent2 3 2 4 7" xfId="7267"/>
    <cellStyle name="20% - Accent2 3 2 4 7 2" xfId="17090"/>
    <cellStyle name="20% - Accent2 3 2 4 7 2 2" xfId="43689"/>
    <cellStyle name="20% - Accent2 3 2 4 7 3" xfId="33329"/>
    <cellStyle name="20% - Accent2 3 2 4 8" xfId="20634"/>
    <cellStyle name="20% - Accent2 3 2 4 8 2" xfId="47225"/>
    <cellStyle name="20% - Accent2 3 2 4 9" xfId="10873"/>
    <cellStyle name="20% - Accent2 3 2 4 9 2" xfId="37509"/>
    <cellStyle name="20% - Accent2 3 2 5" xfId="106"/>
    <cellStyle name="20% - Accent2 3 2 5 10" xfId="23923"/>
    <cellStyle name="20% - Accent2 3 2 5 2" xfId="107"/>
    <cellStyle name="20% - Accent2 3 2 5 2 2" xfId="1826"/>
    <cellStyle name="20% - Accent2 3 2 5 2 2 2" xfId="4405"/>
    <cellStyle name="20% - Accent2 3 2 5 2 2 2 2" xfId="14530"/>
    <cellStyle name="20% - Accent2 3 2 5 2 2 2 2 2" xfId="41130"/>
    <cellStyle name="20% - Accent2 3 2 5 2 2 2 3" xfId="35458"/>
    <cellStyle name="20% - Accent2 3 2 5 2 2 3" xfId="9426"/>
    <cellStyle name="20% - Accent2 3 2 5 2 2 3 2" xfId="19208"/>
    <cellStyle name="20% - Accent2 3 2 5 2 2 3 2 2" xfId="45807"/>
    <cellStyle name="20% - Accent2 3 2 5 2 2 3 3" xfId="36970"/>
    <cellStyle name="20% - Accent2 3 2 5 2 2 4" xfId="12089"/>
    <cellStyle name="20% - Accent2 3 2 5 2 2 4 2" xfId="38689"/>
    <cellStyle name="20% - Accent2 3 2 5 2 2 5" xfId="29464"/>
    <cellStyle name="20% - Accent2 3 2 5 2 2 6" xfId="26081"/>
    <cellStyle name="20% - Accent2 3 2 5 2 3" xfId="3675"/>
    <cellStyle name="20% - Accent2 3 2 5 2 3 2" xfId="13811"/>
    <cellStyle name="20% - Accent2 3 2 5 2 3 2 2" xfId="40411"/>
    <cellStyle name="20% - Accent2 3 2 5 2 3 3" xfId="31677"/>
    <cellStyle name="20% - Accent2 3 2 5 2 4" xfId="8707"/>
    <cellStyle name="20% - Accent2 3 2 5 2 4 2" xfId="18489"/>
    <cellStyle name="20% - Accent2 3 2 5 2 4 2 2" xfId="45088"/>
    <cellStyle name="20% - Accent2 3 2 5 2 4 3" xfId="34739"/>
    <cellStyle name="20% - Accent2 3 2 5 2 5" xfId="22090"/>
    <cellStyle name="20% - Accent2 3 2 5 2 5 2" xfId="48624"/>
    <cellStyle name="20% - Accent2 3 2 5 2 6" xfId="10876"/>
    <cellStyle name="20% - Accent2 3 2 5 2 6 2" xfId="37512"/>
    <cellStyle name="20% - Accent2 3 2 5 2 7" xfId="28745"/>
    <cellStyle name="20% - Accent2 3 2 5 2 8" xfId="25362"/>
    <cellStyle name="20% - Accent2 3 2 5 3" xfId="1825"/>
    <cellStyle name="20% - Accent2 3 2 5 3 2" xfId="4404"/>
    <cellStyle name="20% - Accent2 3 2 5 3 2 2" xfId="14529"/>
    <cellStyle name="20% - Accent2 3 2 5 3 2 2 2" xfId="41129"/>
    <cellStyle name="20% - Accent2 3 2 5 3 2 3" xfId="35457"/>
    <cellStyle name="20% - Accent2 3 2 5 3 3" xfId="9425"/>
    <cellStyle name="20% - Accent2 3 2 5 3 3 2" xfId="19207"/>
    <cellStyle name="20% - Accent2 3 2 5 3 3 2 2" xfId="45806"/>
    <cellStyle name="20% - Accent2 3 2 5 3 3 3" xfId="36969"/>
    <cellStyle name="20% - Accent2 3 2 5 3 4" xfId="12088"/>
    <cellStyle name="20% - Accent2 3 2 5 3 4 2" xfId="38688"/>
    <cellStyle name="20% - Accent2 3 2 5 3 5" xfId="29463"/>
    <cellStyle name="20% - Accent2 3 2 5 3 6" xfId="26080"/>
    <cellStyle name="20% - Accent2 3 2 5 4" xfId="3047"/>
    <cellStyle name="20% - Accent2 3 2 5 4 2" xfId="8118"/>
    <cellStyle name="20% - Accent2 3 2 5 4 2 2" xfId="17900"/>
    <cellStyle name="20% - Accent2 3 2 5 4 2 2 2" xfId="44499"/>
    <cellStyle name="20% - Accent2 3 2 5 4 2 3" xfId="34150"/>
    <cellStyle name="20% - Accent2 3 2 5 4 3" xfId="21500"/>
    <cellStyle name="20% - Accent2 3 2 5 4 3 2" xfId="48035"/>
    <cellStyle name="20% - Accent2 3 2 5 4 4" xfId="13221"/>
    <cellStyle name="20% - Accent2 3 2 5 4 4 2" xfId="39821"/>
    <cellStyle name="20% - Accent2 3 2 5 4 5" xfId="30847"/>
    <cellStyle name="20% - Accent2 3 2 5 4 6" xfId="24773"/>
    <cellStyle name="20% - Accent2 3 2 5 5" xfId="5978"/>
    <cellStyle name="20% - Accent2 3 2 5 5 2" xfId="15903"/>
    <cellStyle name="20% - Accent2 3 2 5 5 2 2" xfId="42503"/>
    <cellStyle name="20% - Accent2 3 2 5 5 3" xfId="28151"/>
    <cellStyle name="20% - Accent2 3 2 5 6" xfId="7268"/>
    <cellStyle name="20% - Accent2 3 2 5 6 2" xfId="17091"/>
    <cellStyle name="20% - Accent2 3 2 5 6 2 2" xfId="43690"/>
    <cellStyle name="20% - Accent2 3 2 5 6 3" xfId="33330"/>
    <cellStyle name="20% - Accent2 3 2 5 7" xfId="20635"/>
    <cellStyle name="20% - Accent2 3 2 5 7 2" xfId="47226"/>
    <cellStyle name="20% - Accent2 3 2 5 8" xfId="10875"/>
    <cellStyle name="20% - Accent2 3 2 5 8 2" xfId="37511"/>
    <cellStyle name="20% - Accent2 3 2 5 9" xfId="27501"/>
    <cellStyle name="20% - Accent2 3 2 6" xfId="108"/>
    <cellStyle name="20% - Accent2 3 2 6 2" xfId="1827"/>
    <cellStyle name="20% - Accent2 3 2 6 2 2" xfId="4406"/>
    <cellStyle name="20% - Accent2 3 2 6 2 2 2" xfId="14531"/>
    <cellStyle name="20% - Accent2 3 2 6 2 2 2 2" xfId="41131"/>
    <cellStyle name="20% - Accent2 3 2 6 2 2 3" xfId="32359"/>
    <cellStyle name="20% - Accent2 3 2 6 2 3" xfId="9427"/>
    <cellStyle name="20% - Accent2 3 2 6 2 3 2" xfId="19209"/>
    <cellStyle name="20% - Accent2 3 2 6 2 3 2 2" xfId="45808"/>
    <cellStyle name="20% - Accent2 3 2 6 2 3 3" xfId="35459"/>
    <cellStyle name="20% - Accent2 3 2 6 2 4" xfId="22774"/>
    <cellStyle name="20% - Accent2 3 2 6 2 4 2" xfId="49308"/>
    <cellStyle name="20% - Accent2 3 2 6 2 5" xfId="12090"/>
    <cellStyle name="20% - Accent2 3 2 6 2 5 2" xfId="38690"/>
    <cellStyle name="20% - Accent2 3 2 6 2 6" xfId="29465"/>
    <cellStyle name="20% - Accent2 3 2 6 2 7" xfId="26082"/>
    <cellStyle name="20% - Accent2 3 2 6 3" xfId="3676"/>
    <cellStyle name="20% - Accent2 3 2 6 3 2" xfId="8708"/>
    <cellStyle name="20% - Accent2 3 2 6 3 2 2" xfId="18490"/>
    <cellStyle name="20% - Accent2 3 2 6 3 2 2 2" xfId="45089"/>
    <cellStyle name="20% - Accent2 3 2 6 3 2 3" xfId="34740"/>
    <cellStyle name="20% - Accent2 3 2 6 3 3" xfId="22091"/>
    <cellStyle name="20% - Accent2 3 2 6 3 3 2" xfId="48625"/>
    <cellStyle name="20% - Accent2 3 2 6 3 4" xfId="13812"/>
    <cellStyle name="20% - Accent2 3 2 6 3 4 2" xfId="40412"/>
    <cellStyle name="20% - Accent2 3 2 6 3 5" xfId="31410"/>
    <cellStyle name="20% - Accent2 3 2 6 3 6" xfId="25363"/>
    <cellStyle name="20% - Accent2 3 2 6 4" xfId="6639"/>
    <cellStyle name="20% - Accent2 3 2 6 4 2" xfId="16466"/>
    <cellStyle name="20% - Accent2 3 2 6 4 2 2" xfId="43066"/>
    <cellStyle name="20% - Accent2 3 2 6 4 3" xfId="31678"/>
    <cellStyle name="20% - Accent2 3 2 6 5" xfId="7269"/>
    <cellStyle name="20% - Accent2 3 2 6 5 2" xfId="17092"/>
    <cellStyle name="20% - Accent2 3 2 6 5 2 2" xfId="43691"/>
    <cellStyle name="20% - Accent2 3 2 6 5 3" xfId="33331"/>
    <cellStyle name="20% - Accent2 3 2 6 6" xfId="20636"/>
    <cellStyle name="20% - Accent2 3 2 6 6 2" xfId="47227"/>
    <cellStyle name="20% - Accent2 3 2 6 7" xfId="10877"/>
    <cellStyle name="20% - Accent2 3 2 6 7 2" xfId="37513"/>
    <cellStyle name="20% - Accent2 3 2 6 8" xfId="28746"/>
    <cellStyle name="20% - Accent2 3 2 6 9" xfId="23924"/>
    <cellStyle name="20% - Accent2 3 2 7" xfId="1808"/>
    <cellStyle name="20% - Accent2 3 2 7 2" xfId="4387"/>
    <cellStyle name="20% - Accent2 3 2 7 2 2" xfId="14512"/>
    <cellStyle name="20% - Accent2 3 2 7 2 2 2" xfId="41112"/>
    <cellStyle name="20% - Accent2 3 2 7 2 3" xfId="32348"/>
    <cellStyle name="20% - Accent2 3 2 7 3" xfId="9408"/>
    <cellStyle name="20% - Accent2 3 2 7 3 2" xfId="19190"/>
    <cellStyle name="20% - Accent2 3 2 7 3 2 2" xfId="45789"/>
    <cellStyle name="20% - Accent2 3 2 7 3 3" xfId="35440"/>
    <cellStyle name="20% - Accent2 3 2 7 4" xfId="22763"/>
    <cellStyle name="20% - Accent2 3 2 7 4 2" xfId="49297"/>
    <cellStyle name="20% - Accent2 3 2 7 5" xfId="12071"/>
    <cellStyle name="20% - Accent2 3 2 7 5 2" xfId="38671"/>
    <cellStyle name="20% - Accent2 3 2 7 6" xfId="29446"/>
    <cellStyle name="20% - Accent2 3 2 7 7" xfId="26063"/>
    <cellStyle name="20% - Accent2 3 2 8" xfId="3038"/>
    <cellStyle name="20% - Accent2 3 2 8 2" xfId="8109"/>
    <cellStyle name="20% - Accent2 3 2 8 2 2" xfId="17891"/>
    <cellStyle name="20% - Accent2 3 2 8 2 2 2" xfId="44490"/>
    <cellStyle name="20% - Accent2 3 2 8 2 3" xfId="34141"/>
    <cellStyle name="20% - Accent2 3 2 8 3" xfId="21491"/>
    <cellStyle name="20% - Accent2 3 2 8 3 2" xfId="48026"/>
    <cellStyle name="20% - Accent2 3 2 8 4" xfId="13212"/>
    <cellStyle name="20% - Accent2 3 2 8 4 2" xfId="39812"/>
    <cellStyle name="20% - Accent2 3 2 8 5" xfId="30838"/>
    <cellStyle name="20% - Accent2 3 2 8 6" xfId="24764"/>
    <cellStyle name="20% - Accent2 3 2 9" xfId="5969"/>
    <cellStyle name="20% - Accent2 3 2 9 2" xfId="15894"/>
    <cellStyle name="20% - Accent2 3 2 9 2 2" xfId="42494"/>
    <cellStyle name="20% - Accent2 3 2 9 3" xfId="28142"/>
    <cellStyle name="20% - Accent2 3 3" xfId="109"/>
    <cellStyle name="20% - Accent2 3 4" xfId="110"/>
    <cellStyle name="20% - Accent2 3 4 10" xfId="20637"/>
    <cellStyle name="20% - Accent2 3 4 10 2" xfId="47228"/>
    <cellStyle name="20% - Accent2 3 4 11" xfId="10878"/>
    <cellStyle name="20% - Accent2 3 4 11 2" xfId="37514"/>
    <cellStyle name="20% - Accent2 3 4 12" xfId="27502"/>
    <cellStyle name="20% - Accent2 3 4 13" xfId="23925"/>
    <cellStyle name="20% - Accent2 3 4 2" xfId="111"/>
    <cellStyle name="20% - Accent2 3 4 2 10" xfId="10879"/>
    <cellStyle name="20% - Accent2 3 4 2 10 2" xfId="37515"/>
    <cellStyle name="20% - Accent2 3 4 2 11" xfId="27503"/>
    <cellStyle name="20% - Accent2 3 4 2 12" xfId="23926"/>
    <cellStyle name="20% - Accent2 3 4 2 2" xfId="112"/>
    <cellStyle name="20% - Accent2 3 4 2 2 10" xfId="27504"/>
    <cellStyle name="20% - Accent2 3 4 2 2 11" xfId="23927"/>
    <cellStyle name="20% - Accent2 3 4 2 2 2" xfId="113"/>
    <cellStyle name="20% - Accent2 3 4 2 2 2 2" xfId="1831"/>
    <cellStyle name="20% - Accent2 3 4 2 2 2 2 2" xfId="4410"/>
    <cellStyle name="20% - Accent2 3 4 2 2 2 2 2 2" xfId="14535"/>
    <cellStyle name="20% - Accent2 3 4 2 2 2 2 2 2 2" xfId="41135"/>
    <cellStyle name="20% - Accent2 3 4 2 2 2 2 2 3" xfId="35463"/>
    <cellStyle name="20% - Accent2 3 4 2 2 2 2 3" xfId="9431"/>
    <cellStyle name="20% - Accent2 3 4 2 2 2 2 3 2" xfId="19213"/>
    <cellStyle name="20% - Accent2 3 4 2 2 2 2 3 2 2" xfId="45812"/>
    <cellStyle name="20% - Accent2 3 4 2 2 2 2 3 3" xfId="36971"/>
    <cellStyle name="20% - Accent2 3 4 2 2 2 2 4" xfId="12094"/>
    <cellStyle name="20% - Accent2 3 4 2 2 2 2 4 2" xfId="38694"/>
    <cellStyle name="20% - Accent2 3 4 2 2 2 2 5" xfId="29469"/>
    <cellStyle name="20% - Accent2 3 4 2 2 2 2 6" xfId="26086"/>
    <cellStyle name="20% - Accent2 3 4 2 2 2 3" xfId="3677"/>
    <cellStyle name="20% - Accent2 3 4 2 2 2 3 2" xfId="13813"/>
    <cellStyle name="20% - Accent2 3 4 2 2 2 3 2 2" xfId="40413"/>
    <cellStyle name="20% - Accent2 3 4 2 2 2 3 3" xfId="31679"/>
    <cellStyle name="20% - Accent2 3 4 2 2 2 4" xfId="8709"/>
    <cellStyle name="20% - Accent2 3 4 2 2 2 4 2" xfId="18491"/>
    <cellStyle name="20% - Accent2 3 4 2 2 2 4 2 2" xfId="45090"/>
    <cellStyle name="20% - Accent2 3 4 2 2 2 4 3" xfId="34741"/>
    <cellStyle name="20% - Accent2 3 4 2 2 2 5" xfId="22092"/>
    <cellStyle name="20% - Accent2 3 4 2 2 2 5 2" xfId="48626"/>
    <cellStyle name="20% - Accent2 3 4 2 2 2 6" xfId="10881"/>
    <cellStyle name="20% - Accent2 3 4 2 2 2 6 2" xfId="37517"/>
    <cellStyle name="20% - Accent2 3 4 2 2 2 7" xfId="28747"/>
    <cellStyle name="20% - Accent2 3 4 2 2 2 8" xfId="25364"/>
    <cellStyle name="20% - Accent2 3 4 2 2 3" xfId="1830"/>
    <cellStyle name="20% - Accent2 3 4 2 2 3 2" xfId="4409"/>
    <cellStyle name="20% - Accent2 3 4 2 2 3 2 2" xfId="14534"/>
    <cellStyle name="20% - Accent2 3 4 2 2 3 2 2 2" xfId="41134"/>
    <cellStyle name="20% - Accent2 3 4 2 2 3 2 3" xfId="32362"/>
    <cellStyle name="20% - Accent2 3 4 2 2 3 3" xfId="9430"/>
    <cellStyle name="20% - Accent2 3 4 2 2 3 3 2" xfId="19212"/>
    <cellStyle name="20% - Accent2 3 4 2 2 3 3 2 2" xfId="45811"/>
    <cellStyle name="20% - Accent2 3 4 2 2 3 3 3" xfId="35462"/>
    <cellStyle name="20% - Accent2 3 4 2 2 3 4" xfId="22777"/>
    <cellStyle name="20% - Accent2 3 4 2 2 3 4 2" xfId="49311"/>
    <cellStyle name="20% - Accent2 3 4 2 2 3 5" xfId="12093"/>
    <cellStyle name="20% - Accent2 3 4 2 2 3 5 2" xfId="38693"/>
    <cellStyle name="20% - Accent2 3 4 2 2 3 6" xfId="29468"/>
    <cellStyle name="20% - Accent2 3 4 2 2 3 7" xfId="26085"/>
    <cellStyle name="20% - Accent2 3 4 2 2 4" xfId="3834"/>
    <cellStyle name="20% - Accent2 3 4 2 2 4 2" xfId="6705"/>
    <cellStyle name="20% - Accent2 3 4 2 2 4 2 2" xfId="16532"/>
    <cellStyle name="20% - Accent2 3 4 2 2 4 2 2 2" xfId="43132"/>
    <cellStyle name="20% - Accent2 3 4 2 2 4 2 3" xfId="31834"/>
    <cellStyle name="20% - Accent2 3 4 2 2 4 3" xfId="8864"/>
    <cellStyle name="20% - Accent2 3 4 2 2 4 3 2" xfId="18646"/>
    <cellStyle name="20% - Accent2 3 4 2 2 4 3 2 2" xfId="45245"/>
    <cellStyle name="20% - Accent2 3 4 2 2 4 3 3" xfId="34896"/>
    <cellStyle name="20% - Accent2 3 4 2 2 4 4" xfId="22247"/>
    <cellStyle name="20% - Accent2 3 4 2 2 4 4 2" xfId="48781"/>
    <cellStyle name="20% - Accent2 3 4 2 2 4 5" xfId="13968"/>
    <cellStyle name="20% - Accent2 3 4 2 2 4 5 2" xfId="40568"/>
    <cellStyle name="20% - Accent2 3 4 2 2 4 6" xfId="28902"/>
    <cellStyle name="20% - Accent2 3 4 2 2 4 7" xfId="25519"/>
    <cellStyle name="20% - Accent2 3 4 2 2 5" xfId="3050"/>
    <cellStyle name="20% - Accent2 3 4 2 2 5 2" xfId="8121"/>
    <cellStyle name="20% - Accent2 3 4 2 2 5 2 2" xfId="17903"/>
    <cellStyle name="20% - Accent2 3 4 2 2 5 2 2 2" xfId="44502"/>
    <cellStyle name="20% - Accent2 3 4 2 2 5 2 3" xfId="34153"/>
    <cellStyle name="20% - Accent2 3 4 2 2 5 3" xfId="21503"/>
    <cellStyle name="20% - Accent2 3 4 2 2 5 3 2" xfId="48038"/>
    <cellStyle name="20% - Accent2 3 4 2 2 5 4" xfId="13224"/>
    <cellStyle name="20% - Accent2 3 4 2 2 5 4 2" xfId="39824"/>
    <cellStyle name="20% - Accent2 3 4 2 2 5 5" xfId="30850"/>
    <cellStyle name="20% - Accent2 3 4 2 2 5 6" xfId="24776"/>
    <cellStyle name="20% - Accent2 3 4 2 2 6" xfId="5981"/>
    <cellStyle name="20% - Accent2 3 4 2 2 6 2" xfId="15906"/>
    <cellStyle name="20% - Accent2 3 4 2 2 6 2 2" xfId="42506"/>
    <cellStyle name="20% - Accent2 3 4 2 2 6 3" xfId="28154"/>
    <cellStyle name="20% - Accent2 3 4 2 2 7" xfId="7272"/>
    <cellStyle name="20% - Accent2 3 4 2 2 7 2" xfId="17095"/>
    <cellStyle name="20% - Accent2 3 4 2 2 7 2 2" xfId="43694"/>
    <cellStyle name="20% - Accent2 3 4 2 2 7 3" xfId="33334"/>
    <cellStyle name="20% - Accent2 3 4 2 2 8" xfId="20639"/>
    <cellStyle name="20% - Accent2 3 4 2 2 8 2" xfId="47230"/>
    <cellStyle name="20% - Accent2 3 4 2 2 9" xfId="10880"/>
    <cellStyle name="20% - Accent2 3 4 2 2 9 2" xfId="37516"/>
    <cellStyle name="20% - Accent2 3 4 2 3" xfId="114"/>
    <cellStyle name="20% - Accent2 3 4 2 3 2" xfId="1832"/>
    <cellStyle name="20% - Accent2 3 4 2 3 2 2" xfId="4411"/>
    <cellStyle name="20% - Accent2 3 4 2 3 2 2 2" xfId="14536"/>
    <cellStyle name="20% - Accent2 3 4 2 3 2 2 2 2" xfId="41136"/>
    <cellStyle name="20% - Accent2 3 4 2 3 2 2 3" xfId="32363"/>
    <cellStyle name="20% - Accent2 3 4 2 3 2 3" xfId="9432"/>
    <cellStyle name="20% - Accent2 3 4 2 3 2 3 2" xfId="19214"/>
    <cellStyle name="20% - Accent2 3 4 2 3 2 3 2 2" xfId="45813"/>
    <cellStyle name="20% - Accent2 3 4 2 3 2 3 3" xfId="35464"/>
    <cellStyle name="20% - Accent2 3 4 2 3 2 4" xfId="22778"/>
    <cellStyle name="20% - Accent2 3 4 2 3 2 4 2" xfId="49312"/>
    <cellStyle name="20% - Accent2 3 4 2 3 2 5" xfId="12095"/>
    <cellStyle name="20% - Accent2 3 4 2 3 2 5 2" xfId="38695"/>
    <cellStyle name="20% - Accent2 3 4 2 3 2 6" xfId="29470"/>
    <cellStyle name="20% - Accent2 3 4 2 3 2 7" xfId="26087"/>
    <cellStyle name="20% - Accent2 3 4 2 3 3" xfId="3678"/>
    <cellStyle name="20% - Accent2 3 4 2 3 3 2" xfId="8710"/>
    <cellStyle name="20% - Accent2 3 4 2 3 3 2 2" xfId="18492"/>
    <cellStyle name="20% - Accent2 3 4 2 3 3 2 2 2" xfId="45091"/>
    <cellStyle name="20% - Accent2 3 4 2 3 3 2 3" xfId="34742"/>
    <cellStyle name="20% - Accent2 3 4 2 3 3 3" xfId="22093"/>
    <cellStyle name="20% - Accent2 3 4 2 3 3 3 2" xfId="48627"/>
    <cellStyle name="20% - Accent2 3 4 2 3 3 4" xfId="13814"/>
    <cellStyle name="20% - Accent2 3 4 2 3 3 4 2" xfId="40414"/>
    <cellStyle name="20% - Accent2 3 4 2 3 3 5" xfId="31411"/>
    <cellStyle name="20% - Accent2 3 4 2 3 3 6" xfId="25365"/>
    <cellStyle name="20% - Accent2 3 4 2 3 4" xfId="6640"/>
    <cellStyle name="20% - Accent2 3 4 2 3 4 2" xfId="16467"/>
    <cellStyle name="20% - Accent2 3 4 2 3 4 2 2" xfId="43067"/>
    <cellStyle name="20% - Accent2 3 4 2 3 4 3" xfId="31680"/>
    <cellStyle name="20% - Accent2 3 4 2 3 5" xfId="7273"/>
    <cellStyle name="20% - Accent2 3 4 2 3 5 2" xfId="17096"/>
    <cellStyle name="20% - Accent2 3 4 2 3 5 2 2" xfId="43695"/>
    <cellStyle name="20% - Accent2 3 4 2 3 5 3" xfId="33335"/>
    <cellStyle name="20% - Accent2 3 4 2 3 6" xfId="20640"/>
    <cellStyle name="20% - Accent2 3 4 2 3 6 2" xfId="47231"/>
    <cellStyle name="20% - Accent2 3 4 2 3 7" xfId="10882"/>
    <cellStyle name="20% - Accent2 3 4 2 3 7 2" xfId="37518"/>
    <cellStyle name="20% - Accent2 3 4 2 3 8" xfId="28748"/>
    <cellStyle name="20% - Accent2 3 4 2 3 9" xfId="23928"/>
    <cellStyle name="20% - Accent2 3 4 2 4" xfId="1829"/>
    <cellStyle name="20% - Accent2 3 4 2 4 2" xfId="4408"/>
    <cellStyle name="20% - Accent2 3 4 2 4 2 2" xfId="14533"/>
    <cellStyle name="20% - Accent2 3 4 2 4 2 2 2" xfId="41133"/>
    <cellStyle name="20% - Accent2 3 4 2 4 2 3" xfId="32361"/>
    <cellStyle name="20% - Accent2 3 4 2 4 3" xfId="9429"/>
    <cellStyle name="20% - Accent2 3 4 2 4 3 2" xfId="19211"/>
    <cellStyle name="20% - Accent2 3 4 2 4 3 2 2" xfId="45810"/>
    <cellStyle name="20% - Accent2 3 4 2 4 3 3" xfId="35461"/>
    <cellStyle name="20% - Accent2 3 4 2 4 4" xfId="22776"/>
    <cellStyle name="20% - Accent2 3 4 2 4 4 2" xfId="49310"/>
    <cellStyle name="20% - Accent2 3 4 2 4 5" xfId="12092"/>
    <cellStyle name="20% - Accent2 3 4 2 4 5 2" xfId="38692"/>
    <cellStyle name="20% - Accent2 3 4 2 4 6" xfId="29467"/>
    <cellStyle name="20% - Accent2 3 4 2 4 7" xfId="26084"/>
    <cellStyle name="20% - Accent2 3 4 2 5" xfId="4211"/>
    <cellStyle name="20% - Accent2 3 4 2 5 2" xfId="6892"/>
    <cellStyle name="20% - Accent2 3 4 2 5 2 2" xfId="16719"/>
    <cellStyle name="20% - Accent2 3 4 2 5 2 2 2" xfId="43319"/>
    <cellStyle name="20% - Accent2 3 4 2 5 2 3" xfId="32207"/>
    <cellStyle name="20% - Accent2 3 4 2 5 3" xfId="9237"/>
    <cellStyle name="20% - Accent2 3 4 2 5 3 2" xfId="19019"/>
    <cellStyle name="20% - Accent2 3 4 2 5 3 2 2" xfId="45618"/>
    <cellStyle name="20% - Accent2 3 4 2 5 3 3" xfId="35269"/>
    <cellStyle name="20% - Accent2 3 4 2 5 4" xfId="22620"/>
    <cellStyle name="20% - Accent2 3 4 2 5 4 2" xfId="49154"/>
    <cellStyle name="20% - Accent2 3 4 2 5 5" xfId="14341"/>
    <cellStyle name="20% - Accent2 3 4 2 5 5 2" xfId="40941"/>
    <cellStyle name="20% - Accent2 3 4 2 5 6" xfId="29275"/>
    <cellStyle name="20% - Accent2 3 4 2 5 7" xfId="25892"/>
    <cellStyle name="20% - Accent2 3 4 2 6" xfId="3049"/>
    <cellStyle name="20% - Accent2 3 4 2 6 2" xfId="8120"/>
    <cellStyle name="20% - Accent2 3 4 2 6 2 2" xfId="17902"/>
    <cellStyle name="20% - Accent2 3 4 2 6 2 2 2" xfId="44501"/>
    <cellStyle name="20% - Accent2 3 4 2 6 2 3" xfId="34152"/>
    <cellStyle name="20% - Accent2 3 4 2 6 3" xfId="21502"/>
    <cellStyle name="20% - Accent2 3 4 2 6 3 2" xfId="48037"/>
    <cellStyle name="20% - Accent2 3 4 2 6 4" xfId="13223"/>
    <cellStyle name="20% - Accent2 3 4 2 6 4 2" xfId="39823"/>
    <cellStyle name="20% - Accent2 3 4 2 6 5" xfId="30849"/>
    <cellStyle name="20% - Accent2 3 4 2 6 6" xfId="24775"/>
    <cellStyle name="20% - Accent2 3 4 2 7" xfId="5980"/>
    <cellStyle name="20% - Accent2 3 4 2 7 2" xfId="15905"/>
    <cellStyle name="20% - Accent2 3 4 2 7 2 2" xfId="42505"/>
    <cellStyle name="20% - Accent2 3 4 2 7 3" xfId="28153"/>
    <cellStyle name="20% - Accent2 3 4 2 8" xfId="7271"/>
    <cellStyle name="20% - Accent2 3 4 2 8 2" xfId="17094"/>
    <cellStyle name="20% - Accent2 3 4 2 8 2 2" xfId="43693"/>
    <cellStyle name="20% - Accent2 3 4 2 8 3" xfId="33333"/>
    <cellStyle name="20% - Accent2 3 4 2 9" xfId="20638"/>
    <cellStyle name="20% - Accent2 3 4 2 9 2" xfId="47229"/>
    <cellStyle name="20% - Accent2 3 4 3" xfId="115"/>
    <cellStyle name="20% - Accent2 3 4 3 10" xfId="27505"/>
    <cellStyle name="20% - Accent2 3 4 3 11" xfId="23929"/>
    <cellStyle name="20% - Accent2 3 4 3 2" xfId="116"/>
    <cellStyle name="20% - Accent2 3 4 3 2 2" xfId="1834"/>
    <cellStyle name="20% - Accent2 3 4 3 2 2 2" xfId="4413"/>
    <cellStyle name="20% - Accent2 3 4 3 2 2 2 2" xfId="14538"/>
    <cellStyle name="20% - Accent2 3 4 3 2 2 2 2 2" xfId="41138"/>
    <cellStyle name="20% - Accent2 3 4 3 2 2 2 3" xfId="35466"/>
    <cellStyle name="20% - Accent2 3 4 3 2 2 3" xfId="9434"/>
    <cellStyle name="20% - Accent2 3 4 3 2 2 3 2" xfId="19216"/>
    <cellStyle name="20% - Accent2 3 4 3 2 2 3 2 2" xfId="45815"/>
    <cellStyle name="20% - Accent2 3 4 3 2 2 3 3" xfId="36972"/>
    <cellStyle name="20% - Accent2 3 4 3 2 2 4" xfId="12097"/>
    <cellStyle name="20% - Accent2 3 4 3 2 2 4 2" xfId="38697"/>
    <cellStyle name="20% - Accent2 3 4 3 2 2 5" xfId="29472"/>
    <cellStyle name="20% - Accent2 3 4 3 2 2 6" xfId="26089"/>
    <cellStyle name="20% - Accent2 3 4 3 2 3" xfId="3679"/>
    <cellStyle name="20% - Accent2 3 4 3 2 3 2" xfId="13815"/>
    <cellStyle name="20% - Accent2 3 4 3 2 3 2 2" xfId="40415"/>
    <cellStyle name="20% - Accent2 3 4 3 2 3 3" xfId="31681"/>
    <cellStyle name="20% - Accent2 3 4 3 2 4" xfId="8711"/>
    <cellStyle name="20% - Accent2 3 4 3 2 4 2" xfId="18493"/>
    <cellStyle name="20% - Accent2 3 4 3 2 4 2 2" xfId="45092"/>
    <cellStyle name="20% - Accent2 3 4 3 2 4 3" xfId="34743"/>
    <cellStyle name="20% - Accent2 3 4 3 2 5" xfId="22094"/>
    <cellStyle name="20% - Accent2 3 4 3 2 5 2" xfId="48628"/>
    <cellStyle name="20% - Accent2 3 4 3 2 6" xfId="10884"/>
    <cellStyle name="20% - Accent2 3 4 3 2 6 2" xfId="37520"/>
    <cellStyle name="20% - Accent2 3 4 3 2 7" xfId="28749"/>
    <cellStyle name="20% - Accent2 3 4 3 2 8" xfId="25366"/>
    <cellStyle name="20% - Accent2 3 4 3 3" xfId="1833"/>
    <cellStyle name="20% - Accent2 3 4 3 3 2" xfId="4412"/>
    <cellStyle name="20% - Accent2 3 4 3 3 2 2" xfId="14537"/>
    <cellStyle name="20% - Accent2 3 4 3 3 2 2 2" xfId="41137"/>
    <cellStyle name="20% - Accent2 3 4 3 3 2 3" xfId="32364"/>
    <cellStyle name="20% - Accent2 3 4 3 3 3" xfId="9433"/>
    <cellStyle name="20% - Accent2 3 4 3 3 3 2" xfId="19215"/>
    <cellStyle name="20% - Accent2 3 4 3 3 3 2 2" xfId="45814"/>
    <cellStyle name="20% - Accent2 3 4 3 3 3 3" xfId="35465"/>
    <cellStyle name="20% - Accent2 3 4 3 3 4" xfId="22779"/>
    <cellStyle name="20% - Accent2 3 4 3 3 4 2" xfId="49313"/>
    <cellStyle name="20% - Accent2 3 4 3 3 5" xfId="12096"/>
    <cellStyle name="20% - Accent2 3 4 3 3 5 2" xfId="38696"/>
    <cellStyle name="20% - Accent2 3 4 3 3 6" xfId="29471"/>
    <cellStyle name="20% - Accent2 3 4 3 3 7" xfId="26088"/>
    <cellStyle name="20% - Accent2 3 4 3 4" xfId="4216"/>
    <cellStyle name="20% - Accent2 3 4 3 4 2" xfId="6893"/>
    <cellStyle name="20% - Accent2 3 4 3 4 2 2" xfId="16720"/>
    <cellStyle name="20% - Accent2 3 4 3 4 2 2 2" xfId="43320"/>
    <cellStyle name="20% - Accent2 3 4 3 4 2 3" xfId="32210"/>
    <cellStyle name="20% - Accent2 3 4 3 4 3" xfId="9241"/>
    <cellStyle name="20% - Accent2 3 4 3 4 3 2" xfId="19023"/>
    <cellStyle name="20% - Accent2 3 4 3 4 3 2 2" xfId="45622"/>
    <cellStyle name="20% - Accent2 3 4 3 4 3 3" xfId="35273"/>
    <cellStyle name="20% - Accent2 3 4 3 4 4" xfId="22624"/>
    <cellStyle name="20% - Accent2 3 4 3 4 4 2" xfId="49158"/>
    <cellStyle name="20% - Accent2 3 4 3 4 5" xfId="14345"/>
    <cellStyle name="20% - Accent2 3 4 3 4 5 2" xfId="40945"/>
    <cellStyle name="20% - Accent2 3 4 3 4 6" xfId="29279"/>
    <cellStyle name="20% - Accent2 3 4 3 4 7" xfId="25896"/>
    <cellStyle name="20% - Accent2 3 4 3 5" xfId="3051"/>
    <cellStyle name="20% - Accent2 3 4 3 5 2" xfId="8122"/>
    <cellStyle name="20% - Accent2 3 4 3 5 2 2" xfId="17904"/>
    <cellStyle name="20% - Accent2 3 4 3 5 2 2 2" xfId="44503"/>
    <cellStyle name="20% - Accent2 3 4 3 5 2 3" xfId="34154"/>
    <cellStyle name="20% - Accent2 3 4 3 5 3" xfId="21504"/>
    <cellStyle name="20% - Accent2 3 4 3 5 3 2" xfId="48039"/>
    <cellStyle name="20% - Accent2 3 4 3 5 4" xfId="13225"/>
    <cellStyle name="20% - Accent2 3 4 3 5 4 2" xfId="39825"/>
    <cellStyle name="20% - Accent2 3 4 3 5 5" xfId="30851"/>
    <cellStyle name="20% - Accent2 3 4 3 5 6" xfId="24777"/>
    <cellStyle name="20% - Accent2 3 4 3 6" xfId="5982"/>
    <cellStyle name="20% - Accent2 3 4 3 6 2" xfId="15907"/>
    <cellStyle name="20% - Accent2 3 4 3 6 2 2" xfId="42507"/>
    <cellStyle name="20% - Accent2 3 4 3 6 3" xfId="28155"/>
    <cellStyle name="20% - Accent2 3 4 3 7" xfId="7274"/>
    <cellStyle name="20% - Accent2 3 4 3 7 2" xfId="17097"/>
    <cellStyle name="20% - Accent2 3 4 3 7 2 2" xfId="43696"/>
    <cellStyle name="20% - Accent2 3 4 3 7 3" xfId="33336"/>
    <cellStyle name="20% - Accent2 3 4 3 8" xfId="20641"/>
    <cellStyle name="20% - Accent2 3 4 3 8 2" xfId="47232"/>
    <cellStyle name="20% - Accent2 3 4 3 9" xfId="10883"/>
    <cellStyle name="20% - Accent2 3 4 3 9 2" xfId="37519"/>
    <cellStyle name="20% - Accent2 3 4 4" xfId="117"/>
    <cellStyle name="20% - Accent2 3 4 4 10" xfId="23930"/>
    <cellStyle name="20% - Accent2 3 4 4 2" xfId="118"/>
    <cellStyle name="20% - Accent2 3 4 4 2 2" xfId="1836"/>
    <cellStyle name="20% - Accent2 3 4 4 2 2 2" xfId="4415"/>
    <cellStyle name="20% - Accent2 3 4 4 2 2 2 2" xfId="14540"/>
    <cellStyle name="20% - Accent2 3 4 4 2 2 2 2 2" xfId="41140"/>
    <cellStyle name="20% - Accent2 3 4 4 2 2 2 3" xfId="35468"/>
    <cellStyle name="20% - Accent2 3 4 4 2 2 3" xfId="9436"/>
    <cellStyle name="20% - Accent2 3 4 4 2 2 3 2" xfId="19218"/>
    <cellStyle name="20% - Accent2 3 4 4 2 2 3 2 2" xfId="45817"/>
    <cellStyle name="20% - Accent2 3 4 4 2 2 3 3" xfId="36974"/>
    <cellStyle name="20% - Accent2 3 4 4 2 2 4" xfId="12099"/>
    <cellStyle name="20% - Accent2 3 4 4 2 2 4 2" xfId="38699"/>
    <cellStyle name="20% - Accent2 3 4 4 2 2 5" xfId="29474"/>
    <cellStyle name="20% - Accent2 3 4 4 2 2 6" xfId="26091"/>
    <cellStyle name="20% - Accent2 3 4 4 2 3" xfId="3680"/>
    <cellStyle name="20% - Accent2 3 4 4 2 3 2" xfId="13816"/>
    <cellStyle name="20% - Accent2 3 4 4 2 3 2 2" xfId="40416"/>
    <cellStyle name="20% - Accent2 3 4 4 2 3 3" xfId="31682"/>
    <cellStyle name="20% - Accent2 3 4 4 2 4" xfId="8712"/>
    <cellStyle name="20% - Accent2 3 4 4 2 4 2" xfId="18494"/>
    <cellStyle name="20% - Accent2 3 4 4 2 4 2 2" xfId="45093"/>
    <cellStyle name="20% - Accent2 3 4 4 2 4 3" xfId="34744"/>
    <cellStyle name="20% - Accent2 3 4 4 2 5" xfId="22095"/>
    <cellStyle name="20% - Accent2 3 4 4 2 5 2" xfId="48629"/>
    <cellStyle name="20% - Accent2 3 4 4 2 6" xfId="10886"/>
    <cellStyle name="20% - Accent2 3 4 4 2 6 2" xfId="37522"/>
    <cellStyle name="20% - Accent2 3 4 4 2 7" xfId="28750"/>
    <cellStyle name="20% - Accent2 3 4 4 2 8" xfId="25367"/>
    <cellStyle name="20% - Accent2 3 4 4 3" xfId="1835"/>
    <cellStyle name="20% - Accent2 3 4 4 3 2" xfId="4414"/>
    <cellStyle name="20% - Accent2 3 4 4 3 2 2" xfId="14539"/>
    <cellStyle name="20% - Accent2 3 4 4 3 2 2 2" xfId="41139"/>
    <cellStyle name="20% - Accent2 3 4 4 3 2 3" xfId="35467"/>
    <cellStyle name="20% - Accent2 3 4 4 3 3" xfId="9435"/>
    <cellStyle name="20% - Accent2 3 4 4 3 3 2" xfId="19217"/>
    <cellStyle name="20% - Accent2 3 4 4 3 3 2 2" xfId="45816"/>
    <cellStyle name="20% - Accent2 3 4 4 3 3 3" xfId="36973"/>
    <cellStyle name="20% - Accent2 3 4 4 3 4" xfId="12098"/>
    <cellStyle name="20% - Accent2 3 4 4 3 4 2" xfId="38698"/>
    <cellStyle name="20% - Accent2 3 4 4 3 5" xfId="29473"/>
    <cellStyle name="20% - Accent2 3 4 4 3 6" xfId="26090"/>
    <cellStyle name="20% - Accent2 3 4 4 4" xfId="3052"/>
    <cellStyle name="20% - Accent2 3 4 4 4 2" xfId="8123"/>
    <cellStyle name="20% - Accent2 3 4 4 4 2 2" xfId="17905"/>
    <cellStyle name="20% - Accent2 3 4 4 4 2 2 2" xfId="44504"/>
    <cellStyle name="20% - Accent2 3 4 4 4 2 3" xfId="34155"/>
    <cellStyle name="20% - Accent2 3 4 4 4 3" xfId="21505"/>
    <cellStyle name="20% - Accent2 3 4 4 4 3 2" xfId="48040"/>
    <cellStyle name="20% - Accent2 3 4 4 4 4" xfId="13226"/>
    <cellStyle name="20% - Accent2 3 4 4 4 4 2" xfId="39826"/>
    <cellStyle name="20% - Accent2 3 4 4 4 5" xfId="30852"/>
    <cellStyle name="20% - Accent2 3 4 4 4 6" xfId="24778"/>
    <cellStyle name="20% - Accent2 3 4 4 5" xfId="5983"/>
    <cellStyle name="20% - Accent2 3 4 4 5 2" xfId="15908"/>
    <cellStyle name="20% - Accent2 3 4 4 5 2 2" xfId="42508"/>
    <cellStyle name="20% - Accent2 3 4 4 5 3" xfId="28156"/>
    <cellStyle name="20% - Accent2 3 4 4 6" xfId="7275"/>
    <cellStyle name="20% - Accent2 3 4 4 6 2" xfId="17098"/>
    <cellStyle name="20% - Accent2 3 4 4 6 2 2" xfId="43697"/>
    <cellStyle name="20% - Accent2 3 4 4 6 3" xfId="33337"/>
    <cellStyle name="20% - Accent2 3 4 4 7" xfId="20642"/>
    <cellStyle name="20% - Accent2 3 4 4 7 2" xfId="47233"/>
    <cellStyle name="20% - Accent2 3 4 4 8" xfId="10885"/>
    <cellStyle name="20% - Accent2 3 4 4 8 2" xfId="37521"/>
    <cellStyle name="20% - Accent2 3 4 4 9" xfId="27506"/>
    <cellStyle name="20% - Accent2 3 4 5" xfId="119"/>
    <cellStyle name="20% - Accent2 3 4 5 2" xfId="1837"/>
    <cellStyle name="20% - Accent2 3 4 5 2 2" xfId="4416"/>
    <cellStyle name="20% - Accent2 3 4 5 2 2 2" xfId="14541"/>
    <cellStyle name="20% - Accent2 3 4 5 2 2 2 2" xfId="41141"/>
    <cellStyle name="20% - Accent2 3 4 5 2 2 3" xfId="32365"/>
    <cellStyle name="20% - Accent2 3 4 5 2 3" xfId="9437"/>
    <cellStyle name="20% - Accent2 3 4 5 2 3 2" xfId="19219"/>
    <cellStyle name="20% - Accent2 3 4 5 2 3 2 2" xfId="45818"/>
    <cellStyle name="20% - Accent2 3 4 5 2 3 3" xfId="35469"/>
    <cellStyle name="20% - Accent2 3 4 5 2 4" xfId="22780"/>
    <cellStyle name="20% - Accent2 3 4 5 2 4 2" xfId="49314"/>
    <cellStyle name="20% - Accent2 3 4 5 2 5" xfId="12100"/>
    <cellStyle name="20% - Accent2 3 4 5 2 5 2" xfId="38700"/>
    <cellStyle name="20% - Accent2 3 4 5 2 6" xfId="29475"/>
    <cellStyle name="20% - Accent2 3 4 5 2 7" xfId="26092"/>
    <cellStyle name="20% - Accent2 3 4 5 3" xfId="3681"/>
    <cellStyle name="20% - Accent2 3 4 5 3 2" xfId="8713"/>
    <cellStyle name="20% - Accent2 3 4 5 3 2 2" xfId="18495"/>
    <cellStyle name="20% - Accent2 3 4 5 3 2 2 2" xfId="45094"/>
    <cellStyle name="20% - Accent2 3 4 5 3 2 3" xfId="34745"/>
    <cellStyle name="20% - Accent2 3 4 5 3 3" xfId="22096"/>
    <cellStyle name="20% - Accent2 3 4 5 3 3 2" xfId="48630"/>
    <cellStyle name="20% - Accent2 3 4 5 3 4" xfId="13817"/>
    <cellStyle name="20% - Accent2 3 4 5 3 4 2" xfId="40417"/>
    <cellStyle name="20% - Accent2 3 4 5 3 5" xfId="31412"/>
    <cellStyle name="20% - Accent2 3 4 5 3 6" xfId="25368"/>
    <cellStyle name="20% - Accent2 3 4 5 4" xfId="6641"/>
    <cellStyle name="20% - Accent2 3 4 5 4 2" xfId="16468"/>
    <cellStyle name="20% - Accent2 3 4 5 4 2 2" xfId="43068"/>
    <cellStyle name="20% - Accent2 3 4 5 4 3" xfId="31683"/>
    <cellStyle name="20% - Accent2 3 4 5 5" xfId="7276"/>
    <cellStyle name="20% - Accent2 3 4 5 5 2" xfId="17099"/>
    <cellStyle name="20% - Accent2 3 4 5 5 2 2" xfId="43698"/>
    <cellStyle name="20% - Accent2 3 4 5 5 3" xfId="33338"/>
    <cellStyle name="20% - Accent2 3 4 5 6" xfId="20643"/>
    <cellStyle name="20% - Accent2 3 4 5 6 2" xfId="47234"/>
    <cellStyle name="20% - Accent2 3 4 5 7" xfId="10887"/>
    <cellStyle name="20% - Accent2 3 4 5 7 2" xfId="37523"/>
    <cellStyle name="20% - Accent2 3 4 5 8" xfId="28751"/>
    <cellStyle name="20% - Accent2 3 4 5 9" xfId="23931"/>
    <cellStyle name="20% - Accent2 3 4 6" xfId="1828"/>
    <cellStyle name="20% - Accent2 3 4 6 2" xfId="4407"/>
    <cellStyle name="20% - Accent2 3 4 6 2 2" xfId="14532"/>
    <cellStyle name="20% - Accent2 3 4 6 2 2 2" xfId="41132"/>
    <cellStyle name="20% - Accent2 3 4 6 2 3" xfId="32360"/>
    <cellStyle name="20% - Accent2 3 4 6 3" xfId="9428"/>
    <cellStyle name="20% - Accent2 3 4 6 3 2" xfId="19210"/>
    <cellStyle name="20% - Accent2 3 4 6 3 2 2" xfId="45809"/>
    <cellStyle name="20% - Accent2 3 4 6 3 3" xfId="35460"/>
    <cellStyle name="20% - Accent2 3 4 6 4" xfId="22775"/>
    <cellStyle name="20% - Accent2 3 4 6 4 2" xfId="49309"/>
    <cellStyle name="20% - Accent2 3 4 6 5" xfId="12091"/>
    <cellStyle name="20% - Accent2 3 4 6 5 2" xfId="38691"/>
    <cellStyle name="20% - Accent2 3 4 6 6" xfId="29466"/>
    <cellStyle name="20% - Accent2 3 4 6 7" xfId="26083"/>
    <cellStyle name="20% - Accent2 3 4 7" xfId="3048"/>
    <cellStyle name="20% - Accent2 3 4 7 2" xfId="8119"/>
    <cellStyle name="20% - Accent2 3 4 7 2 2" xfId="17901"/>
    <cellStyle name="20% - Accent2 3 4 7 2 2 2" xfId="44500"/>
    <cellStyle name="20% - Accent2 3 4 7 2 3" xfId="34151"/>
    <cellStyle name="20% - Accent2 3 4 7 3" xfId="21501"/>
    <cellStyle name="20% - Accent2 3 4 7 3 2" xfId="48036"/>
    <cellStyle name="20% - Accent2 3 4 7 4" xfId="13222"/>
    <cellStyle name="20% - Accent2 3 4 7 4 2" xfId="39822"/>
    <cellStyle name="20% - Accent2 3 4 7 5" xfId="30848"/>
    <cellStyle name="20% - Accent2 3 4 7 6" xfId="24774"/>
    <cellStyle name="20% - Accent2 3 4 8" xfId="5979"/>
    <cellStyle name="20% - Accent2 3 4 8 2" xfId="15904"/>
    <cellStyle name="20% - Accent2 3 4 8 2 2" xfId="42504"/>
    <cellStyle name="20% - Accent2 3 4 8 3" xfId="28152"/>
    <cellStyle name="20% - Accent2 3 4 9" xfId="7270"/>
    <cellStyle name="20% - Accent2 3 4 9 2" xfId="17093"/>
    <cellStyle name="20% - Accent2 3 4 9 2 2" xfId="43692"/>
    <cellStyle name="20% - Accent2 3 4 9 3" xfId="33332"/>
    <cellStyle name="20% - Accent2 3 5" xfId="120"/>
    <cellStyle name="20% - Accent2 3 5 10" xfId="10888"/>
    <cellStyle name="20% - Accent2 3 5 10 2" xfId="37524"/>
    <cellStyle name="20% - Accent2 3 5 11" xfId="27507"/>
    <cellStyle name="20% - Accent2 3 5 12" xfId="23932"/>
    <cellStyle name="20% - Accent2 3 5 2" xfId="121"/>
    <cellStyle name="20% - Accent2 3 5 2 10" xfId="27508"/>
    <cellStyle name="20% - Accent2 3 5 2 11" xfId="23933"/>
    <cellStyle name="20% - Accent2 3 5 2 2" xfId="122"/>
    <cellStyle name="20% - Accent2 3 5 2 2 2" xfId="1840"/>
    <cellStyle name="20% - Accent2 3 5 2 2 2 2" xfId="4419"/>
    <cellStyle name="20% - Accent2 3 5 2 2 2 2 2" xfId="14544"/>
    <cellStyle name="20% - Accent2 3 5 2 2 2 2 2 2" xfId="41144"/>
    <cellStyle name="20% - Accent2 3 5 2 2 2 2 3" xfId="35472"/>
    <cellStyle name="20% - Accent2 3 5 2 2 2 3" xfId="9440"/>
    <cellStyle name="20% - Accent2 3 5 2 2 2 3 2" xfId="19222"/>
    <cellStyle name="20% - Accent2 3 5 2 2 2 3 2 2" xfId="45821"/>
    <cellStyle name="20% - Accent2 3 5 2 2 2 3 3" xfId="36975"/>
    <cellStyle name="20% - Accent2 3 5 2 2 2 4" xfId="12103"/>
    <cellStyle name="20% - Accent2 3 5 2 2 2 4 2" xfId="38703"/>
    <cellStyle name="20% - Accent2 3 5 2 2 2 5" xfId="29478"/>
    <cellStyle name="20% - Accent2 3 5 2 2 2 6" xfId="26095"/>
    <cellStyle name="20% - Accent2 3 5 2 2 3" xfId="3682"/>
    <cellStyle name="20% - Accent2 3 5 2 2 3 2" xfId="13818"/>
    <cellStyle name="20% - Accent2 3 5 2 2 3 2 2" xfId="40418"/>
    <cellStyle name="20% - Accent2 3 5 2 2 3 3" xfId="31684"/>
    <cellStyle name="20% - Accent2 3 5 2 2 4" xfId="8714"/>
    <cellStyle name="20% - Accent2 3 5 2 2 4 2" xfId="18496"/>
    <cellStyle name="20% - Accent2 3 5 2 2 4 2 2" xfId="45095"/>
    <cellStyle name="20% - Accent2 3 5 2 2 4 3" xfId="34746"/>
    <cellStyle name="20% - Accent2 3 5 2 2 5" xfId="22097"/>
    <cellStyle name="20% - Accent2 3 5 2 2 5 2" xfId="48631"/>
    <cellStyle name="20% - Accent2 3 5 2 2 6" xfId="10890"/>
    <cellStyle name="20% - Accent2 3 5 2 2 6 2" xfId="37526"/>
    <cellStyle name="20% - Accent2 3 5 2 2 7" xfId="28752"/>
    <cellStyle name="20% - Accent2 3 5 2 2 8" xfId="25369"/>
    <cellStyle name="20% - Accent2 3 5 2 3" xfId="1839"/>
    <cellStyle name="20% - Accent2 3 5 2 3 2" xfId="4418"/>
    <cellStyle name="20% - Accent2 3 5 2 3 2 2" xfId="14543"/>
    <cellStyle name="20% - Accent2 3 5 2 3 2 2 2" xfId="41143"/>
    <cellStyle name="20% - Accent2 3 5 2 3 2 3" xfId="32367"/>
    <cellStyle name="20% - Accent2 3 5 2 3 3" xfId="9439"/>
    <cellStyle name="20% - Accent2 3 5 2 3 3 2" xfId="19221"/>
    <cellStyle name="20% - Accent2 3 5 2 3 3 2 2" xfId="45820"/>
    <cellStyle name="20% - Accent2 3 5 2 3 3 3" xfId="35471"/>
    <cellStyle name="20% - Accent2 3 5 2 3 4" xfId="22782"/>
    <cellStyle name="20% - Accent2 3 5 2 3 4 2" xfId="49316"/>
    <cellStyle name="20% - Accent2 3 5 2 3 5" xfId="12102"/>
    <cellStyle name="20% - Accent2 3 5 2 3 5 2" xfId="38702"/>
    <cellStyle name="20% - Accent2 3 5 2 3 6" xfId="29477"/>
    <cellStyle name="20% - Accent2 3 5 2 3 7" xfId="26094"/>
    <cellStyle name="20% - Accent2 3 5 2 4" xfId="3840"/>
    <cellStyle name="20% - Accent2 3 5 2 4 2" xfId="6708"/>
    <cellStyle name="20% - Accent2 3 5 2 4 2 2" xfId="16535"/>
    <cellStyle name="20% - Accent2 3 5 2 4 2 2 2" xfId="43135"/>
    <cellStyle name="20% - Accent2 3 5 2 4 2 3" xfId="31840"/>
    <cellStyle name="20% - Accent2 3 5 2 4 3" xfId="8870"/>
    <cellStyle name="20% - Accent2 3 5 2 4 3 2" xfId="18652"/>
    <cellStyle name="20% - Accent2 3 5 2 4 3 2 2" xfId="45251"/>
    <cellStyle name="20% - Accent2 3 5 2 4 3 3" xfId="34902"/>
    <cellStyle name="20% - Accent2 3 5 2 4 4" xfId="22253"/>
    <cellStyle name="20% - Accent2 3 5 2 4 4 2" xfId="48787"/>
    <cellStyle name="20% - Accent2 3 5 2 4 5" xfId="13974"/>
    <cellStyle name="20% - Accent2 3 5 2 4 5 2" xfId="40574"/>
    <cellStyle name="20% - Accent2 3 5 2 4 6" xfId="28908"/>
    <cellStyle name="20% - Accent2 3 5 2 4 7" xfId="25525"/>
    <cellStyle name="20% - Accent2 3 5 2 5" xfId="3054"/>
    <cellStyle name="20% - Accent2 3 5 2 5 2" xfId="8125"/>
    <cellStyle name="20% - Accent2 3 5 2 5 2 2" xfId="17907"/>
    <cellStyle name="20% - Accent2 3 5 2 5 2 2 2" xfId="44506"/>
    <cellStyle name="20% - Accent2 3 5 2 5 2 3" xfId="34157"/>
    <cellStyle name="20% - Accent2 3 5 2 5 3" xfId="21507"/>
    <cellStyle name="20% - Accent2 3 5 2 5 3 2" xfId="48042"/>
    <cellStyle name="20% - Accent2 3 5 2 5 4" xfId="13228"/>
    <cellStyle name="20% - Accent2 3 5 2 5 4 2" xfId="39828"/>
    <cellStyle name="20% - Accent2 3 5 2 5 5" xfId="30854"/>
    <cellStyle name="20% - Accent2 3 5 2 5 6" xfId="24780"/>
    <cellStyle name="20% - Accent2 3 5 2 6" xfId="5985"/>
    <cellStyle name="20% - Accent2 3 5 2 6 2" xfId="15910"/>
    <cellStyle name="20% - Accent2 3 5 2 6 2 2" xfId="42510"/>
    <cellStyle name="20% - Accent2 3 5 2 6 3" xfId="28158"/>
    <cellStyle name="20% - Accent2 3 5 2 7" xfId="7278"/>
    <cellStyle name="20% - Accent2 3 5 2 7 2" xfId="17101"/>
    <cellStyle name="20% - Accent2 3 5 2 7 2 2" xfId="43700"/>
    <cellStyle name="20% - Accent2 3 5 2 7 3" xfId="33340"/>
    <cellStyle name="20% - Accent2 3 5 2 8" xfId="20645"/>
    <cellStyle name="20% - Accent2 3 5 2 8 2" xfId="47236"/>
    <cellStyle name="20% - Accent2 3 5 2 9" xfId="10889"/>
    <cellStyle name="20% - Accent2 3 5 2 9 2" xfId="37525"/>
    <cellStyle name="20% - Accent2 3 5 3" xfId="123"/>
    <cellStyle name="20% - Accent2 3 5 3 2" xfId="1841"/>
    <cellStyle name="20% - Accent2 3 5 3 2 2" xfId="4420"/>
    <cellStyle name="20% - Accent2 3 5 3 2 2 2" xfId="14545"/>
    <cellStyle name="20% - Accent2 3 5 3 2 2 2 2" xfId="41145"/>
    <cellStyle name="20% - Accent2 3 5 3 2 2 3" xfId="32368"/>
    <cellStyle name="20% - Accent2 3 5 3 2 3" xfId="9441"/>
    <cellStyle name="20% - Accent2 3 5 3 2 3 2" xfId="19223"/>
    <cellStyle name="20% - Accent2 3 5 3 2 3 2 2" xfId="45822"/>
    <cellStyle name="20% - Accent2 3 5 3 2 3 3" xfId="35473"/>
    <cellStyle name="20% - Accent2 3 5 3 2 4" xfId="22783"/>
    <cellStyle name="20% - Accent2 3 5 3 2 4 2" xfId="49317"/>
    <cellStyle name="20% - Accent2 3 5 3 2 5" xfId="12104"/>
    <cellStyle name="20% - Accent2 3 5 3 2 5 2" xfId="38704"/>
    <cellStyle name="20% - Accent2 3 5 3 2 6" xfId="29479"/>
    <cellStyle name="20% - Accent2 3 5 3 2 7" xfId="26096"/>
    <cellStyle name="20% - Accent2 3 5 3 3" xfId="3683"/>
    <cellStyle name="20% - Accent2 3 5 3 3 2" xfId="8715"/>
    <cellStyle name="20% - Accent2 3 5 3 3 2 2" xfId="18497"/>
    <cellStyle name="20% - Accent2 3 5 3 3 2 2 2" xfId="45096"/>
    <cellStyle name="20% - Accent2 3 5 3 3 2 3" xfId="34747"/>
    <cellStyle name="20% - Accent2 3 5 3 3 3" xfId="22098"/>
    <cellStyle name="20% - Accent2 3 5 3 3 3 2" xfId="48632"/>
    <cellStyle name="20% - Accent2 3 5 3 3 4" xfId="13819"/>
    <cellStyle name="20% - Accent2 3 5 3 3 4 2" xfId="40419"/>
    <cellStyle name="20% - Accent2 3 5 3 3 5" xfId="31413"/>
    <cellStyle name="20% - Accent2 3 5 3 3 6" xfId="25370"/>
    <cellStyle name="20% - Accent2 3 5 3 4" xfId="6642"/>
    <cellStyle name="20% - Accent2 3 5 3 4 2" xfId="16469"/>
    <cellStyle name="20% - Accent2 3 5 3 4 2 2" xfId="43069"/>
    <cellStyle name="20% - Accent2 3 5 3 4 3" xfId="31685"/>
    <cellStyle name="20% - Accent2 3 5 3 5" xfId="7279"/>
    <cellStyle name="20% - Accent2 3 5 3 5 2" xfId="17102"/>
    <cellStyle name="20% - Accent2 3 5 3 5 2 2" xfId="43701"/>
    <cellStyle name="20% - Accent2 3 5 3 5 3" xfId="33341"/>
    <cellStyle name="20% - Accent2 3 5 3 6" xfId="20646"/>
    <cellStyle name="20% - Accent2 3 5 3 6 2" xfId="47237"/>
    <cellStyle name="20% - Accent2 3 5 3 7" xfId="10891"/>
    <cellStyle name="20% - Accent2 3 5 3 7 2" xfId="37527"/>
    <cellStyle name="20% - Accent2 3 5 3 8" xfId="28753"/>
    <cellStyle name="20% - Accent2 3 5 3 9" xfId="23934"/>
    <cellStyle name="20% - Accent2 3 5 4" xfId="1838"/>
    <cellStyle name="20% - Accent2 3 5 4 2" xfId="4417"/>
    <cellStyle name="20% - Accent2 3 5 4 2 2" xfId="14542"/>
    <cellStyle name="20% - Accent2 3 5 4 2 2 2" xfId="41142"/>
    <cellStyle name="20% - Accent2 3 5 4 2 3" xfId="32366"/>
    <cellStyle name="20% - Accent2 3 5 4 3" xfId="9438"/>
    <cellStyle name="20% - Accent2 3 5 4 3 2" xfId="19220"/>
    <cellStyle name="20% - Accent2 3 5 4 3 2 2" xfId="45819"/>
    <cellStyle name="20% - Accent2 3 5 4 3 3" xfId="35470"/>
    <cellStyle name="20% - Accent2 3 5 4 4" xfId="22781"/>
    <cellStyle name="20% - Accent2 3 5 4 4 2" xfId="49315"/>
    <cellStyle name="20% - Accent2 3 5 4 5" xfId="12101"/>
    <cellStyle name="20% - Accent2 3 5 4 5 2" xfId="38701"/>
    <cellStyle name="20% - Accent2 3 5 4 6" xfId="29476"/>
    <cellStyle name="20% - Accent2 3 5 4 7" xfId="26093"/>
    <cellStyle name="20% - Accent2 3 5 5" xfId="5610"/>
    <cellStyle name="20% - Accent2 3 5 5 2" xfId="7060"/>
    <cellStyle name="20% - Accent2 3 5 5 2 2" xfId="16887"/>
    <cellStyle name="20% - Accent2 3 5 5 2 2 2" xfId="43487"/>
    <cellStyle name="20% - Accent2 3 5 5 2 3" xfId="33124"/>
    <cellStyle name="20% - Accent2 3 5 5 3" xfId="10627"/>
    <cellStyle name="20% - Accent2 3 5 5 3 2" xfId="20409"/>
    <cellStyle name="20% - Accent2 3 5 5 3 2 2" xfId="47008"/>
    <cellStyle name="20% - Accent2 3 5 5 3 3" xfId="36659"/>
    <cellStyle name="20% - Accent2 3 5 5 4" xfId="23551"/>
    <cellStyle name="20% - Accent2 3 5 5 4 2" xfId="50074"/>
    <cellStyle name="20% - Accent2 3 5 5 5" xfId="15731"/>
    <cellStyle name="20% - Accent2 3 5 5 5 2" xfId="42331"/>
    <cellStyle name="20% - Accent2 3 5 5 6" xfId="30675"/>
    <cellStyle name="20% - Accent2 3 5 5 7" xfId="27282"/>
    <cellStyle name="20% - Accent2 3 5 6" xfId="3053"/>
    <cellStyle name="20% - Accent2 3 5 6 2" xfId="8124"/>
    <cellStyle name="20% - Accent2 3 5 6 2 2" xfId="17906"/>
    <cellStyle name="20% - Accent2 3 5 6 2 2 2" xfId="44505"/>
    <cellStyle name="20% - Accent2 3 5 6 2 3" xfId="34156"/>
    <cellStyle name="20% - Accent2 3 5 6 3" xfId="21506"/>
    <cellStyle name="20% - Accent2 3 5 6 3 2" xfId="48041"/>
    <cellStyle name="20% - Accent2 3 5 6 4" xfId="13227"/>
    <cellStyle name="20% - Accent2 3 5 6 4 2" xfId="39827"/>
    <cellStyle name="20% - Accent2 3 5 6 5" xfId="30853"/>
    <cellStyle name="20% - Accent2 3 5 6 6" xfId="24779"/>
    <cellStyle name="20% - Accent2 3 5 7" xfId="5984"/>
    <cellStyle name="20% - Accent2 3 5 7 2" xfId="15909"/>
    <cellStyle name="20% - Accent2 3 5 7 2 2" xfId="42509"/>
    <cellStyle name="20% - Accent2 3 5 7 3" xfId="28157"/>
    <cellStyle name="20% - Accent2 3 5 8" xfId="7277"/>
    <cellStyle name="20% - Accent2 3 5 8 2" xfId="17100"/>
    <cellStyle name="20% - Accent2 3 5 8 2 2" xfId="43699"/>
    <cellStyle name="20% - Accent2 3 5 8 3" xfId="33339"/>
    <cellStyle name="20% - Accent2 3 5 9" xfId="20644"/>
    <cellStyle name="20% - Accent2 3 5 9 2" xfId="47235"/>
    <cellStyle name="20% - Accent2 3 6" xfId="124"/>
    <cellStyle name="20% - Accent2 3 6 10" xfId="27509"/>
    <cellStyle name="20% - Accent2 3 6 11" xfId="23935"/>
    <cellStyle name="20% - Accent2 3 6 2" xfId="125"/>
    <cellStyle name="20% - Accent2 3 6 2 2" xfId="1843"/>
    <cellStyle name="20% - Accent2 3 6 2 2 2" xfId="4422"/>
    <cellStyle name="20% - Accent2 3 6 2 2 2 2" xfId="14547"/>
    <cellStyle name="20% - Accent2 3 6 2 2 2 2 2" xfId="41147"/>
    <cellStyle name="20% - Accent2 3 6 2 2 2 3" xfId="35475"/>
    <cellStyle name="20% - Accent2 3 6 2 2 3" xfId="9443"/>
    <cellStyle name="20% - Accent2 3 6 2 2 3 2" xfId="19225"/>
    <cellStyle name="20% - Accent2 3 6 2 2 3 2 2" xfId="45824"/>
    <cellStyle name="20% - Accent2 3 6 2 2 3 3" xfId="36976"/>
    <cellStyle name="20% - Accent2 3 6 2 2 4" xfId="12106"/>
    <cellStyle name="20% - Accent2 3 6 2 2 4 2" xfId="38706"/>
    <cellStyle name="20% - Accent2 3 6 2 2 5" xfId="29481"/>
    <cellStyle name="20% - Accent2 3 6 2 2 6" xfId="26098"/>
    <cellStyle name="20% - Accent2 3 6 2 3" xfId="3684"/>
    <cellStyle name="20% - Accent2 3 6 2 3 2" xfId="13820"/>
    <cellStyle name="20% - Accent2 3 6 2 3 2 2" xfId="40420"/>
    <cellStyle name="20% - Accent2 3 6 2 3 3" xfId="31686"/>
    <cellStyle name="20% - Accent2 3 6 2 4" xfId="8716"/>
    <cellStyle name="20% - Accent2 3 6 2 4 2" xfId="18498"/>
    <cellStyle name="20% - Accent2 3 6 2 4 2 2" xfId="45097"/>
    <cellStyle name="20% - Accent2 3 6 2 4 3" xfId="34748"/>
    <cellStyle name="20% - Accent2 3 6 2 5" xfId="22099"/>
    <cellStyle name="20% - Accent2 3 6 2 5 2" xfId="48633"/>
    <cellStyle name="20% - Accent2 3 6 2 6" xfId="10893"/>
    <cellStyle name="20% - Accent2 3 6 2 6 2" xfId="37529"/>
    <cellStyle name="20% - Accent2 3 6 2 7" xfId="28754"/>
    <cellStyle name="20% - Accent2 3 6 2 8" xfId="25371"/>
    <cellStyle name="20% - Accent2 3 6 3" xfId="1842"/>
    <cellStyle name="20% - Accent2 3 6 3 2" xfId="4421"/>
    <cellStyle name="20% - Accent2 3 6 3 2 2" xfId="14546"/>
    <cellStyle name="20% - Accent2 3 6 3 2 2 2" xfId="41146"/>
    <cellStyle name="20% - Accent2 3 6 3 2 3" xfId="32369"/>
    <cellStyle name="20% - Accent2 3 6 3 3" xfId="9442"/>
    <cellStyle name="20% - Accent2 3 6 3 3 2" xfId="19224"/>
    <cellStyle name="20% - Accent2 3 6 3 3 2 2" xfId="45823"/>
    <cellStyle name="20% - Accent2 3 6 3 3 3" xfId="35474"/>
    <cellStyle name="20% - Accent2 3 6 3 4" xfId="22784"/>
    <cellStyle name="20% - Accent2 3 6 3 4 2" xfId="49318"/>
    <cellStyle name="20% - Accent2 3 6 3 5" xfId="12105"/>
    <cellStyle name="20% - Accent2 3 6 3 5 2" xfId="38705"/>
    <cellStyle name="20% - Accent2 3 6 3 6" xfId="29480"/>
    <cellStyle name="20% - Accent2 3 6 3 7" xfId="26097"/>
    <cellStyle name="20% - Accent2 3 6 4" xfId="3841"/>
    <cellStyle name="20% - Accent2 3 6 4 2" xfId="6709"/>
    <cellStyle name="20% - Accent2 3 6 4 2 2" xfId="16536"/>
    <cellStyle name="20% - Accent2 3 6 4 2 2 2" xfId="43136"/>
    <cellStyle name="20% - Accent2 3 6 4 2 3" xfId="31841"/>
    <cellStyle name="20% - Accent2 3 6 4 3" xfId="8871"/>
    <cellStyle name="20% - Accent2 3 6 4 3 2" xfId="18653"/>
    <cellStyle name="20% - Accent2 3 6 4 3 2 2" xfId="45252"/>
    <cellStyle name="20% - Accent2 3 6 4 3 3" xfId="34903"/>
    <cellStyle name="20% - Accent2 3 6 4 4" xfId="22254"/>
    <cellStyle name="20% - Accent2 3 6 4 4 2" xfId="48788"/>
    <cellStyle name="20% - Accent2 3 6 4 5" xfId="13975"/>
    <cellStyle name="20% - Accent2 3 6 4 5 2" xfId="40575"/>
    <cellStyle name="20% - Accent2 3 6 4 6" xfId="28909"/>
    <cellStyle name="20% - Accent2 3 6 4 7" xfId="25526"/>
    <cellStyle name="20% - Accent2 3 6 5" xfId="3055"/>
    <cellStyle name="20% - Accent2 3 6 5 2" xfId="8126"/>
    <cellStyle name="20% - Accent2 3 6 5 2 2" xfId="17908"/>
    <cellStyle name="20% - Accent2 3 6 5 2 2 2" xfId="44507"/>
    <cellStyle name="20% - Accent2 3 6 5 2 3" xfId="34158"/>
    <cellStyle name="20% - Accent2 3 6 5 3" xfId="21508"/>
    <cellStyle name="20% - Accent2 3 6 5 3 2" xfId="48043"/>
    <cellStyle name="20% - Accent2 3 6 5 4" xfId="13229"/>
    <cellStyle name="20% - Accent2 3 6 5 4 2" xfId="39829"/>
    <cellStyle name="20% - Accent2 3 6 5 5" xfId="30855"/>
    <cellStyle name="20% - Accent2 3 6 5 6" xfId="24781"/>
    <cellStyle name="20% - Accent2 3 6 6" xfId="5986"/>
    <cellStyle name="20% - Accent2 3 6 6 2" xfId="15911"/>
    <cellStyle name="20% - Accent2 3 6 6 2 2" xfId="42511"/>
    <cellStyle name="20% - Accent2 3 6 6 3" xfId="28159"/>
    <cellStyle name="20% - Accent2 3 6 7" xfId="7280"/>
    <cellStyle name="20% - Accent2 3 6 7 2" xfId="17103"/>
    <cellStyle name="20% - Accent2 3 6 7 2 2" xfId="43702"/>
    <cellStyle name="20% - Accent2 3 6 7 3" xfId="33342"/>
    <cellStyle name="20% - Accent2 3 6 8" xfId="20647"/>
    <cellStyle name="20% - Accent2 3 6 8 2" xfId="47238"/>
    <cellStyle name="20% - Accent2 3 6 9" xfId="10892"/>
    <cellStyle name="20% - Accent2 3 6 9 2" xfId="37528"/>
    <cellStyle name="20% - Accent2 3 7" xfId="126"/>
    <cellStyle name="20% - Accent2 3 7 10" xfId="23936"/>
    <cellStyle name="20% - Accent2 3 7 2" xfId="127"/>
    <cellStyle name="20% - Accent2 3 7 2 2" xfId="1845"/>
    <cellStyle name="20% - Accent2 3 7 2 2 2" xfId="4424"/>
    <cellStyle name="20% - Accent2 3 7 2 2 2 2" xfId="14549"/>
    <cellStyle name="20% - Accent2 3 7 2 2 2 2 2" xfId="41149"/>
    <cellStyle name="20% - Accent2 3 7 2 2 2 3" xfId="35477"/>
    <cellStyle name="20% - Accent2 3 7 2 2 3" xfId="9445"/>
    <cellStyle name="20% - Accent2 3 7 2 2 3 2" xfId="19227"/>
    <cellStyle name="20% - Accent2 3 7 2 2 3 2 2" xfId="45826"/>
    <cellStyle name="20% - Accent2 3 7 2 2 3 3" xfId="36978"/>
    <cellStyle name="20% - Accent2 3 7 2 2 4" xfId="12108"/>
    <cellStyle name="20% - Accent2 3 7 2 2 4 2" xfId="38708"/>
    <cellStyle name="20% - Accent2 3 7 2 2 5" xfId="29483"/>
    <cellStyle name="20% - Accent2 3 7 2 2 6" xfId="26100"/>
    <cellStyle name="20% - Accent2 3 7 2 3" xfId="3685"/>
    <cellStyle name="20% - Accent2 3 7 2 3 2" xfId="13821"/>
    <cellStyle name="20% - Accent2 3 7 2 3 2 2" xfId="40421"/>
    <cellStyle name="20% - Accent2 3 7 2 3 3" xfId="31687"/>
    <cellStyle name="20% - Accent2 3 7 2 4" xfId="8717"/>
    <cellStyle name="20% - Accent2 3 7 2 4 2" xfId="18499"/>
    <cellStyle name="20% - Accent2 3 7 2 4 2 2" xfId="45098"/>
    <cellStyle name="20% - Accent2 3 7 2 4 3" xfId="34749"/>
    <cellStyle name="20% - Accent2 3 7 2 5" xfId="22100"/>
    <cellStyle name="20% - Accent2 3 7 2 5 2" xfId="48634"/>
    <cellStyle name="20% - Accent2 3 7 2 6" xfId="10895"/>
    <cellStyle name="20% - Accent2 3 7 2 6 2" xfId="37531"/>
    <cellStyle name="20% - Accent2 3 7 2 7" xfId="28755"/>
    <cellStyle name="20% - Accent2 3 7 2 8" xfId="25372"/>
    <cellStyle name="20% - Accent2 3 7 3" xfId="1844"/>
    <cellStyle name="20% - Accent2 3 7 3 2" xfId="4423"/>
    <cellStyle name="20% - Accent2 3 7 3 2 2" xfId="14548"/>
    <cellStyle name="20% - Accent2 3 7 3 2 2 2" xfId="41148"/>
    <cellStyle name="20% - Accent2 3 7 3 2 3" xfId="35476"/>
    <cellStyle name="20% - Accent2 3 7 3 3" xfId="9444"/>
    <cellStyle name="20% - Accent2 3 7 3 3 2" xfId="19226"/>
    <cellStyle name="20% - Accent2 3 7 3 3 2 2" xfId="45825"/>
    <cellStyle name="20% - Accent2 3 7 3 3 3" xfId="36977"/>
    <cellStyle name="20% - Accent2 3 7 3 4" xfId="12107"/>
    <cellStyle name="20% - Accent2 3 7 3 4 2" xfId="38707"/>
    <cellStyle name="20% - Accent2 3 7 3 5" xfId="29482"/>
    <cellStyle name="20% - Accent2 3 7 3 6" xfId="26099"/>
    <cellStyle name="20% - Accent2 3 7 4" xfId="3056"/>
    <cellStyle name="20% - Accent2 3 7 4 2" xfId="8127"/>
    <cellStyle name="20% - Accent2 3 7 4 2 2" xfId="17909"/>
    <cellStyle name="20% - Accent2 3 7 4 2 2 2" xfId="44508"/>
    <cellStyle name="20% - Accent2 3 7 4 2 3" xfId="34159"/>
    <cellStyle name="20% - Accent2 3 7 4 3" xfId="21509"/>
    <cellStyle name="20% - Accent2 3 7 4 3 2" xfId="48044"/>
    <cellStyle name="20% - Accent2 3 7 4 4" xfId="13230"/>
    <cellStyle name="20% - Accent2 3 7 4 4 2" xfId="39830"/>
    <cellStyle name="20% - Accent2 3 7 4 5" xfId="30856"/>
    <cellStyle name="20% - Accent2 3 7 4 6" xfId="24782"/>
    <cellStyle name="20% - Accent2 3 7 5" xfId="5987"/>
    <cellStyle name="20% - Accent2 3 7 5 2" xfId="15912"/>
    <cellStyle name="20% - Accent2 3 7 5 2 2" xfId="42512"/>
    <cellStyle name="20% - Accent2 3 7 5 3" xfId="28160"/>
    <cellStyle name="20% - Accent2 3 7 6" xfId="7281"/>
    <cellStyle name="20% - Accent2 3 7 6 2" xfId="17104"/>
    <cellStyle name="20% - Accent2 3 7 6 2 2" xfId="43703"/>
    <cellStyle name="20% - Accent2 3 7 6 3" xfId="33343"/>
    <cellStyle name="20% - Accent2 3 7 7" xfId="20648"/>
    <cellStyle name="20% - Accent2 3 7 7 2" xfId="47239"/>
    <cellStyle name="20% - Accent2 3 7 8" xfId="10894"/>
    <cellStyle name="20% - Accent2 3 7 8 2" xfId="37530"/>
    <cellStyle name="20% - Accent2 3 7 9" xfId="27510"/>
    <cellStyle name="20% - Accent2 3 8" xfId="128"/>
    <cellStyle name="20% - Accent2 3 8 2" xfId="1846"/>
    <cellStyle name="20% - Accent2 3 8 2 2" xfId="4425"/>
    <cellStyle name="20% - Accent2 3 8 2 2 2" xfId="14550"/>
    <cellStyle name="20% - Accent2 3 8 2 2 2 2" xfId="41150"/>
    <cellStyle name="20% - Accent2 3 8 2 2 3" xfId="32370"/>
    <cellStyle name="20% - Accent2 3 8 2 3" xfId="9446"/>
    <cellStyle name="20% - Accent2 3 8 2 3 2" xfId="19228"/>
    <cellStyle name="20% - Accent2 3 8 2 3 2 2" xfId="45827"/>
    <cellStyle name="20% - Accent2 3 8 2 3 3" xfId="35478"/>
    <cellStyle name="20% - Accent2 3 8 2 4" xfId="22785"/>
    <cellStyle name="20% - Accent2 3 8 2 4 2" xfId="49319"/>
    <cellStyle name="20% - Accent2 3 8 2 5" xfId="12109"/>
    <cellStyle name="20% - Accent2 3 8 2 5 2" xfId="38709"/>
    <cellStyle name="20% - Accent2 3 8 2 6" xfId="29484"/>
    <cellStyle name="20% - Accent2 3 8 2 7" xfId="26101"/>
    <cellStyle name="20% - Accent2 3 8 3" xfId="3686"/>
    <cellStyle name="20% - Accent2 3 8 3 2" xfId="8718"/>
    <cellStyle name="20% - Accent2 3 8 3 2 2" xfId="18500"/>
    <cellStyle name="20% - Accent2 3 8 3 2 2 2" xfId="45099"/>
    <cellStyle name="20% - Accent2 3 8 3 2 3" xfId="34750"/>
    <cellStyle name="20% - Accent2 3 8 3 3" xfId="22101"/>
    <cellStyle name="20% - Accent2 3 8 3 3 2" xfId="48635"/>
    <cellStyle name="20% - Accent2 3 8 3 4" xfId="13822"/>
    <cellStyle name="20% - Accent2 3 8 3 4 2" xfId="40422"/>
    <cellStyle name="20% - Accent2 3 8 3 5" xfId="31414"/>
    <cellStyle name="20% - Accent2 3 8 3 6" xfId="25373"/>
    <cellStyle name="20% - Accent2 3 8 4" xfId="6643"/>
    <cellStyle name="20% - Accent2 3 8 4 2" xfId="16470"/>
    <cellStyle name="20% - Accent2 3 8 4 2 2" xfId="43070"/>
    <cellStyle name="20% - Accent2 3 8 4 3" xfId="31688"/>
    <cellStyle name="20% - Accent2 3 8 5" xfId="7282"/>
    <cellStyle name="20% - Accent2 3 8 5 2" xfId="17105"/>
    <cellStyle name="20% - Accent2 3 8 5 2 2" xfId="43704"/>
    <cellStyle name="20% - Accent2 3 8 5 3" xfId="33344"/>
    <cellStyle name="20% - Accent2 3 8 6" xfId="20649"/>
    <cellStyle name="20% - Accent2 3 8 6 2" xfId="47240"/>
    <cellStyle name="20% - Accent2 3 8 7" xfId="10896"/>
    <cellStyle name="20% - Accent2 3 8 7 2" xfId="37532"/>
    <cellStyle name="20% - Accent2 3 8 8" xfId="28756"/>
    <cellStyle name="20% - Accent2 3 8 9" xfId="23937"/>
    <cellStyle name="20% - Accent2 3 9" xfId="1807"/>
    <cellStyle name="20% - Accent2 3 9 2" xfId="4386"/>
    <cellStyle name="20% - Accent2 3 9 2 2" xfId="14511"/>
    <cellStyle name="20% - Accent2 3 9 2 2 2" xfId="41111"/>
    <cellStyle name="20% - Accent2 3 9 2 3" xfId="32347"/>
    <cellStyle name="20% - Accent2 3 9 3" xfId="9407"/>
    <cellStyle name="20% - Accent2 3 9 3 2" xfId="19189"/>
    <cellStyle name="20% - Accent2 3 9 3 2 2" xfId="45788"/>
    <cellStyle name="20% - Accent2 3 9 3 3" xfId="35439"/>
    <cellStyle name="20% - Accent2 3 9 4" xfId="22762"/>
    <cellStyle name="20% - Accent2 3 9 4 2" xfId="49296"/>
    <cellStyle name="20% - Accent2 3 9 5" xfId="12070"/>
    <cellStyle name="20% - Accent2 3 9 5 2" xfId="38670"/>
    <cellStyle name="20% - Accent2 3 9 6" xfId="29445"/>
    <cellStyle name="20% - Accent2 3 9 7" xfId="26062"/>
    <cellStyle name="20% - Accent2 4" xfId="129"/>
    <cellStyle name="20% - Accent2 4 2" xfId="5988"/>
    <cellStyle name="20% - Accent2 5" xfId="130"/>
    <cellStyle name="20% - Accent2 5 10" xfId="7283"/>
    <cellStyle name="20% - Accent2 5 10 2" xfId="17106"/>
    <cellStyle name="20% - Accent2 5 10 2 2" xfId="43705"/>
    <cellStyle name="20% - Accent2 5 10 3" xfId="33345"/>
    <cellStyle name="20% - Accent2 5 11" xfId="20650"/>
    <cellStyle name="20% - Accent2 5 11 2" xfId="47241"/>
    <cellStyle name="20% - Accent2 5 12" xfId="10897"/>
    <cellStyle name="20% - Accent2 5 12 2" xfId="37533"/>
    <cellStyle name="20% - Accent2 5 13" xfId="27511"/>
    <cellStyle name="20% - Accent2 5 14" xfId="23938"/>
    <cellStyle name="20% - Accent2 5 2" xfId="131"/>
    <cellStyle name="20% - Accent2 5 2 10" xfId="20651"/>
    <cellStyle name="20% - Accent2 5 2 10 2" xfId="47242"/>
    <cellStyle name="20% - Accent2 5 2 11" xfId="10898"/>
    <cellStyle name="20% - Accent2 5 2 11 2" xfId="37534"/>
    <cellStyle name="20% - Accent2 5 2 12" xfId="27512"/>
    <cellStyle name="20% - Accent2 5 2 13" xfId="23939"/>
    <cellStyle name="20% - Accent2 5 2 2" xfId="132"/>
    <cellStyle name="20% - Accent2 5 2 2 10" xfId="10899"/>
    <cellStyle name="20% - Accent2 5 2 2 10 2" xfId="37535"/>
    <cellStyle name="20% - Accent2 5 2 2 11" xfId="27513"/>
    <cellStyle name="20% - Accent2 5 2 2 12" xfId="23940"/>
    <cellStyle name="20% - Accent2 5 2 2 2" xfId="133"/>
    <cellStyle name="20% - Accent2 5 2 2 2 10" xfId="27514"/>
    <cellStyle name="20% - Accent2 5 2 2 2 11" xfId="23941"/>
    <cellStyle name="20% - Accent2 5 2 2 2 2" xfId="134"/>
    <cellStyle name="20% - Accent2 5 2 2 2 2 2" xfId="1851"/>
    <cellStyle name="20% - Accent2 5 2 2 2 2 2 2" xfId="4430"/>
    <cellStyle name="20% - Accent2 5 2 2 2 2 2 2 2" xfId="14555"/>
    <cellStyle name="20% - Accent2 5 2 2 2 2 2 2 2 2" xfId="41155"/>
    <cellStyle name="20% - Accent2 5 2 2 2 2 2 2 3" xfId="35483"/>
    <cellStyle name="20% - Accent2 5 2 2 2 2 2 3" xfId="9451"/>
    <cellStyle name="20% - Accent2 5 2 2 2 2 2 3 2" xfId="19233"/>
    <cellStyle name="20% - Accent2 5 2 2 2 2 2 3 2 2" xfId="45832"/>
    <cellStyle name="20% - Accent2 5 2 2 2 2 2 3 3" xfId="36979"/>
    <cellStyle name="20% - Accent2 5 2 2 2 2 2 4" xfId="12114"/>
    <cellStyle name="20% - Accent2 5 2 2 2 2 2 4 2" xfId="38714"/>
    <cellStyle name="20% - Accent2 5 2 2 2 2 2 5" xfId="29489"/>
    <cellStyle name="20% - Accent2 5 2 2 2 2 2 6" xfId="26106"/>
    <cellStyle name="20% - Accent2 5 2 2 2 2 3" xfId="3687"/>
    <cellStyle name="20% - Accent2 5 2 2 2 2 3 2" xfId="13823"/>
    <cellStyle name="20% - Accent2 5 2 2 2 2 3 2 2" xfId="40423"/>
    <cellStyle name="20% - Accent2 5 2 2 2 2 3 3" xfId="31689"/>
    <cellStyle name="20% - Accent2 5 2 2 2 2 4" xfId="8719"/>
    <cellStyle name="20% - Accent2 5 2 2 2 2 4 2" xfId="18501"/>
    <cellStyle name="20% - Accent2 5 2 2 2 2 4 2 2" xfId="45100"/>
    <cellStyle name="20% - Accent2 5 2 2 2 2 4 3" xfId="34751"/>
    <cellStyle name="20% - Accent2 5 2 2 2 2 5" xfId="22102"/>
    <cellStyle name="20% - Accent2 5 2 2 2 2 5 2" xfId="48636"/>
    <cellStyle name="20% - Accent2 5 2 2 2 2 6" xfId="10901"/>
    <cellStyle name="20% - Accent2 5 2 2 2 2 6 2" xfId="37537"/>
    <cellStyle name="20% - Accent2 5 2 2 2 2 7" xfId="28757"/>
    <cellStyle name="20% - Accent2 5 2 2 2 2 8" xfId="25374"/>
    <cellStyle name="20% - Accent2 5 2 2 2 3" xfId="1850"/>
    <cellStyle name="20% - Accent2 5 2 2 2 3 2" xfId="4429"/>
    <cellStyle name="20% - Accent2 5 2 2 2 3 2 2" xfId="14554"/>
    <cellStyle name="20% - Accent2 5 2 2 2 3 2 2 2" xfId="41154"/>
    <cellStyle name="20% - Accent2 5 2 2 2 3 2 3" xfId="32374"/>
    <cellStyle name="20% - Accent2 5 2 2 2 3 3" xfId="9450"/>
    <cellStyle name="20% - Accent2 5 2 2 2 3 3 2" xfId="19232"/>
    <cellStyle name="20% - Accent2 5 2 2 2 3 3 2 2" xfId="45831"/>
    <cellStyle name="20% - Accent2 5 2 2 2 3 3 3" xfId="35482"/>
    <cellStyle name="20% - Accent2 5 2 2 2 3 4" xfId="22789"/>
    <cellStyle name="20% - Accent2 5 2 2 2 3 4 2" xfId="49323"/>
    <cellStyle name="20% - Accent2 5 2 2 2 3 5" xfId="12113"/>
    <cellStyle name="20% - Accent2 5 2 2 2 3 5 2" xfId="38713"/>
    <cellStyle name="20% - Accent2 5 2 2 2 3 6" xfId="29488"/>
    <cellStyle name="20% - Accent2 5 2 2 2 3 7" xfId="26105"/>
    <cellStyle name="20% - Accent2 5 2 2 2 4" xfId="3847"/>
    <cellStyle name="20% - Accent2 5 2 2 2 4 2" xfId="6712"/>
    <cellStyle name="20% - Accent2 5 2 2 2 4 2 2" xfId="16539"/>
    <cellStyle name="20% - Accent2 5 2 2 2 4 2 2 2" xfId="43139"/>
    <cellStyle name="20% - Accent2 5 2 2 2 4 2 3" xfId="31847"/>
    <cellStyle name="20% - Accent2 5 2 2 2 4 3" xfId="8877"/>
    <cellStyle name="20% - Accent2 5 2 2 2 4 3 2" xfId="18659"/>
    <cellStyle name="20% - Accent2 5 2 2 2 4 3 2 2" xfId="45258"/>
    <cellStyle name="20% - Accent2 5 2 2 2 4 3 3" xfId="34909"/>
    <cellStyle name="20% - Accent2 5 2 2 2 4 4" xfId="22260"/>
    <cellStyle name="20% - Accent2 5 2 2 2 4 4 2" xfId="48794"/>
    <cellStyle name="20% - Accent2 5 2 2 2 4 5" xfId="13981"/>
    <cellStyle name="20% - Accent2 5 2 2 2 4 5 2" xfId="40581"/>
    <cellStyle name="20% - Accent2 5 2 2 2 4 6" xfId="28915"/>
    <cellStyle name="20% - Accent2 5 2 2 2 4 7" xfId="25532"/>
    <cellStyle name="20% - Accent2 5 2 2 2 5" xfId="3060"/>
    <cellStyle name="20% - Accent2 5 2 2 2 5 2" xfId="8131"/>
    <cellStyle name="20% - Accent2 5 2 2 2 5 2 2" xfId="17913"/>
    <cellStyle name="20% - Accent2 5 2 2 2 5 2 2 2" xfId="44512"/>
    <cellStyle name="20% - Accent2 5 2 2 2 5 2 3" xfId="34163"/>
    <cellStyle name="20% - Accent2 5 2 2 2 5 3" xfId="21513"/>
    <cellStyle name="20% - Accent2 5 2 2 2 5 3 2" xfId="48048"/>
    <cellStyle name="20% - Accent2 5 2 2 2 5 4" xfId="13234"/>
    <cellStyle name="20% - Accent2 5 2 2 2 5 4 2" xfId="39834"/>
    <cellStyle name="20% - Accent2 5 2 2 2 5 5" xfId="30860"/>
    <cellStyle name="20% - Accent2 5 2 2 2 5 6" xfId="24786"/>
    <cellStyle name="20% - Accent2 5 2 2 2 6" xfId="5992"/>
    <cellStyle name="20% - Accent2 5 2 2 2 6 2" xfId="15916"/>
    <cellStyle name="20% - Accent2 5 2 2 2 6 2 2" xfId="42516"/>
    <cellStyle name="20% - Accent2 5 2 2 2 6 3" xfId="28164"/>
    <cellStyle name="20% - Accent2 5 2 2 2 7" xfId="7286"/>
    <cellStyle name="20% - Accent2 5 2 2 2 7 2" xfId="17109"/>
    <cellStyle name="20% - Accent2 5 2 2 2 7 2 2" xfId="43708"/>
    <cellStyle name="20% - Accent2 5 2 2 2 7 3" xfId="33348"/>
    <cellStyle name="20% - Accent2 5 2 2 2 8" xfId="20653"/>
    <cellStyle name="20% - Accent2 5 2 2 2 8 2" xfId="47244"/>
    <cellStyle name="20% - Accent2 5 2 2 2 9" xfId="10900"/>
    <cellStyle name="20% - Accent2 5 2 2 2 9 2" xfId="37536"/>
    <cellStyle name="20% - Accent2 5 2 2 3" xfId="135"/>
    <cellStyle name="20% - Accent2 5 2 2 3 2" xfId="1852"/>
    <cellStyle name="20% - Accent2 5 2 2 3 2 2" xfId="4431"/>
    <cellStyle name="20% - Accent2 5 2 2 3 2 2 2" xfId="14556"/>
    <cellStyle name="20% - Accent2 5 2 2 3 2 2 2 2" xfId="41156"/>
    <cellStyle name="20% - Accent2 5 2 2 3 2 2 3" xfId="32375"/>
    <cellStyle name="20% - Accent2 5 2 2 3 2 3" xfId="9452"/>
    <cellStyle name="20% - Accent2 5 2 2 3 2 3 2" xfId="19234"/>
    <cellStyle name="20% - Accent2 5 2 2 3 2 3 2 2" xfId="45833"/>
    <cellStyle name="20% - Accent2 5 2 2 3 2 3 3" xfId="35484"/>
    <cellStyle name="20% - Accent2 5 2 2 3 2 4" xfId="22790"/>
    <cellStyle name="20% - Accent2 5 2 2 3 2 4 2" xfId="49324"/>
    <cellStyle name="20% - Accent2 5 2 2 3 2 5" xfId="12115"/>
    <cellStyle name="20% - Accent2 5 2 2 3 2 5 2" xfId="38715"/>
    <cellStyle name="20% - Accent2 5 2 2 3 2 6" xfId="29490"/>
    <cellStyle name="20% - Accent2 5 2 2 3 2 7" xfId="26107"/>
    <cellStyle name="20% - Accent2 5 2 2 3 3" xfId="3688"/>
    <cellStyle name="20% - Accent2 5 2 2 3 3 2" xfId="8720"/>
    <cellStyle name="20% - Accent2 5 2 2 3 3 2 2" xfId="18502"/>
    <cellStyle name="20% - Accent2 5 2 2 3 3 2 2 2" xfId="45101"/>
    <cellStyle name="20% - Accent2 5 2 2 3 3 2 3" xfId="34752"/>
    <cellStyle name="20% - Accent2 5 2 2 3 3 3" xfId="22103"/>
    <cellStyle name="20% - Accent2 5 2 2 3 3 3 2" xfId="48637"/>
    <cellStyle name="20% - Accent2 5 2 2 3 3 4" xfId="13824"/>
    <cellStyle name="20% - Accent2 5 2 2 3 3 4 2" xfId="40424"/>
    <cellStyle name="20% - Accent2 5 2 2 3 3 5" xfId="31415"/>
    <cellStyle name="20% - Accent2 5 2 2 3 3 6" xfId="25375"/>
    <cellStyle name="20% - Accent2 5 2 2 3 4" xfId="6644"/>
    <cellStyle name="20% - Accent2 5 2 2 3 4 2" xfId="16471"/>
    <cellStyle name="20% - Accent2 5 2 2 3 4 2 2" xfId="43071"/>
    <cellStyle name="20% - Accent2 5 2 2 3 4 3" xfId="31690"/>
    <cellStyle name="20% - Accent2 5 2 2 3 5" xfId="7287"/>
    <cellStyle name="20% - Accent2 5 2 2 3 5 2" xfId="17110"/>
    <cellStyle name="20% - Accent2 5 2 2 3 5 2 2" xfId="43709"/>
    <cellStyle name="20% - Accent2 5 2 2 3 5 3" xfId="33349"/>
    <cellStyle name="20% - Accent2 5 2 2 3 6" xfId="20654"/>
    <cellStyle name="20% - Accent2 5 2 2 3 6 2" xfId="47245"/>
    <cellStyle name="20% - Accent2 5 2 2 3 7" xfId="10902"/>
    <cellStyle name="20% - Accent2 5 2 2 3 7 2" xfId="37538"/>
    <cellStyle name="20% - Accent2 5 2 2 3 8" xfId="28758"/>
    <cellStyle name="20% - Accent2 5 2 2 3 9" xfId="23942"/>
    <cellStyle name="20% - Accent2 5 2 2 4" xfId="1849"/>
    <cellStyle name="20% - Accent2 5 2 2 4 2" xfId="4428"/>
    <cellStyle name="20% - Accent2 5 2 2 4 2 2" xfId="14553"/>
    <cellStyle name="20% - Accent2 5 2 2 4 2 2 2" xfId="41153"/>
    <cellStyle name="20% - Accent2 5 2 2 4 2 3" xfId="32373"/>
    <cellStyle name="20% - Accent2 5 2 2 4 3" xfId="9449"/>
    <cellStyle name="20% - Accent2 5 2 2 4 3 2" xfId="19231"/>
    <cellStyle name="20% - Accent2 5 2 2 4 3 2 2" xfId="45830"/>
    <cellStyle name="20% - Accent2 5 2 2 4 3 3" xfId="35481"/>
    <cellStyle name="20% - Accent2 5 2 2 4 4" xfId="22788"/>
    <cellStyle name="20% - Accent2 5 2 2 4 4 2" xfId="49322"/>
    <cellStyle name="20% - Accent2 5 2 2 4 5" xfId="12112"/>
    <cellStyle name="20% - Accent2 5 2 2 4 5 2" xfId="38712"/>
    <cellStyle name="20% - Accent2 5 2 2 4 6" xfId="29487"/>
    <cellStyle name="20% - Accent2 5 2 2 4 7" xfId="26104"/>
    <cellStyle name="20% - Accent2 5 2 2 5" xfId="5598"/>
    <cellStyle name="20% - Accent2 5 2 2 5 2" xfId="7048"/>
    <cellStyle name="20% - Accent2 5 2 2 5 2 2" xfId="16875"/>
    <cellStyle name="20% - Accent2 5 2 2 5 2 2 2" xfId="43475"/>
    <cellStyle name="20% - Accent2 5 2 2 5 2 3" xfId="33112"/>
    <cellStyle name="20% - Accent2 5 2 2 5 3" xfId="10615"/>
    <cellStyle name="20% - Accent2 5 2 2 5 3 2" xfId="20397"/>
    <cellStyle name="20% - Accent2 5 2 2 5 3 2 2" xfId="46996"/>
    <cellStyle name="20% - Accent2 5 2 2 5 3 3" xfId="36647"/>
    <cellStyle name="20% - Accent2 5 2 2 5 4" xfId="23539"/>
    <cellStyle name="20% - Accent2 5 2 2 5 4 2" xfId="50062"/>
    <cellStyle name="20% - Accent2 5 2 2 5 5" xfId="15719"/>
    <cellStyle name="20% - Accent2 5 2 2 5 5 2" xfId="42319"/>
    <cellStyle name="20% - Accent2 5 2 2 5 6" xfId="30663"/>
    <cellStyle name="20% - Accent2 5 2 2 5 7" xfId="27270"/>
    <cellStyle name="20% - Accent2 5 2 2 6" xfId="3059"/>
    <cellStyle name="20% - Accent2 5 2 2 6 2" xfId="8130"/>
    <cellStyle name="20% - Accent2 5 2 2 6 2 2" xfId="17912"/>
    <cellStyle name="20% - Accent2 5 2 2 6 2 2 2" xfId="44511"/>
    <cellStyle name="20% - Accent2 5 2 2 6 2 3" xfId="34162"/>
    <cellStyle name="20% - Accent2 5 2 2 6 3" xfId="21512"/>
    <cellStyle name="20% - Accent2 5 2 2 6 3 2" xfId="48047"/>
    <cellStyle name="20% - Accent2 5 2 2 6 4" xfId="13233"/>
    <cellStyle name="20% - Accent2 5 2 2 6 4 2" xfId="39833"/>
    <cellStyle name="20% - Accent2 5 2 2 6 5" xfId="30859"/>
    <cellStyle name="20% - Accent2 5 2 2 6 6" xfId="24785"/>
    <cellStyle name="20% - Accent2 5 2 2 7" xfId="5991"/>
    <cellStyle name="20% - Accent2 5 2 2 7 2" xfId="15915"/>
    <cellStyle name="20% - Accent2 5 2 2 7 2 2" xfId="42515"/>
    <cellStyle name="20% - Accent2 5 2 2 7 3" xfId="28163"/>
    <cellStyle name="20% - Accent2 5 2 2 8" xfId="7285"/>
    <cellStyle name="20% - Accent2 5 2 2 8 2" xfId="17108"/>
    <cellStyle name="20% - Accent2 5 2 2 8 2 2" xfId="43707"/>
    <cellStyle name="20% - Accent2 5 2 2 8 3" xfId="33347"/>
    <cellStyle name="20% - Accent2 5 2 2 9" xfId="20652"/>
    <cellStyle name="20% - Accent2 5 2 2 9 2" xfId="47243"/>
    <cellStyle name="20% - Accent2 5 2 3" xfId="136"/>
    <cellStyle name="20% - Accent2 5 2 3 10" xfId="27515"/>
    <cellStyle name="20% - Accent2 5 2 3 11" xfId="23943"/>
    <cellStyle name="20% - Accent2 5 2 3 2" xfId="137"/>
    <cellStyle name="20% - Accent2 5 2 3 2 2" xfId="1854"/>
    <cellStyle name="20% - Accent2 5 2 3 2 2 2" xfId="4433"/>
    <cellStyle name="20% - Accent2 5 2 3 2 2 2 2" xfId="14558"/>
    <cellStyle name="20% - Accent2 5 2 3 2 2 2 2 2" xfId="41158"/>
    <cellStyle name="20% - Accent2 5 2 3 2 2 2 3" xfId="35486"/>
    <cellStyle name="20% - Accent2 5 2 3 2 2 3" xfId="9454"/>
    <cellStyle name="20% - Accent2 5 2 3 2 2 3 2" xfId="19236"/>
    <cellStyle name="20% - Accent2 5 2 3 2 2 3 2 2" xfId="45835"/>
    <cellStyle name="20% - Accent2 5 2 3 2 2 3 3" xfId="36980"/>
    <cellStyle name="20% - Accent2 5 2 3 2 2 4" xfId="12117"/>
    <cellStyle name="20% - Accent2 5 2 3 2 2 4 2" xfId="38717"/>
    <cellStyle name="20% - Accent2 5 2 3 2 2 5" xfId="29492"/>
    <cellStyle name="20% - Accent2 5 2 3 2 2 6" xfId="26109"/>
    <cellStyle name="20% - Accent2 5 2 3 2 3" xfId="3689"/>
    <cellStyle name="20% - Accent2 5 2 3 2 3 2" xfId="13825"/>
    <cellStyle name="20% - Accent2 5 2 3 2 3 2 2" xfId="40425"/>
    <cellStyle name="20% - Accent2 5 2 3 2 3 3" xfId="31691"/>
    <cellStyle name="20% - Accent2 5 2 3 2 4" xfId="8721"/>
    <cellStyle name="20% - Accent2 5 2 3 2 4 2" xfId="18503"/>
    <cellStyle name="20% - Accent2 5 2 3 2 4 2 2" xfId="45102"/>
    <cellStyle name="20% - Accent2 5 2 3 2 4 3" xfId="34753"/>
    <cellStyle name="20% - Accent2 5 2 3 2 5" xfId="22104"/>
    <cellStyle name="20% - Accent2 5 2 3 2 5 2" xfId="48638"/>
    <cellStyle name="20% - Accent2 5 2 3 2 6" xfId="10904"/>
    <cellStyle name="20% - Accent2 5 2 3 2 6 2" xfId="37540"/>
    <cellStyle name="20% - Accent2 5 2 3 2 7" xfId="28759"/>
    <cellStyle name="20% - Accent2 5 2 3 2 8" xfId="25376"/>
    <cellStyle name="20% - Accent2 5 2 3 3" xfId="1853"/>
    <cellStyle name="20% - Accent2 5 2 3 3 2" xfId="4432"/>
    <cellStyle name="20% - Accent2 5 2 3 3 2 2" xfId="14557"/>
    <cellStyle name="20% - Accent2 5 2 3 3 2 2 2" xfId="41157"/>
    <cellStyle name="20% - Accent2 5 2 3 3 2 3" xfId="32376"/>
    <cellStyle name="20% - Accent2 5 2 3 3 3" xfId="9453"/>
    <cellStyle name="20% - Accent2 5 2 3 3 3 2" xfId="19235"/>
    <cellStyle name="20% - Accent2 5 2 3 3 3 2 2" xfId="45834"/>
    <cellStyle name="20% - Accent2 5 2 3 3 3 3" xfId="35485"/>
    <cellStyle name="20% - Accent2 5 2 3 3 4" xfId="22791"/>
    <cellStyle name="20% - Accent2 5 2 3 3 4 2" xfId="49325"/>
    <cellStyle name="20% - Accent2 5 2 3 3 5" xfId="12116"/>
    <cellStyle name="20% - Accent2 5 2 3 3 5 2" xfId="38716"/>
    <cellStyle name="20% - Accent2 5 2 3 3 6" xfId="29491"/>
    <cellStyle name="20% - Accent2 5 2 3 3 7" xfId="26108"/>
    <cellStyle name="20% - Accent2 5 2 3 4" xfId="3848"/>
    <cellStyle name="20% - Accent2 5 2 3 4 2" xfId="6713"/>
    <cellStyle name="20% - Accent2 5 2 3 4 2 2" xfId="16540"/>
    <cellStyle name="20% - Accent2 5 2 3 4 2 2 2" xfId="43140"/>
    <cellStyle name="20% - Accent2 5 2 3 4 2 3" xfId="31848"/>
    <cellStyle name="20% - Accent2 5 2 3 4 3" xfId="8878"/>
    <cellStyle name="20% - Accent2 5 2 3 4 3 2" xfId="18660"/>
    <cellStyle name="20% - Accent2 5 2 3 4 3 2 2" xfId="45259"/>
    <cellStyle name="20% - Accent2 5 2 3 4 3 3" xfId="34910"/>
    <cellStyle name="20% - Accent2 5 2 3 4 4" xfId="22261"/>
    <cellStyle name="20% - Accent2 5 2 3 4 4 2" xfId="48795"/>
    <cellStyle name="20% - Accent2 5 2 3 4 5" xfId="13982"/>
    <cellStyle name="20% - Accent2 5 2 3 4 5 2" xfId="40582"/>
    <cellStyle name="20% - Accent2 5 2 3 4 6" xfId="28916"/>
    <cellStyle name="20% - Accent2 5 2 3 4 7" xfId="25533"/>
    <cellStyle name="20% - Accent2 5 2 3 5" xfId="3061"/>
    <cellStyle name="20% - Accent2 5 2 3 5 2" xfId="8132"/>
    <cellStyle name="20% - Accent2 5 2 3 5 2 2" xfId="17914"/>
    <cellStyle name="20% - Accent2 5 2 3 5 2 2 2" xfId="44513"/>
    <cellStyle name="20% - Accent2 5 2 3 5 2 3" xfId="34164"/>
    <cellStyle name="20% - Accent2 5 2 3 5 3" xfId="21514"/>
    <cellStyle name="20% - Accent2 5 2 3 5 3 2" xfId="48049"/>
    <cellStyle name="20% - Accent2 5 2 3 5 4" xfId="13235"/>
    <cellStyle name="20% - Accent2 5 2 3 5 4 2" xfId="39835"/>
    <cellStyle name="20% - Accent2 5 2 3 5 5" xfId="30861"/>
    <cellStyle name="20% - Accent2 5 2 3 5 6" xfId="24787"/>
    <cellStyle name="20% - Accent2 5 2 3 6" xfId="5993"/>
    <cellStyle name="20% - Accent2 5 2 3 6 2" xfId="15917"/>
    <cellStyle name="20% - Accent2 5 2 3 6 2 2" xfId="42517"/>
    <cellStyle name="20% - Accent2 5 2 3 6 3" xfId="28165"/>
    <cellStyle name="20% - Accent2 5 2 3 7" xfId="7288"/>
    <cellStyle name="20% - Accent2 5 2 3 7 2" xfId="17111"/>
    <cellStyle name="20% - Accent2 5 2 3 7 2 2" xfId="43710"/>
    <cellStyle name="20% - Accent2 5 2 3 7 3" xfId="33350"/>
    <cellStyle name="20% - Accent2 5 2 3 8" xfId="20655"/>
    <cellStyle name="20% - Accent2 5 2 3 8 2" xfId="47246"/>
    <cellStyle name="20% - Accent2 5 2 3 9" xfId="10903"/>
    <cellStyle name="20% - Accent2 5 2 3 9 2" xfId="37539"/>
    <cellStyle name="20% - Accent2 5 2 4" xfId="138"/>
    <cellStyle name="20% - Accent2 5 2 4 10" xfId="23944"/>
    <cellStyle name="20% - Accent2 5 2 4 2" xfId="139"/>
    <cellStyle name="20% - Accent2 5 2 4 2 2" xfId="1856"/>
    <cellStyle name="20% - Accent2 5 2 4 2 2 2" xfId="4435"/>
    <cellStyle name="20% - Accent2 5 2 4 2 2 2 2" xfId="14560"/>
    <cellStyle name="20% - Accent2 5 2 4 2 2 2 2 2" xfId="41160"/>
    <cellStyle name="20% - Accent2 5 2 4 2 2 2 3" xfId="35488"/>
    <cellStyle name="20% - Accent2 5 2 4 2 2 3" xfId="9456"/>
    <cellStyle name="20% - Accent2 5 2 4 2 2 3 2" xfId="19238"/>
    <cellStyle name="20% - Accent2 5 2 4 2 2 3 2 2" xfId="45837"/>
    <cellStyle name="20% - Accent2 5 2 4 2 2 3 3" xfId="36982"/>
    <cellStyle name="20% - Accent2 5 2 4 2 2 4" xfId="12119"/>
    <cellStyle name="20% - Accent2 5 2 4 2 2 4 2" xfId="38719"/>
    <cellStyle name="20% - Accent2 5 2 4 2 2 5" xfId="29494"/>
    <cellStyle name="20% - Accent2 5 2 4 2 2 6" xfId="26111"/>
    <cellStyle name="20% - Accent2 5 2 4 2 3" xfId="3690"/>
    <cellStyle name="20% - Accent2 5 2 4 2 3 2" xfId="13826"/>
    <cellStyle name="20% - Accent2 5 2 4 2 3 2 2" xfId="40426"/>
    <cellStyle name="20% - Accent2 5 2 4 2 3 3" xfId="31692"/>
    <cellStyle name="20% - Accent2 5 2 4 2 4" xfId="8722"/>
    <cellStyle name="20% - Accent2 5 2 4 2 4 2" xfId="18504"/>
    <cellStyle name="20% - Accent2 5 2 4 2 4 2 2" xfId="45103"/>
    <cellStyle name="20% - Accent2 5 2 4 2 4 3" xfId="34754"/>
    <cellStyle name="20% - Accent2 5 2 4 2 5" xfId="22105"/>
    <cellStyle name="20% - Accent2 5 2 4 2 5 2" xfId="48639"/>
    <cellStyle name="20% - Accent2 5 2 4 2 6" xfId="10906"/>
    <cellStyle name="20% - Accent2 5 2 4 2 6 2" xfId="37542"/>
    <cellStyle name="20% - Accent2 5 2 4 2 7" xfId="28760"/>
    <cellStyle name="20% - Accent2 5 2 4 2 8" xfId="25377"/>
    <cellStyle name="20% - Accent2 5 2 4 3" xfId="1855"/>
    <cellStyle name="20% - Accent2 5 2 4 3 2" xfId="4434"/>
    <cellStyle name="20% - Accent2 5 2 4 3 2 2" xfId="14559"/>
    <cellStyle name="20% - Accent2 5 2 4 3 2 2 2" xfId="41159"/>
    <cellStyle name="20% - Accent2 5 2 4 3 2 3" xfId="35487"/>
    <cellStyle name="20% - Accent2 5 2 4 3 3" xfId="9455"/>
    <cellStyle name="20% - Accent2 5 2 4 3 3 2" xfId="19237"/>
    <cellStyle name="20% - Accent2 5 2 4 3 3 2 2" xfId="45836"/>
    <cellStyle name="20% - Accent2 5 2 4 3 3 3" xfId="36981"/>
    <cellStyle name="20% - Accent2 5 2 4 3 4" xfId="12118"/>
    <cellStyle name="20% - Accent2 5 2 4 3 4 2" xfId="38718"/>
    <cellStyle name="20% - Accent2 5 2 4 3 5" xfId="29493"/>
    <cellStyle name="20% - Accent2 5 2 4 3 6" xfId="26110"/>
    <cellStyle name="20% - Accent2 5 2 4 4" xfId="3062"/>
    <cellStyle name="20% - Accent2 5 2 4 4 2" xfId="8133"/>
    <cellStyle name="20% - Accent2 5 2 4 4 2 2" xfId="17915"/>
    <cellStyle name="20% - Accent2 5 2 4 4 2 2 2" xfId="44514"/>
    <cellStyle name="20% - Accent2 5 2 4 4 2 3" xfId="34165"/>
    <cellStyle name="20% - Accent2 5 2 4 4 3" xfId="21515"/>
    <cellStyle name="20% - Accent2 5 2 4 4 3 2" xfId="48050"/>
    <cellStyle name="20% - Accent2 5 2 4 4 4" xfId="13236"/>
    <cellStyle name="20% - Accent2 5 2 4 4 4 2" xfId="39836"/>
    <cellStyle name="20% - Accent2 5 2 4 4 5" xfId="30862"/>
    <cellStyle name="20% - Accent2 5 2 4 4 6" xfId="24788"/>
    <cellStyle name="20% - Accent2 5 2 4 5" xfId="5994"/>
    <cellStyle name="20% - Accent2 5 2 4 5 2" xfId="15918"/>
    <cellStyle name="20% - Accent2 5 2 4 5 2 2" xfId="42518"/>
    <cellStyle name="20% - Accent2 5 2 4 5 3" xfId="28166"/>
    <cellStyle name="20% - Accent2 5 2 4 6" xfId="7289"/>
    <cellStyle name="20% - Accent2 5 2 4 6 2" xfId="17112"/>
    <cellStyle name="20% - Accent2 5 2 4 6 2 2" xfId="43711"/>
    <cellStyle name="20% - Accent2 5 2 4 6 3" xfId="33351"/>
    <cellStyle name="20% - Accent2 5 2 4 7" xfId="20656"/>
    <cellStyle name="20% - Accent2 5 2 4 7 2" xfId="47247"/>
    <cellStyle name="20% - Accent2 5 2 4 8" xfId="10905"/>
    <cellStyle name="20% - Accent2 5 2 4 8 2" xfId="37541"/>
    <cellStyle name="20% - Accent2 5 2 4 9" xfId="27516"/>
    <cellStyle name="20% - Accent2 5 2 5" xfId="140"/>
    <cellStyle name="20% - Accent2 5 2 5 2" xfId="1857"/>
    <cellStyle name="20% - Accent2 5 2 5 2 2" xfId="4436"/>
    <cellStyle name="20% - Accent2 5 2 5 2 2 2" xfId="14561"/>
    <cellStyle name="20% - Accent2 5 2 5 2 2 2 2" xfId="41161"/>
    <cellStyle name="20% - Accent2 5 2 5 2 2 3" xfId="32377"/>
    <cellStyle name="20% - Accent2 5 2 5 2 3" xfId="9457"/>
    <cellStyle name="20% - Accent2 5 2 5 2 3 2" xfId="19239"/>
    <cellStyle name="20% - Accent2 5 2 5 2 3 2 2" xfId="45838"/>
    <cellStyle name="20% - Accent2 5 2 5 2 3 3" xfId="35489"/>
    <cellStyle name="20% - Accent2 5 2 5 2 4" xfId="22792"/>
    <cellStyle name="20% - Accent2 5 2 5 2 4 2" xfId="49326"/>
    <cellStyle name="20% - Accent2 5 2 5 2 5" xfId="12120"/>
    <cellStyle name="20% - Accent2 5 2 5 2 5 2" xfId="38720"/>
    <cellStyle name="20% - Accent2 5 2 5 2 6" xfId="29495"/>
    <cellStyle name="20% - Accent2 5 2 5 2 7" xfId="26112"/>
    <cellStyle name="20% - Accent2 5 2 5 3" xfId="3691"/>
    <cellStyle name="20% - Accent2 5 2 5 3 2" xfId="8723"/>
    <cellStyle name="20% - Accent2 5 2 5 3 2 2" xfId="18505"/>
    <cellStyle name="20% - Accent2 5 2 5 3 2 2 2" xfId="45104"/>
    <cellStyle name="20% - Accent2 5 2 5 3 2 3" xfId="34755"/>
    <cellStyle name="20% - Accent2 5 2 5 3 3" xfId="22106"/>
    <cellStyle name="20% - Accent2 5 2 5 3 3 2" xfId="48640"/>
    <cellStyle name="20% - Accent2 5 2 5 3 4" xfId="13827"/>
    <cellStyle name="20% - Accent2 5 2 5 3 4 2" xfId="40427"/>
    <cellStyle name="20% - Accent2 5 2 5 3 5" xfId="31416"/>
    <cellStyle name="20% - Accent2 5 2 5 3 6" xfId="25378"/>
    <cellStyle name="20% - Accent2 5 2 5 4" xfId="6645"/>
    <cellStyle name="20% - Accent2 5 2 5 4 2" xfId="16472"/>
    <cellStyle name="20% - Accent2 5 2 5 4 2 2" xfId="43072"/>
    <cellStyle name="20% - Accent2 5 2 5 4 3" xfId="31693"/>
    <cellStyle name="20% - Accent2 5 2 5 5" xfId="7290"/>
    <cellStyle name="20% - Accent2 5 2 5 5 2" xfId="17113"/>
    <cellStyle name="20% - Accent2 5 2 5 5 2 2" xfId="43712"/>
    <cellStyle name="20% - Accent2 5 2 5 5 3" xfId="33352"/>
    <cellStyle name="20% - Accent2 5 2 5 6" xfId="20657"/>
    <cellStyle name="20% - Accent2 5 2 5 6 2" xfId="47248"/>
    <cellStyle name="20% - Accent2 5 2 5 7" xfId="10907"/>
    <cellStyle name="20% - Accent2 5 2 5 7 2" xfId="37543"/>
    <cellStyle name="20% - Accent2 5 2 5 8" xfId="28761"/>
    <cellStyle name="20% - Accent2 5 2 5 9" xfId="23945"/>
    <cellStyle name="20% - Accent2 5 2 6" xfId="1848"/>
    <cellStyle name="20% - Accent2 5 2 6 2" xfId="4427"/>
    <cellStyle name="20% - Accent2 5 2 6 2 2" xfId="14552"/>
    <cellStyle name="20% - Accent2 5 2 6 2 2 2" xfId="41152"/>
    <cellStyle name="20% - Accent2 5 2 6 2 3" xfId="32372"/>
    <cellStyle name="20% - Accent2 5 2 6 3" xfId="9448"/>
    <cellStyle name="20% - Accent2 5 2 6 3 2" xfId="19230"/>
    <cellStyle name="20% - Accent2 5 2 6 3 2 2" xfId="45829"/>
    <cellStyle name="20% - Accent2 5 2 6 3 3" xfId="35480"/>
    <cellStyle name="20% - Accent2 5 2 6 4" xfId="22787"/>
    <cellStyle name="20% - Accent2 5 2 6 4 2" xfId="49321"/>
    <cellStyle name="20% - Accent2 5 2 6 5" xfId="12111"/>
    <cellStyle name="20% - Accent2 5 2 6 5 2" xfId="38711"/>
    <cellStyle name="20% - Accent2 5 2 6 6" xfId="29486"/>
    <cellStyle name="20% - Accent2 5 2 6 7" xfId="26103"/>
    <cellStyle name="20% - Accent2 5 2 7" xfId="3058"/>
    <cellStyle name="20% - Accent2 5 2 7 2" xfId="8129"/>
    <cellStyle name="20% - Accent2 5 2 7 2 2" xfId="17911"/>
    <cellStyle name="20% - Accent2 5 2 7 2 2 2" xfId="44510"/>
    <cellStyle name="20% - Accent2 5 2 7 2 3" xfId="34161"/>
    <cellStyle name="20% - Accent2 5 2 7 3" xfId="21511"/>
    <cellStyle name="20% - Accent2 5 2 7 3 2" xfId="48046"/>
    <cellStyle name="20% - Accent2 5 2 7 4" xfId="13232"/>
    <cellStyle name="20% - Accent2 5 2 7 4 2" xfId="39832"/>
    <cellStyle name="20% - Accent2 5 2 7 5" xfId="30858"/>
    <cellStyle name="20% - Accent2 5 2 7 6" xfId="24784"/>
    <cellStyle name="20% - Accent2 5 2 8" xfId="5990"/>
    <cellStyle name="20% - Accent2 5 2 8 2" xfId="15914"/>
    <cellStyle name="20% - Accent2 5 2 8 2 2" xfId="42514"/>
    <cellStyle name="20% - Accent2 5 2 8 3" xfId="28162"/>
    <cellStyle name="20% - Accent2 5 2 9" xfId="7284"/>
    <cellStyle name="20% - Accent2 5 2 9 2" xfId="17107"/>
    <cellStyle name="20% - Accent2 5 2 9 2 2" xfId="43706"/>
    <cellStyle name="20% - Accent2 5 2 9 3" xfId="33346"/>
    <cellStyle name="20% - Accent2 5 3" xfId="141"/>
    <cellStyle name="20% - Accent2 5 3 10" xfId="10908"/>
    <cellStyle name="20% - Accent2 5 3 10 2" xfId="37544"/>
    <cellStyle name="20% - Accent2 5 3 11" xfId="27517"/>
    <cellStyle name="20% - Accent2 5 3 12" xfId="23946"/>
    <cellStyle name="20% - Accent2 5 3 2" xfId="142"/>
    <cellStyle name="20% - Accent2 5 3 2 10" xfId="27518"/>
    <cellStyle name="20% - Accent2 5 3 2 11" xfId="23947"/>
    <cellStyle name="20% - Accent2 5 3 2 2" xfId="143"/>
    <cellStyle name="20% - Accent2 5 3 2 2 2" xfId="1860"/>
    <cellStyle name="20% - Accent2 5 3 2 2 2 2" xfId="4439"/>
    <cellStyle name="20% - Accent2 5 3 2 2 2 2 2" xfId="14564"/>
    <cellStyle name="20% - Accent2 5 3 2 2 2 2 2 2" xfId="41164"/>
    <cellStyle name="20% - Accent2 5 3 2 2 2 2 3" xfId="35492"/>
    <cellStyle name="20% - Accent2 5 3 2 2 2 3" xfId="9460"/>
    <cellStyle name="20% - Accent2 5 3 2 2 2 3 2" xfId="19242"/>
    <cellStyle name="20% - Accent2 5 3 2 2 2 3 2 2" xfId="45841"/>
    <cellStyle name="20% - Accent2 5 3 2 2 2 3 3" xfId="36983"/>
    <cellStyle name="20% - Accent2 5 3 2 2 2 4" xfId="12123"/>
    <cellStyle name="20% - Accent2 5 3 2 2 2 4 2" xfId="38723"/>
    <cellStyle name="20% - Accent2 5 3 2 2 2 5" xfId="29498"/>
    <cellStyle name="20% - Accent2 5 3 2 2 2 6" xfId="26115"/>
    <cellStyle name="20% - Accent2 5 3 2 2 3" xfId="3692"/>
    <cellStyle name="20% - Accent2 5 3 2 2 3 2" xfId="13828"/>
    <cellStyle name="20% - Accent2 5 3 2 2 3 2 2" xfId="40428"/>
    <cellStyle name="20% - Accent2 5 3 2 2 3 3" xfId="31694"/>
    <cellStyle name="20% - Accent2 5 3 2 2 4" xfId="8724"/>
    <cellStyle name="20% - Accent2 5 3 2 2 4 2" xfId="18506"/>
    <cellStyle name="20% - Accent2 5 3 2 2 4 2 2" xfId="45105"/>
    <cellStyle name="20% - Accent2 5 3 2 2 4 3" xfId="34756"/>
    <cellStyle name="20% - Accent2 5 3 2 2 5" xfId="22107"/>
    <cellStyle name="20% - Accent2 5 3 2 2 5 2" xfId="48641"/>
    <cellStyle name="20% - Accent2 5 3 2 2 6" xfId="10910"/>
    <cellStyle name="20% - Accent2 5 3 2 2 6 2" xfId="37546"/>
    <cellStyle name="20% - Accent2 5 3 2 2 7" xfId="28762"/>
    <cellStyle name="20% - Accent2 5 3 2 2 8" xfId="25379"/>
    <cellStyle name="20% - Accent2 5 3 2 3" xfId="1859"/>
    <cellStyle name="20% - Accent2 5 3 2 3 2" xfId="4438"/>
    <cellStyle name="20% - Accent2 5 3 2 3 2 2" xfId="14563"/>
    <cellStyle name="20% - Accent2 5 3 2 3 2 2 2" xfId="41163"/>
    <cellStyle name="20% - Accent2 5 3 2 3 2 3" xfId="32379"/>
    <cellStyle name="20% - Accent2 5 3 2 3 3" xfId="9459"/>
    <cellStyle name="20% - Accent2 5 3 2 3 3 2" xfId="19241"/>
    <cellStyle name="20% - Accent2 5 3 2 3 3 2 2" xfId="45840"/>
    <cellStyle name="20% - Accent2 5 3 2 3 3 3" xfId="35491"/>
    <cellStyle name="20% - Accent2 5 3 2 3 4" xfId="22794"/>
    <cellStyle name="20% - Accent2 5 3 2 3 4 2" xfId="49328"/>
    <cellStyle name="20% - Accent2 5 3 2 3 5" xfId="12122"/>
    <cellStyle name="20% - Accent2 5 3 2 3 5 2" xfId="38722"/>
    <cellStyle name="20% - Accent2 5 3 2 3 6" xfId="29497"/>
    <cellStyle name="20% - Accent2 5 3 2 3 7" xfId="26114"/>
    <cellStyle name="20% - Accent2 5 3 2 4" xfId="4222"/>
    <cellStyle name="20% - Accent2 5 3 2 4 2" xfId="6896"/>
    <cellStyle name="20% - Accent2 5 3 2 4 2 2" xfId="16723"/>
    <cellStyle name="20% - Accent2 5 3 2 4 2 2 2" xfId="43323"/>
    <cellStyle name="20% - Accent2 5 3 2 4 2 3" xfId="32216"/>
    <cellStyle name="20% - Accent2 5 3 2 4 3" xfId="9247"/>
    <cellStyle name="20% - Accent2 5 3 2 4 3 2" xfId="19029"/>
    <cellStyle name="20% - Accent2 5 3 2 4 3 2 2" xfId="45628"/>
    <cellStyle name="20% - Accent2 5 3 2 4 3 3" xfId="35279"/>
    <cellStyle name="20% - Accent2 5 3 2 4 4" xfId="22630"/>
    <cellStyle name="20% - Accent2 5 3 2 4 4 2" xfId="49164"/>
    <cellStyle name="20% - Accent2 5 3 2 4 5" xfId="14351"/>
    <cellStyle name="20% - Accent2 5 3 2 4 5 2" xfId="40951"/>
    <cellStyle name="20% - Accent2 5 3 2 4 6" xfId="29285"/>
    <cellStyle name="20% - Accent2 5 3 2 4 7" xfId="25902"/>
    <cellStyle name="20% - Accent2 5 3 2 5" xfId="3064"/>
    <cellStyle name="20% - Accent2 5 3 2 5 2" xfId="8135"/>
    <cellStyle name="20% - Accent2 5 3 2 5 2 2" xfId="17917"/>
    <cellStyle name="20% - Accent2 5 3 2 5 2 2 2" xfId="44516"/>
    <cellStyle name="20% - Accent2 5 3 2 5 2 3" xfId="34167"/>
    <cellStyle name="20% - Accent2 5 3 2 5 3" xfId="21517"/>
    <cellStyle name="20% - Accent2 5 3 2 5 3 2" xfId="48052"/>
    <cellStyle name="20% - Accent2 5 3 2 5 4" xfId="13238"/>
    <cellStyle name="20% - Accent2 5 3 2 5 4 2" xfId="39838"/>
    <cellStyle name="20% - Accent2 5 3 2 5 5" xfId="30864"/>
    <cellStyle name="20% - Accent2 5 3 2 5 6" xfId="24790"/>
    <cellStyle name="20% - Accent2 5 3 2 6" xfId="5996"/>
    <cellStyle name="20% - Accent2 5 3 2 6 2" xfId="15920"/>
    <cellStyle name="20% - Accent2 5 3 2 6 2 2" xfId="42520"/>
    <cellStyle name="20% - Accent2 5 3 2 6 3" xfId="28168"/>
    <cellStyle name="20% - Accent2 5 3 2 7" xfId="7292"/>
    <cellStyle name="20% - Accent2 5 3 2 7 2" xfId="17115"/>
    <cellStyle name="20% - Accent2 5 3 2 7 2 2" xfId="43714"/>
    <cellStyle name="20% - Accent2 5 3 2 7 3" xfId="33354"/>
    <cellStyle name="20% - Accent2 5 3 2 8" xfId="20659"/>
    <cellStyle name="20% - Accent2 5 3 2 8 2" xfId="47250"/>
    <cellStyle name="20% - Accent2 5 3 2 9" xfId="10909"/>
    <cellStyle name="20% - Accent2 5 3 2 9 2" xfId="37545"/>
    <cellStyle name="20% - Accent2 5 3 3" xfId="144"/>
    <cellStyle name="20% - Accent2 5 3 3 2" xfId="1861"/>
    <cellStyle name="20% - Accent2 5 3 3 2 2" xfId="4440"/>
    <cellStyle name="20% - Accent2 5 3 3 2 2 2" xfId="14565"/>
    <cellStyle name="20% - Accent2 5 3 3 2 2 2 2" xfId="41165"/>
    <cellStyle name="20% - Accent2 5 3 3 2 2 3" xfId="32380"/>
    <cellStyle name="20% - Accent2 5 3 3 2 3" xfId="9461"/>
    <cellStyle name="20% - Accent2 5 3 3 2 3 2" xfId="19243"/>
    <cellStyle name="20% - Accent2 5 3 3 2 3 2 2" xfId="45842"/>
    <cellStyle name="20% - Accent2 5 3 3 2 3 3" xfId="35493"/>
    <cellStyle name="20% - Accent2 5 3 3 2 4" xfId="22795"/>
    <cellStyle name="20% - Accent2 5 3 3 2 4 2" xfId="49329"/>
    <cellStyle name="20% - Accent2 5 3 3 2 5" xfId="12124"/>
    <cellStyle name="20% - Accent2 5 3 3 2 5 2" xfId="38724"/>
    <cellStyle name="20% - Accent2 5 3 3 2 6" xfId="29499"/>
    <cellStyle name="20% - Accent2 5 3 3 2 7" xfId="26116"/>
    <cellStyle name="20% - Accent2 5 3 3 3" xfId="3693"/>
    <cellStyle name="20% - Accent2 5 3 3 3 2" xfId="8725"/>
    <cellStyle name="20% - Accent2 5 3 3 3 2 2" xfId="18507"/>
    <cellStyle name="20% - Accent2 5 3 3 3 2 2 2" xfId="45106"/>
    <cellStyle name="20% - Accent2 5 3 3 3 2 3" xfId="34757"/>
    <cellStyle name="20% - Accent2 5 3 3 3 3" xfId="22108"/>
    <cellStyle name="20% - Accent2 5 3 3 3 3 2" xfId="48642"/>
    <cellStyle name="20% - Accent2 5 3 3 3 4" xfId="13829"/>
    <cellStyle name="20% - Accent2 5 3 3 3 4 2" xfId="40429"/>
    <cellStyle name="20% - Accent2 5 3 3 3 5" xfId="31417"/>
    <cellStyle name="20% - Accent2 5 3 3 3 6" xfId="25380"/>
    <cellStyle name="20% - Accent2 5 3 3 4" xfId="6646"/>
    <cellStyle name="20% - Accent2 5 3 3 4 2" xfId="16473"/>
    <cellStyle name="20% - Accent2 5 3 3 4 2 2" xfId="43073"/>
    <cellStyle name="20% - Accent2 5 3 3 4 3" xfId="31695"/>
    <cellStyle name="20% - Accent2 5 3 3 5" xfId="7293"/>
    <cellStyle name="20% - Accent2 5 3 3 5 2" xfId="17116"/>
    <cellStyle name="20% - Accent2 5 3 3 5 2 2" xfId="43715"/>
    <cellStyle name="20% - Accent2 5 3 3 5 3" xfId="33355"/>
    <cellStyle name="20% - Accent2 5 3 3 6" xfId="20660"/>
    <cellStyle name="20% - Accent2 5 3 3 6 2" xfId="47251"/>
    <cellStyle name="20% - Accent2 5 3 3 7" xfId="10911"/>
    <cellStyle name="20% - Accent2 5 3 3 7 2" xfId="37547"/>
    <cellStyle name="20% - Accent2 5 3 3 8" xfId="28763"/>
    <cellStyle name="20% - Accent2 5 3 3 9" xfId="23948"/>
    <cellStyle name="20% - Accent2 5 3 4" xfId="1858"/>
    <cellStyle name="20% - Accent2 5 3 4 2" xfId="4437"/>
    <cellStyle name="20% - Accent2 5 3 4 2 2" xfId="14562"/>
    <cellStyle name="20% - Accent2 5 3 4 2 2 2" xfId="41162"/>
    <cellStyle name="20% - Accent2 5 3 4 2 3" xfId="32378"/>
    <cellStyle name="20% - Accent2 5 3 4 3" xfId="9458"/>
    <cellStyle name="20% - Accent2 5 3 4 3 2" xfId="19240"/>
    <cellStyle name="20% - Accent2 5 3 4 3 2 2" xfId="45839"/>
    <cellStyle name="20% - Accent2 5 3 4 3 3" xfId="35490"/>
    <cellStyle name="20% - Accent2 5 3 4 4" xfId="22793"/>
    <cellStyle name="20% - Accent2 5 3 4 4 2" xfId="49327"/>
    <cellStyle name="20% - Accent2 5 3 4 5" xfId="12121"/>
    <cellStyle name="20% - Accent2 5 3 4 5 2" xfId="38721"/>
    <cellStyle name="20% - Accent2 5 3 4 6" xfId="29496"/>
    <cellStyle name="20% - Accent2 5 3 4 7" xfId="26113"/>
    <cellStyle name="20% - Accent2 5 3 5" xfId="4226"/>
    <cellStyle name="20% - Accent2 5 3 5 2" xfId="6898"/>
    <cellStyle name="20% - Accent2 5 3 5 2 2" xfId="16725"/>
    <cellStyle name="20% - Accent2 5 3 5 2 2 2" xfId="43325"/>
    <cellStyle name="20% - Accent2 5 3 5 2 3" xfId="32220"/>
    <cellStyle name="20% - Accent2 5 3 5 3" xfId="9251"/>
    <cellStyle name="20% - Accent2 5 3 5 3 2" xfId="19033"/>
    <cellStyle name="20% - Accent2 5 3 5 3 2 2" xfId="45632"/>
    <cellStyle name="20% - Accent2 5 3 5 3 3" xfId="35283"/>
    <cellStyle name="20% - Accent2 5 3 5 4" xfId="22634"/>
    <cellStyle name="20% - Accent2 5 3 5 4 2" xfId="49168"/>
    <cellStyle name="20% - Accent2 5 3 5 5" xfId="14355"/>
    <cellStyle name="20% - Accent2 5 3 5 5 2" xfId="40955"/>
    <cellStyle name="20% - Accent2 5 3 5 6" xfId="29289"/>
    <cellStyle name="20% - Accent2 5 3 5 7" xfId="25906"/>
    <cellStyle name="20% - Accent2 5 3 6" xfId="3063"/>
    <cellStyle name="20% - Accent2 5 3 6 2" xfId="8134"/>
    <cellStyle name="20% - Accent2 5 3 6 2 2" xfId="17916"/>
    <cellStyle name="20% - Accent2 5 3 6 2 2 2" xfId="44515"/>
    <cellStyle name="20% - Accent2 5 3 6 2 3" xfId="34166"/>
    <cellStyle name="20% - Accent2 5 3 6 3" xfId="21516"/>
    <cellStyle name="20% - Accent2 5 3 6 3 2" xfId="48051"/>
    <cellStyle name="20% - Accent2 5 3 6 4" xfId="13237"/>
    <cellStyle name="20% - Accent2 5 3 6 4 2" xfId="39837"/>
    <cellStyle name="20% - Accent2 5 3 6 5" xfId="30863"/>
    <cellStyle name="20% - Accent2 5 3 6 6" xfId="24789"/>
    <cellStyle name="20% - Accent2 5 3 7" xfId="5995"/>
    <cellStyle name="20% - Accent2 5 3 7 2" xfId="15919"/>
    <cellStyle name="20% - Accent2 5 3 7 2 2" xfId="42519"/>
    <cellStyle name="20% - Accent2 5 3 7 3" xfId="28167"/>
    <cellStyle name="20% - Accent2 5 3 8" xfId="7291"/>
    <cellStyle name="20% - Accent2 5 3 8 2" xfId="17114"/>
    <cellStyle name="20% - Accent2 5 3 8 2 2" xfId="43713"/>
    <cellStyle name="20% - Accent2 5 3 8 3" xfId="33353"/>
    <cellStyle name="20% - Accent2 5 3 9" xfId="20658"/>
    <cellStyle name="20% - Accent2 5 3 9 2" xfId="47249"/>
    <cellStyle name="20% - Accent2 5 4" xfId="145"/>
    <cellStyle name="20% - Accent2 5 4 10" xfId="27519"/>
    <cellStyle name="20% - Accent2 5 4 11" xfId="23949"/>
    <cellStyle name="20% - Accent2 5 4 2" xfId="146"/>
    <cellStyle name="20% - Accent2 5 4 2 2" xfId="1863"/>
    <cellStyle name="20% - Accent2 5 4 2 2 2" xfId="4442"/>
    <cellStyle name="20% - Accent2 5 4 2 2 2 2" xfId="14567"/>
    <cellStyle name="20% - Accent2 5 4 2 2 2 2 2" xfId="41167"/>
    <cellStyle name="20% - Accent2 5 4 2 2 2 3" xfId="35495"/>
    <cellStyle name="20% - Accent2 5 4 2 2 3" xfId="9463"/>
    <cellStyle name="20% - Accent2 5 4 2 2 3 2" xfId="19245"/>
    <cellStyle name="20% - Accent2 5 4 2 2 3 2 2" xfId="45844"/>
    <cellStyle name="20% - Accent2 5 4 2 2 3 3" xfId="36984"/>
    <cellStyle name="20% - Accent2 5 4 2 2 4" xfId="12126"/>
    <cellStyle name="20% - Accent2 5 4 2 2 4 2" xfId="38726"/>
    <cellStyle name="20% - Accent2 5 4 2 2 5" xfId="29501"/>
    <cellStyle name="20% - Accent2 5 4 2 2 6" xfId="26118"/>
    <cellStyle name="20% - Accent2 5 4 2 3" xfId="3694"/>
    <cellStyle name="20% - Accent2 5 4 2 3 2" xfId="13830"/>
    <cellStyle name="20% - Accent2 5 4 2 3 2 2" xfId="40430"/>
    <cellStyle name="20% - Accent2 5 4 2 3 3" xfId="31696"/>
    <cellStyle name="20% - Accent2 5 4 2 4" xfId="8726"/>
    <cellStyle name="20% - Accent2 5 4 2 4 2" xfId="18508"/>
    <cellStyle name="20% - Accent2 5 4 2 4 2 2" xfId="45107"/>
    <cellStyle name="20% - Accent2 5 4 2 4 3" xfId="34758"/>
    <cellStyle name="20% - Accent2 5 4 2 5" xfId="22109"/>
    <cellStyle name="20% - Accent2 5 4 2 5 2" xfId="48643"/>
    <cellStyle name="20% - Accent2 5 4 2 6" xfId="10913"/>
    <cellStyle name="20% - Accent2 5 4 2 6 2" xfId="37549"/>
    <cellStyle name="20% - Accent2 5 4 2 7" xfId="28764"/>
    <cellStyle name="20% - Accent2 5 4 2 8" xfId="25381"/>
    <cellStyle name="20% - Accent2 5 4 3" xfId="1862"/>
    <cellStyle name="20% - Accent2 5 4 3 2" xfId="4441"/>
    <cellStyle name="20% - Accent2 5 4 3 2 2" xfId="14566"/>
    <cellStyle name="20% - Accent2 5 4 3 2 2 2" xfId="41166"/>
    <cellStyle name="20% - Accent2 5 4 3 2 3" xfId="32381"/>
    <cellStyle name="20% - Accent2 5 4 3 3" xfId="9462"/>
    <cellStyle name="20% - Accent2 5 4 3 3 2" xfId="19244"/>
    <cellStyle name="20% - Accent2 5 4 3 3 2 2" xfId="45843"/>
    <cellStyle name="20% - Accent2 5 4 3 3 3" xfId="35494"/>
    <cellStyle name="20% - Accent2 5 4 3 4" xfId="22796"/>
    <cellStyle name="20% - Accent2 5 4 3 4 2" xfId="49330"/>
    <cellStyle name="20% - Accent2 5 4 3 5" xfId="12125"/>
    <cellStyle name="20% - Accent2 5 4 3 5 2" xfId="38725"/>
    <cellStyle name="20% - Accent2 5 4 3 6" xfId="29500"/>
    <cellStyle name="20% - Accent2 5 4 3 7" xfId="26117"/>
    <cellStyle name="20% - Accent2 5 4 4" xfId="5545"/>
    <cellStyle name="20% - Accent2 5 4 4 2" xfId="6995"/>
    <cellStyle name="20% - Accent2 5 4 4 2 2" xfId="16822"/>
    <cellStyle name="20% - Accent2 5 4 4 2 2 2" xfId="43422"/>
    <cellStyle name="20% - Accent2 5 4 4 2 3" xfId="33059"/>
    <cellStyle name="20% - Accent2 5 4 4 3" xfId="10562"/>
    <cellStyle name="20% - Accent2 5 4 4 3 2" xfId="20344"/>
    <cellStyle name="20% - Accent2 5 4 4 3 2 2" xfId="46943"/>
    <cellStyle name="20% - Accent2 5 4 4 3 3" xfId="36594"/>
    <cellStyle name="20% - Accent2 5 4 4 4" xfId="23486"/>
    <cellStyle name="20% - Accent2 5 4 4 4 2" xfId="50009"/>
    <cellStyle name="20% - Accent2 5 4 4 5" xfId="15666"/>
    <cellStyle name="20% - Accent2 5 4 4 5 2" xfId="42266"/>
    <cellStyle name="20% - Accent2 5 4 4 6" xfId="30610"/>
    <cellStyle name="20% - Accent2 5 4 4 7" xfId="27217"/>
    <cellStyle name="20% - Accent2 5 4 5" xfId="3065"/>
    <cellStyle name="20% - Accent2 5 4 5 2" xfId="8136"/>
    <cellStyle name="20% - Accent2 5 4 5 2 2" xfId="17918"/>
    <cellStyle name="20% - Accent2 5 4 5 2 2 2" xfId="44517"/>
    <cellStyle name="20% - Accent2 5 4 5 2 3" xfId="34168"/>
    <cellStyle name="20% - Accent2 5 4 5 3" xfId="21518"/>
    <cellStyle name="20% - Accent2 5 4 5 3 2" xfId="48053"/>
    <cellStyle name="20% - Accent2 5 4 5 4" xfId="13239"/>
    <cellStyle name="20% - Accent2 5 4 5 4 2" xfId="39839"/>
    <cellStyle name="20% - Accent2 5 4 5 5" xfId="30865"/>
    <cellStyle name="20% - Accent2 5 4 5 6" xfId="24791"/>
    <cellStyle name="20% - Accent2 5 4 6" xfId="5997"/>
    <cellStyle name="20% - Accent2 5 4 6 2" xfId="15921"/>
    <cellStyle name="20% - Accent2 5 4 6 2 2" xfId="42521"/>
    <cellStyle name="20% - Accent2 5 4 6 3" xfId="28169"/>
    <cellStyle name="20% - Accent2 5 4 7" xfId="7294"/>
    <cellStyle name="20% - Accent2 5 4 7 2" xfId="17117"/>
    <cellStyle name="20% - Accent2 5 4 7 2 2" xfId="43716"/>
    <cellStyle name="20% - Accent2 5 4 7 3" xfId="33356"/>
    <cellStyle name="20% - Accent2 5 4 8" xfId="20661"/>
    <cellStyle name="20% - Accent2 5 4 8 2" xfId="47252"/>
    <cellStyle name="20% - Accent2 5 4 9" xfId="10912"/>
    <cellStyle name="20% - Accent2 5 4 9 2" xfId="37548"/>
    <cellStyle name="20% - Accent2 5 5" xfId="147"/>
    <cellStyle name="20% - Accent2 5 5 10" xfId="23950"/>
    <cellStyle name="20% - Accent2 5 5 2" xfId="148"/>
    <cellStyle name="20% - Accent2 5 5 2 2" xfId="1865"/>
    <cellStyle name="20% - Accent2 5 5 2 2 2" xfId="4444"/>
    <cellStyle name="20% - Accent2 5 5 2 2 2 2" xfId="14569"/>
    <cellStyle name="20% - Accent2 5 5 2 2 2 2 2" xfId="41169"/>
    <cellStyle name="20% - Accent2 5 5 2 2 2 3" xfId="35497"/>
    <cellStyle name="20% - Accent2 5 5 2 2 3" xfId="9465"/>
    <cellStyle name="20% - Accent2 5 5 2 2 3 2" xfId="19247"/>
    <cellStyle name="20% - Accent2 5 5 2 2 3 2 2" xfId="45846"/>
    <cellStyle name="20% - Accent2 5 5 2 2 3 3" xfId="36986"/>
    <cellStyle name="20% - Accent2 5 5 2 2 4" xfId="12128"/>
    <cellStyle name="20% - Accent2 5 5 2 2 4 2" xfId="38728"/>
    <cellStyle name="20% - Accent2 5 5 2 2 5" xfId="29503"/>
    <cellStyle name="20% - Accent2 5 5 2 2 6" xfId="26120"/>
    <cellStyle name="20% - Accent2 5 5 2 3" xfId="3695"/>
    <cellStyle name="20% - Accent2 5 5 2 3 2" xfId="13831"/>
    <cellStyle name="20% - Accent2 5 5 2 3 2 2" xfId="40431"/>
    <cellStyle name="20% - Accent2 5 5 2 3 3" xfId="31697"/>
    <cellStyle name="20% - Accent2 5 5 2 4" xfId="8727"/>
    <cellStyle name="20% - Accent2 5 5 2 4 2" xfId="18509"/>
    <cellStyle name="20% - Accent2 5 5 2 4 2 2" xfId="45108"/>
    <cellStyle name="20% - Accent2 5 5 2 4 3" xfId="34759"/>
    <cellStyle name="20% - Accent2 5 5 2 5" xfId="22110"/>
    <cellStyle name="20% - Accent2 5 5 2 5 2" xfId="48644"/>
    <cellStyle name="20% - Accent2 5 5 2 6" xfId="10915"/>
    <cellStyle name="20% - Accent2 5 5 2 6 2" xfId="37551"/>
    <cellStyle name="20% - Accent2 5 5 2 7" xfId="28765"/>
    <cellStyle name="20% - Accent2 5 5 2 8" xfId="25382"/>
    <cellStyle name="20% - Accent2 5 5 3" xfId="1864"/>
    <cellStyle name="20% - Accent2 5 5 3 2" xfId="4443"/>
    <cellStyle name="20% - Accent2 5 5 3 2 2" xfId="14568"/>
    <cellStyle name="20% - Accent2 5 5 3 2 2 2" xfId="41168"/>
    <cellStyle name="20% - Accent2 5 5 3 2 3" xfId="35496"/>
    <cellStyle name="20% - Accent2 5 5 3 3" xfId="9464"/>
    <cellStyle name="20% - Accent2 5 5 3 3 2" xfId="19246"/>
    <cellStyle name="20% - Accent2 5 5 3 3 2 2" xfId="45845"/>
    <cellStyle name="20% - Accent2 5 5 3 3 3" xfId="36985"/>
    <cellStyle name="20% - Accent2 5 5 3 4" xfId="12127"/>
    <cellStyle name="20% - Accent2 5 5 3 4 2" xfId="38727"/>
    <cellStyle name="20% - Accent2 5 5 3 5" xfId="29502"/>
    <cellStyle name="20% - Accent2 5 5 3 6" xfId="26119"/>
    <cellStyle name="20% - Accent2 5 5 4" xfId="3066"/>
    <cellStyle name="20% - Accent2 5 5 4 2" xfId="8137"/>
    <cellStyle name="20% - Accent2 5 5 4 2 2" xfId="17919"/>
    <cellStyle name="20% - Accent2 5 5 4 2 2 2" xfId="44518"/>
    <cellStyle name="20% - Accent2 5 5 4 2 3" xfId="34169"/>
    <cellStyle name="20% - Accent2 5 5 4 3" xfId="21519"/>
    <cellStyle name="20% - Accent2 5 5 4 3 2" xfId="48054"/>
    <cellStyle name="20% - Accent2 5 5 4 4" xfId="13240"/>
    <cellStyle name="20% - Accent2 5 5 4 4 2" xfId="39840"/>
    <cellStyle name="20% - Accent2 5 5 4 5" xfId="30866"/>
    <cellStyle name="20% - Accent2 5 5 4 6" xfId="24792"/>
    <cellStyle name="20% - Accent2 5 5 5" xfId="5998"/>
    <cellStyle name="20% - Accent2 5 5 5 2" xfId="15922"/>
    <cellStyle name="20% - Accent2 5 5 5 2 2" xfId="42522"/>
    <cellStyle name="20% - Accent2 5 5 5 3" xfId="28170"/>
    <cellStyle name="20% - Accent2 5 5 6" xfId="7295"/>
    <cellStyle name="20% - Accent2 5 5 6 2" xfId="17118"/>
    <cellStyle name="20% - Accent2 5 5 6 2 2" xfId="43717"/>
    <cellStyle name="20% - Accent2 5 5 6 3" xfId="33357"/>
    <cellStyle name="20% - Accent2 5 5 7" xfId="20662"/>
    <cellStyle name="20% - Accent2 5 5 7 2" xfId="47253"/>
    <cellStyle name="20% - Accent2 5 5 8" xfId="10914"/>
    <cellStyle name="20% - Accent2 5 5 8 2" xfId="37550"/>
    <cellStyle name="20% - Accent2 5 5 9" xfId="27520"/>
    <cellStyle name="20% - Accent2 5 6" xfId="149"/>
    <cellStyle name="20% - Accent2 5 6 2" xfId="1866"/>
    <cellStyle name="20% - Accent2 5 6 2 2" xfId="4445"/>
    <cellStyle name="20% - Accent2 5 6 2 2 2" xfId="14570"/>
    <cellStyle name="20% - Accent2 5 6 2 2 2 2" xfId="41170"/>
    <cellStyle name="20% - Accent2 5 6 2 2 3" xfId="32382"/>
    <cellStyle name="20% - Accent2 5 6 2 3" xfId="9466"/>
    <cellStyle name="20% - Accent2 5 6 2 3 2" xfId="19248"/>
    <cellStyle name="20% - Accent2 5 6 2 3 2 2" xfId="45847"/>
    <cellStyle name="20% - Accent2 5 6 2 3 3" xfId="35498"/>
    <cellStyle name="20% - Accent2 5 6 2 4" xfId="22797"/>
    <cellStyle name="20% - Accent2 5 6 2 4 2" xfId="49331"/>
    <cellStyle name="20% - Accent2 5 6 2 5" xfId="12129"/>
    <cellStyle name="20% - Accent2 5 6 2 5 2" xfId="38729"/>
    <cellStyle name="20% - Accent2 5 6 2 6" xfId="29504"/>
    <cellStyle name="20% - Accent2 5 6 2 7" xfId="26121"/>
    <cellStyle name="20% - Accent2 5 6 3" xfId="3696"/>
    <cellStyle name="20% - Accent2 5 6 3 2" xfId="8728"/>
    <cellStyle name="20% - Accent2 5 6 3 2 2" xfId="18510"/>
    <cellStyle name="20% - Accent2 5 6 3 2 2 2" xfId="45109"/>
    <cellStyle name="20% - Accent2 5 6 3 2 3" xfId="34760"/>
    <cellStyle name="20% - Accent2 5 6 3 3" xfId="22111"/>
    <cellStyle name="20% - Accent2 5 6 3 3 2" xfId="48645"/>
    <cellStyle name="20% - Accent2 5 6 3 4" xfId="13832"/>
    <cellStyle name="20% - Accent2 5 6 3 4 2" xfId="40432"/>
    <cellStyle name="20% - Accent2 5 6 3 5" xfId="31418"/>
    <cellStyle name="20% - Accent2 5 6 3 6" xfId="25383"/>
    <cellStyle name="20% - Accent2 5 6 4" xfId="6647"/>
    <cellStyle name="20% - Accent2 5 6 4 2" xfId="16474"/>
    <cellStyle name="20% - Accent2 5 6 4 2 2" xfId="43074"/>
    <cellStyle name="20% - Accent2 5 6 4 3" xfId="31698"/>
    <cellStyle name="20% - Accent2 5 6 5" xfId="7296"/>
    <cellStyle name="20% - Accent2 5 6 5 2" xfId="17119"/>
    <cellStyle name="20% - Accent2 5 6 5 2 2" xfId="43718"/>
    <cellStyle name="20% - Accent2 5 6 5 3" xfId="33358"/>
    <cellStyle name="20% - Accent2 5 6 6" xfId="20663"/>
    <cellStyle name="20% - Accent2 5 6 6 2" xfId="47254"/>
    <cellStyle name="20% - Accent2 5 6 7" xfId="10916"/>
    <cellStyle name="20% - Accent2 5 6 7 2" xfId="37552"/>
    <cellStyle name="20% - Accent2 5 6 8" xfId="28766"/>
    <cellStyle name="20% - Accent2 5 6 9" xfId="23951"/>
    <cellStyle name="20% - Accent2 5 7" xfId="1847"/>
    <cellStyle name="20% - Accent2 5 7 2" xfId="4426"/>
    <cellStyle name="20% - Accent2 5 7 2 2" xfId="14551"/>
    <cellStyle name="20% - Accent2 5 7 2 2 2" xfId="41151"/>
    <cellStyle name="20% - Accent2 5 7 2 3" xfId="32371"/>
    <cellStyle name="20% - Accent2 5 7 3" xfId="9447"/>
    <cellStyle name="20% - Accent2 5 7 3 2" xfId="19229"/>
    <cellStyle name="20% - Accent2 5 7 3 2 2" xfId="45828"/>
    <cellStyle name="20% - Accent2 5 7 3 3" xfId="35479"/>
    <cellStyle name="20% - Accent2 5 7 4" xfId="22786"/>
    <cellStyle name="20% - Accent2 5 7 4 2" xfId="49320"/>
    <cellStyle name="20% - Accent2 5 7 5" xfId="12110"/>
    <cellStyle name="20% - Accent2 5 7 5 2" xfId="38710"/>
    <cellStyle name="20% - Accent2 5 7 6" xfId="29485"/>
    <cellStyle name="20% - Accent2 5 7 7" xfId="26102"/>
    <cellStyle name="20% - Accent2 5 8" xfId="3057"/>
    <cellStyle name="20% - Accent2 5 8 2" xfId="8128"/>
    <cellStyle name="20% - Accent2 5 8 2 2" xfId="17910"/>
    <cellStyle name="20% - Accent2 5 8 2 2 2" xfId="44509"/>
    <cellStyle name="20% - Accent2 5 8 2 3" xfId="34160"/>
    <cellStyle name="20% - Accent2 5 8 3" xfId="21510"/>
    <cellStyle name="20% - Accent2 5 8 3 2" xfId="48045"/>
    <cellStyle name="20% - Accent2 5 8 4" xfId="13231"/>
    <cellStyle name="20% - Accent2 5 8 4 2" xfId="39831"/>
    <cellStyle name="20% - Accent2 5 8 5" xfId="30857"/>
    <cellStyle name="20% - Accent2 5 8 6" xfId="24783"/>
    <cellStyle name="20% - Accent2 5 9" xfId="5989"/>
    <cellStyle name="20% - Accent2 5 9 2" xfId="15913"/>
    <cellStyle name="20% - Accent2 5 9 2 2" xfId="42513"/>
    <cellStyle name="20% - Accent2 5 9 3" xfId="28161"/>
    <cellStyle name="20% - Accent2 6" xfId="150"/>
    <cellStyle name="20% - Accent2 7" xfId="151"/>
    <cellStyle name="20% - Accent2 7 10" xfId="20664"/>
    <cellStyle name="20% - Accent2 7 10 2" xfId="47255"/>
    <cellStyle name="20% - Accent2 7 11" xfId="10917"/>
    <cellStyle name="20% - Accent2 7 11 2" xfId="37553"/>
    <cellStyle name="20% - Accent2 7 12" xfId="27521"/>
    <cellStyle name="20% - Accent2 7 13" xfId="23952"/>
    <cellStyle name="20% - Accent2 7 2" xfId="152"/>
    <cellStyle name="20% - Accent2 7 2 10" xfId="10918"/>
    <cellStyle name="20% - Accent2 7 2 10 2" xfId="37554"/>
    <cellStyle name="20% - Accent2 7 2 11" xfId="27522"/>
    <cellStyle name="20% - Accent2 7 2 12" xfId="23953"/>
    <cellStyle name="20% - Accent2 7 2 2" xfId="153"/>
    <cellStyle name="20% - Accent2 7 2 2 10" xfId="27523"/>
    <cellStyle name="20% - Accent2 7 2 2 11" xfId="23954"/>
    <cellStyle name="20% - Accent2 7 2 2 2" xfId="154"/>
    <cellStyle name="20% - Accent2 7 2 2 2 2" xfId="1870"/>
    <cellStyle name="20% - Accent2 7 2 2 2 2 2" xfId="4449"/>
    <cellStyle name="20% - Accent2 7 2 2 2 2 2 2" xfId="14574"/>
    <cellStyle name="20% - Accent2 7 2 2 2 2 2 2 2" xfId="41174"/>
    <cellStyle name="20% - Accent2 7 2 2 2 2 2 3" xfId="35502"/>
    <cellStyle name="20% - Accent2 7 2 2 2 2 3" xfId="9470"/>
    <cellStyle name="20% - Accent2 7 2 2 2 2 3 2" xfId="19252"/>
    <cellStyle name="20% - Accent2 7 2 2 2 2 3 2 2" xfId="45851"/>
    <cellStyle name="20% - Accent2 7 2 2 2 2 3 3" xfId="36987"/>
    <cellStyle name="20% - Accent2 7 2 2 2 2 4" xfId="12133"/>
    <cellStyle name="20% - Accent2 7 2 2 2 2 4 2" xfId="38733"/>
    <cellStyle name="20% - Accent2 7 2 2 2 2 5" xfId="29508"/>
    <cellStyle name="20% - Accent2 7 2 2 2 2 6" xfId="26125"/>
    <cellStyle name="20% - Accent2 7 2 2 2 3" xfId="3697"/>
    <cellStyle name="20% - Accent2 7 2 2 2 3 2" xfId="13833"/>
    <cellStyle name="20% - Accent2 7 2 2 2 3 2 2" xfId="40433"/>
    <cellStyle name="20% - Accent2 7 2 2 2 3 3" xfId="31699"/>
    <cellStyle name="20% - Accent2 7 2 2 2 4" xfId="8729"/>
    <cellStyle name="20% - Accent2 7 2 2 2 4 2" xfId="18511"/>
    <cellStyle name="20% - Accent2 7 2 2 2 4 2 2" xfId="45110"/>
    <cellStyle name="20% - Accent2 7 2 2 2 4 3" xfId="34761"/>
    <cellStyle name="20% - Accent2 7 2 2 2 5" xfId="22112"/>
    <cellStyle name="20% - Accent2 7 2 2 2 5 2" xfId="48646"/>
    <cellStyle name="20% - Accent2 7 2 2 2 6" xfId="10920"/>
    <cellStyle name="20% - Accent2 7 2 2 2 6 2" xfId="37556"/>
    <cellStyle name="20% - Accent2 7 2 2 2 7" xfId="28767"/>
    <cellStyle name="20% - Accent2 7 2 2 2 8" xfId="25384"/>
    <cellStyle name="20% - Accent2 7 2 2 3" xfId="1869"/>
    <cellStyle name="20% - Accent2 7 2 2 3 2" xfId="4448"/>
    <cellStyle name="20% - Accent2 7 2 2 3 2 2" xfId="14573"/>
    <cellStyle name="20% - Accent2 7 2 2 3 2 2 2" xfId="41173"/>
    <cellStyle name="20% - Accent2 7 2 2 3 2 3" xfId="32385"/>
    <cellStyle name="20% - Accent2 7 2 2 3 3" xfId="9469"/>
    <cellStyle name="20% - Accent2 7 2 2 3 3 2" xfId="19251"/>
    <cellStyle name="20% - Accent2 7 2 2 3 3 2 2" xfId="45850"/>
    <cellStyle name="20% - Accent2 7 2 2 3 3 3" xfId="35501"/>
    <cellStyle name="20% - Accent2 7 2 2 3 4" xfId="22800"/>
    <cellStyle name="20% - Accent2 7 2 2 3 4 2" xfId="49334"/>
    <cellStyle name="20% - Accent2 7 2 2 3 5" xfId="12132"/>
    <cellStyle name="20% - Accent2 7 2 2 3 5 2" xfId="38732"/>
    <cellStyle name="20% - Accent2 7 2 2 3 6" xfId="29507"/>
    <cellStyle name="20% - Accent2 7 2 2 3 7" xfId="26124"/>
    <cellStyle name="20% - Accent2 7 2 2 4" xfId="4229"/>
    <cellStyle name="20% - Accent2 7 2 2 4 2" xfId="6900"/>
    <cellStyle name="20% - Accent2 7 2 2 4 2 2" xfId="16727"/>
    <cellStyle name="20% - Accent2 7 2 2 4 2 2 2" xfId="43327"/>
    <cellStyle name="20% - Accent2 7 2 2 4 2 3" xfId="32223"/>
    <cellStyle name="20% - Accent2 7 2 2 4 3" xfId="9254"/>
    <cellStyle name="20% - Accent2 7 2 2 4 3 2" xfId="19036"/>
    <cellStyle name="20% - Accent2 7 2 2 4 3 2 2" xfId="45635"/>
    <cellStyle name="20% - Accent2 7 2 2 4 3 3" xfId="35286"/>
    <cellStyle name="20% - Accent2 7 2 2 4 4" xfId="22637"/>
    <cellStyle name="20% - Accent2 7 2 2 4 4 2" xfId="49171"/>
    <cellStyle name="20% - Accent2 7 2 2 4 5" xfId="14358"/>
    <cellStyle name="20% - Accent2 7 2 2 4 5 2" xfId="40958"/>
    <cellStyle name="20% - Accent2 7 2 2 4 6" xfId="29292"/>
    <cellStyle name="20% - Accent2 7 2 2 4 7" xfId="25909"/>
    <cellStyle name="20% - Accent2 7 2 2 5" xfId="3069"/>
    <cellStyle name="20% - Accent2 7 2 2 5 2" xfId="8140"/>
    <cellStyle name="20% - Accent2 7 2 2 5 2 2" xfId="17922"/>
    <cellStyle name="20% - Accent2 7 2 2 5 2 2 2" xfId="44521"/>
    <cellStyle name="20% - Accent2 7 2 2 5 2 3" xfId="34172"/>
    <cellStyle name="20% - Accent2 7 2 2 5 3" xfId="21522"/>
    <cellStyle name="20% - Accent2 7 2 2 5 3 2" xfId="48057"/>
    <cellStyle name="20% - Accent2 7 2 2 5 4" xfId="13243"/>
    <cellStyle name="20% - Accent2 7 2 2 5 4 2" xfId="39843"/>
    <cellStyle name="20% - Accent2 7 2 2 5 5" xfId="30869"/>
    <cellStyle name="20% - Accent2 7 2 2 5 6" xfId="24795"/>
    <cellStyle name="20% - Accent2 7 2 2 6" xfId="6001"/>
    <cellStyle name="20% - Accent2 7 2 2 6 2" xfId="15925"/>
    <cellStyle name="20% - Accent2 7 2 2 6 2 2" xfId="42525"/>
    <cellStyle name="20% - Accent2 7 2 2 6 3" xfId="28173"/>
    <cellStyle name="20% - Accent2 7 2 2 7" xfId="7299"/>
    <cellStyle name="20% - Accent2 7 2 2 7 2" xfId="17122"/>
    <cellStyle name="20% - Accent2 7 2 2 7 2 2" xfId="43721"/>
    <cellStyle name="20% - Accent2 7 2 2 7 3" xfId="33361"/>
    <cellStyle name="20% - Accent2 7 2 2 8" xfId="20666"/>
    <cellStyle name="20% - Accent2 7 2 2 8 2" xfId="47257"/>
    <cellStyle name="20% - Accent2 7 2 2 9" xfId="10919"/>
    <cellStyle name="20% - Accent2 7 2 2 9 2" xfId="37555"/>
    <cellStyle name="20% - Accent2 7 2 3" xfId="155"/>
    <cellStyle name="20% - Accent2 7 2 3 2" xfId="1871"/>
    <cellStyle name="20% - Accent2 7 2 3 2 2" xfId="4450"/>
    <cellStyle name="20% - Accent2 7 2 3 2 2 2" xfId="14575"/>
    <cellStyle name="20% - Accent2 7 2 3 2 2 2 2" xfId="41175"/>
    <cellStyle name="20% - Accent2 7 2 3 2 2 3" xfId="32386"/>
    <cellStyle name="20% - Accent2 7 2 3 2 3" xfId="9471"/>
    <cellStyle name="20% - Accent2 7 2 3 2 3 2" xfId="19253"/>
    <cellStyle name="20% - Accent2 7 2 3 2 3 2 2" xfId="45852"/>
    <cellStyle name="20% - Accent2 7 2 3 2 3 3" xfId="35503"/>
    <cellStyle name="20% - Accent2 7 2 3 2 4" xfId="22801"/>
    <cellStyle name="20% - Accent2 7 2 3 2 4 2" xfId="49335"/>
    <cellStyle name="20% - Accent2 7 2 3 2 5" xfId="12134"/>
    <cellStyle name="20% - Accent2 7 2 3 2 5 2" xfId="38734"/>
    <cellStyle name="20% - Accent2 7 2 3 2 6" xfId="29509"/>
    <cellStyle name="20% - Accent2 7 2 3 2 7" xfId="26126"/>
    <cellStyle name="20% - Accent2 7 2 3 3" xfId="3698"/>
    <cellStyle name="20% - Accent2 7 2 3 3 2" xfId="8730"/>
    <cellStyle name="20% - Accent2 7 2 3 3 2 2" xfId="18512"/>
    <cellStyle name="20% - Accent2 7 2 3 3 2 2 2" xfId="45111"/>
    <cellStyle name="20% - Accent2 7 2 3 3 2 3" xfId="34762"/>
    <cellStyle name="20% - Accent2 7 2 3 3 3" xfId="22113"/>
    <cellStyle name="20% - Accent2 7 2 3 3 3 2" xfId="48647"/>
    <cellStyle name="20% - Accent2 7 2 3 3 4" xfId="13834"/>
    <cellStyle name="20% - Accent2 7 2 3 3 4 2" xfId="40434"/>
    <cellStyle name="20% - Accent2 7 2 3 3 5" xfId="31419"/>
    <cellStyle name="20% - Accent2 7 2 3 3 6" xfId="25385"/>
    <cellStyle name="20% - Accent2 7 2 3 4" xfId="6648"/>
    <cellStyle name="20% - Accent2 7 2 3 4 2" xfId="16475"/>
    <cellStyle name="20% - Accent2 7 2 3 4 2 2" xfId="43075"/>
    <cellStyle name="20% - Accent2 7 2 3 4 3" xfId="31700"/>
    <cellStyle name="20% - Accent2 7 2 3 5" xfId="7300"/>
    <cellStyle name="20% - Accent2 7 2 3 5 2" xfId="17123"/>
    <cellStyle name="20% - Accent2 7 2 3 5 2 2" xfId="43722"/>
    <cellStyle name="20% - Accent2 7 2 3 5 3" xfId="33362"/>
    <cellStyle name="20% - Accent2 7 2 3 6" xfId="20667"/>
    <cellStyle name="20% - Accent2 7 2 3 6 2" xfId="47258"/>
    <cellStyle name="20% - Accent2 7 2 3 7" xfId="10921"/>
    <cellStyle name="20% - Accent2 7 2 3 7 2" xfId="37557"/>
    <cellStyle name="20% - Accent2 7 2 3 8" xfId="28768"/>
    <cellStyle name="20% - Accent2 7 2 3 9" xfId="23955"/>
    <cellStyle name="20% - Accent2 7 2 4" xfId="1868"/>
    <cellStyle name="20% - Accent2 7 2 4 2" xfId="4447"/>
    <cellStyle name="20% - Accent2 7 2 4 2 2" xfId="14572"/>
    <cellStyle name="20% - Accent2 7 2 4 2 2 2" xfId="41172"/>
    <cellStyle name="20% - Accent2 7 2 4 2 3" xfId="32384"/>
    <cellStyle name="20% - Accent2 7 2 4 3" xfId="9468"/>
    <cellStyle name="20% - Accent2 7 2 4 3 2" xfId="19250"/>
    <cellStyle name="20% - Accent2 7 2 4 3 2 2" xfId="45849"/>
    <cellStyle name="20% - Accent2 7 2 4 3 3" xfId="35500"/>
    <cellStyle name="20% - Accent2 7 2 4 4" xfId="22799"/>
    <cellStyle name="20% - Accent2 7 2 4 4 2" xfId="49333"/>
    <cellStyle name="20% - Accent2 7 2 4 5" xfId="12131"/>
    <cellStyle name="20% - Accent2 7 2 4 5 2" xfId="38731"/>
    <cellStyle name="20% - Accent2 7 2 4 6" xfId="29506"/>
    <cellStyle name="20% - Accent2 7 2 4 7" xfId="26123"/>
    <cellStyle name="20% - Accent2 7 2 5" xfId="4235"/>
    <cellStyle name="20% - Accent2 7 2 5 2" xfId="6903"/>
    <cellStyle name="20% - Accent2 7 2 5 2 2" xfId="16730"/>
    <cellStyle name="20% - Accent2 7 2 5 2 2 2" xfId="43330"/>
    <cellStyle name="20% - Accent2 7 2 5 2 3" xfId="32229"/>
    <cellStyle name="20% - Accent2 7 2 5 3" xfId="9260"/>
    <cellStyle name="20% - Accent2 7 2 5 3 2" xfId="19042"/>
    <cellStyle name="20% - Accent2 7 2 5 3 2 2" xfId="45641"/>
    <cellStyle name="20% - Accent2 7 2 5 3 3" xfId="35292"/>
    <cellStyle name="20% - Accent2 7 2 5 4" xfId="22643"/>
    <cellStyle name="20% - Accent2 7 2 5 4 2" xfId="49177"/>
    <cellStyle name="20% - Accent2 7 2 5 5" xfId="14364"/>
    <cellStyle name="20% - Accent2 7 2 5 5 2" xfId="40964"/>
    <cellStyle name="20% - Accent2 7 2 5 6" xfId="29298"/>
    <cellStyle name="20% - Accent2 7 2 5 7" xfId="25915"/>
    <cellStyle name="20% - Accent2 7 2 6" xfId="3068"/>
    <cellStyle name="20% - Accent2 7 2 6 2" xfId="8139"/>
    <cellStyle name="20% - Accent2 7 2 6 2 2" xfId="17921"/>
    <cellStyle name="20% - Accent2 7 2 6 2 2 2" xfId="44520"/>
    <cellStyle name="20% - Accent2 7 2 6 2 3" xfId="34171"/>
    <cellStyle name="20% - Accent2 7 2 6 3" xfId="21521"/>
    <cellStyle name="20% - Accent2 7 2 6 3 2" xfId="48056"/>
    <cellStyle name="20% - Accent2 7 2 6 4" xfId="13242"/>
    <cellStyle name="20% - Accent2 7 2 6 4 2" xfId="39842"/>
    <cellStyle name="20% - Accent2 7 2 6 5" xfId="30868"/>
    <cellStyle name="20% - Accent2 7 2 6 6" xfId="24794"/>
    <cellStyle name="20% - Accent2 7 2 7" xfId="6000"/>
    <cellStyle name="20% - Accent2 7 2 7 2" xfId="15924"/>
    <cellStyle name="20% - Accent2 7 2 7 2 2" xfId="42524"/>
    <cellStyle name="20% - Accent2 7 2 7 3" xfId="28172"/>
    <cellStyle name="20% - Accent2 7 2 8" xfId="7298"/>
    <cellStyle name="20% - Accent2 7 2 8 2" xfId="17121"/>
    <cellStyle name="20% - Accent2 7 2 8 2 2" xfId="43720"/>
    <cellStyle name="20% - Accent2 7 2 8 3" xfId="33360"/>
    <cellStyle name="20% - Accent2 7 2 9" xfId="20665"/>
    <cellStyle name="20% - Accent2 7 2 9 2" xfId="47256"/>
    <cellStyle name="20% - Accent2 7 3" xfId="156"/>
    <cellStyle name="20% - Accent2 7 3 10" xfId="27524"/>
    <cellStyle name="20% - Accent2 7 3 11" xfId="23956"/>
    <cellStyle name="20% - Accent2 7 3 2" xfId="157"/>
    <cellStyle name="20% - Accent2 7 3 2 2" xfId="1873"/>
    <cellStyle name="20% - Accent2 7 3 2 2 2" xfId="4452"/>
    <cellStyle name="20% - Accent2 7 3 2 2 2 2" xfId="14577"/>
    <cellStyle name="20% - Accent2 7 3 2 2 2 2 2" xfId="41177"/>
    <cellStyle name="20% - Accent2 7 3 2 2 2 3" xfId="35505"/>
    <cellStyle name="20% - Accent2 7 3 2 2 3" xfId="9473"/>
    <cellStyle name="20% - Accent2 7 3 2 2 3 2" xfId="19255"/>
    <cellStyle name="20% - Accent2 7 3 2 2 3 2 2" xfId="45854"/>
    <cellStyle name="20% - Accent2 7 3 2 2 3 3" xfId="36988"/>
    <cellStyle name="20% - Accent2 7 3 2 2 4" xfId="12136"/>
    <cellStyle name="20% - Accent2 7 3 2 2 4 2" xfId="38736"/>
    <cellStyle name="20% - Accent2 7 3 2 2 5" xfId="29511"/>
    <cellStyle name="20% - Accent2 7 3 2 2 6" xfId="26128"/>
    <cellStyle name="20% - Accent2 7 3 2 3" xfId="3699"/>
    <cellStyle name="20% - Accent2 7 3 2 3 2" xfId="13835"/>
    <cellStyle name="20% - Accent2 7 3 2 3 2 2" xfId="40435"/>
    <cellStyle name="20% - Accent2 7 3 2 3 3" xfId="31701"/>
    <cellStyle name="20% - Accent2 7 3 2 4" xfId="8731"/>
    <cellStyle name="20% - Accent2 7 3 2 4 2" xfId="18513"/>
    <cellStyle name="20% - Accent2 7 3 2 4 2 2" xfId="45112"/>
    <cellStyle name="20% - Accent2 7 3 2 4 3" xfId="34763"/>
    <cellStyle name="20% - Accent2 7 3 2 5" xfId="22114"/>
    <cellStyle name="20% - Accent2 7 3 2 5 2" xfId="48648"/>
    <cellStyle name="20% - Accent2 7 3 2 6" xfId="10923"/>
    <cellStyle name="20% - Accent2 7 3 2 6 2" xfId="37559"/>
    <cellStyle name="20% - Accent2 7 3 2 7" xfId="28769"/>
    <cellStyle name="20% - Accent2 7 3 2 8" xfId="25386"/>
    <cellStyle name="20% - Accent2 7 3 3" xfId="1872"/>
    <cellStyle name="20% - Accent2 7 3 3 2" xfId="4451"/>
    <cellStyle name="20% - Accent2 7 3 3 2 2" xfId="14576"/>
    <cellStyle name="20% - Accent2 7 3 3 2 2 2" xfId="41176"/>
    <cellStyle name="20% - Accent2 7 3 3 2 3" xfId="32387"/>
    <cellStyle name="20% - Accent2 7 3 3 3" xfId="9472"/>
    <cellStyle name="20% - Accent2 7 3 3 3 2" xfId="19254"/>
    <cellStyle name="20% - Accent2 7 3 3 3 2 2" xfId="45853"/>
    <cellStyle name="20% - Accent2 7 3 3 3 3" xfId="35504"/>
    <cellStyle name="20% - Accent2 7 3 3 4" xfId="22802"/>
    <cellStyle name="20% - Accent2 7 3 3 4 2" xfId="49336"/>
    <cellStyle name="20% - Accent2 7 3 3 5" xfId="12135"/>
    <cellStyle name="20% - Accent2 7 3 3 5 2" xfId="38735"/>
    <cellStyle name="20% - Accent2 7 3 3 6" xfId="29510"/>
    <cellStyle name="20% - Accent2 7 3 3 7" xfId="26127"/>
    <cellStyle name="20% - Accent2 7 3 4" xfId="5544"/>
    <cellStyle name="20% - Accent2 7 3 4 2" xfId="6994"/>
    <cellStyle name="20% - Accent2 7 3 4 2 2" xfId="16821"/>
    <cellStyle name="20% - Accent2 7 3 4 2 2 2" xfId="43421"/>
    <cellStyle name="20% - Accent2 7 3 4 2 3" xfId="33058"/>
    <cellStyle name="20% - Accent2 7 3 4 3" xfId="10561"/>
    <cellStyle name="20% - Accent2 7 3 4 3 2" xfId="20343"/>
    <cellStyle name="20% - Accent2 7 3 4 3 2 2" xfId="46942"/>
    <cellStyle name="20% - Accent2 7 3 4 3 3" xfId="36593"/>
    <cellStyle name="20% - Accent2 7 3 4 4" xfId="23485"/>
    <cellStyle name="20% - Accent2 7 3 4 4 2" xfId="50008"/>
    <cellStyle name="20% - Accent2 7 3 4 5" xfId="15665"/>
    <cellStyle name="20% - Accent2 7 3 4 5 2" xfId="42265"/>
    <cellStyle name="20% - Accent2 7 3 4 6" xfId="30609"/>
    <cellStyle name="20% - Accent2 7 3 4 7" xfId="27216"/>
    <cellStyle name="20% - Accent2 7 3 5" xfId="3070"/>
    <cellStyle name="20% - Accent2 7 3 5 2" xfId="8141"/>
    <cellStyle name="20% - Accent2 7 3 5 2 2" xfId="17923"/>
    <cellStyle name="20% - Accent2 7 3 5 2 2 2" xfId="44522"/>
    <cellStyle name="20% - Accent2 7 3 5 2 3" xfId="34173"/>
    <cellStyle name="20% - Accent2 7 3 5 3" xfId="21523"/>
    <cellStyle name="20% - Accent2 7 3 5 3 2" xfId="48058"/>
    <cellStyle name="20% - Accent2 7 3 5 4" xfId="13244"/>
    <cellStyle name="20% - Accent2 7 3 5 4 2" xfId="39844"/>
    <cellStyle name="20% - Accent2 7 3 5 5" xfId="30870"/>
    <cellStyle name="20% - Accent2 7 3 5 6" xfId="24796"/>
    <cellStyle name="20% - Accent2 7 3 6" xfId="6002"/>
    <cellStyle name="20% - Accent2 7 3 6 2" xfId="15926"/>
    <cellStyle name="20% - Accent2 7 3 6 2 2" xfId="42526"/>
    <cellStyle name="20% - Accent2 7 3 6 3" xfId="28174"/>
    <cellStyle name="20% - Accent2 7 3 7" xfId="7301"/>
    <cellStyle name="20% - Accent2 7 3 7 2" xfId="17124"/>
    <cellStyle name="20% - Accent2 7 3 7 2 2" xfId="43723"/>
    <cellStyle name="20% - Accent2 7 3 7 3" xfId="33363"/>
    <cellStyle name="20% - Accent2 7 3 8" xfId="20668"/>
    <cellStyle name="20% - Accent2 7 3 8 2" xfId="47259"/>
    <cellStyle name="20% - Accent2 7 3 9" xfId="10922"/>
    <cellStyle name="20% - Accent2 7 3 9 2" xfId="37558"/>
    <cellStyle name="20% - Accent2 7 4" xfId="158"/>
    <cellStyle name="20% - Accent2 7 4 10" xfId="23957"/>
    <cellStyle name="20% - Accent2 7 4 2" xfId="159"/>
    <cellStyle name="20% - Accent2 7 4 2 2" xfId="1875"/>
    <cellStyle name="20% - Accent2 7 4 2 2 2" xfId="4454"/>
    <cellStyle name="20% - Accent2 7 4 2 2 2 2" xfId="14579"/>
    <cellStyle name="20% - Accent2 7 4 2 2 2 2 2" xfId="41179"/>
    <cellStyle name="20% - Accent2 7 4 2 2 2 3" xfId="35507"/>
    <cellStyle name="20% - Accent2 7 4 2 2 3" xfId="9475"/>
    <cellStyle name="20% - Accent2 7 4 2 2 3 2" xfId="19257"/>
    <cellStyle name="20% - Accent2 7 4 2 2 3 2 2" xfId="45856"/>
    <cellStyle name="20% - Accent2 7 4 2 2 3 3" xfId="36990"/>
    <cellStyle name="20% - Accent2 7 4 2 2 4" xfId="12138"/>
    <cellStyle name="20% - Accent2 7 4 2 2 4 2" xfId="38738"/>
    <cellStyle name="20% - Accent2 7 4 2 2 5" xfId="29513"/>
    <cellStyle name="20% - Accent2 7 4 2 2 6" xfId="26130"/>
    <cellStyle name="20% - Accent2 7 4 2 3" xfId="3700"/>
    <cellStyle name="20% - Accent2 7 4 2 3 2" xfId="13836"/>
    <cellStyle name="20% - Accent2 7 4 2 3 2 2" xfId="40436"/>
    <cellStyle name="20% - Accent2 7 4 2 3 3" xfId="31702"/>
    <cellStyle name="20% - Accent2 7 4 2 4" xfId="8732"/>
    <cellStyle name="20% - Accent2 7 4 2 4 2" xfId="18514"/>
    <cellStyle name="20% - Accent2 7 4 2 4 2 2" xfId="45113"/>
    <cellStyle name="20% - Accent2 7 4 2 4 3" xfId="34764"/>
    <cellStyle name="20% - Accent2 7 4 2 5" xfId="22115"/>
    <cellStyle name="20% - Accent2 7 4 2 5 2" xfId="48649"/>
    <cellStyle name="20% - Accent2 7 4 2 6" xfId="10925"/>
    <cellStyle name="20% - Accent2 7 4 2 6 2" xfId="37561"/>
    <cellStyle name="20% - Accent2 7 4 2 7" xfId="28770"/>
    <cellStyle name="20% - Accent2 7 4 2 8" xfId="25387"/>
    <cellStyle name="20% - Accent2 7 4 3" xfId="1874"/>
    <cellStyle name="20% - Accent2 7 4 3 2" xfId="4453"/>
    <cellStyle name="20% - Accent2 7 4 3 2 2" xfId="14578"/>
    <cellStyle name="20% - Accent2 7 4 3 2 2 2" xfId="41178"/>
    <cellStyle name="20% - Accent2 7 4 3 2 3" xfId="35506"/>
    <cellStyle name="20% - Accent2 7 4 3 3" xfId="9474"/>
    <cellStyle name="20% - Accent2 7 4 3 3 2" xfId="19256"/>
    <cellStyle name="20% - Accent2 7 4 3 3 2 2" xfId="45855"/>
    <cellStyle name="20% - Accent2 7 4 3 3 3" xfId="36989"/>
    <cellStyle name="20% - Accent2 7 4 3 4" xfId="12137"/>
    <cellStyle name="20% - Accent2 7 4 3 4 2" xfId="38737"/>
    <cellStyle name="20% - Accent2 7 4 3 5" xfId="29512"/>
    <cellStyle name="20% - Accent2 7 4 3 6" xfId="26129"/>
    <cellStyle name="20% - Accent2 7 4 4" xfId="3071"/>
    <cellStyle name="20% - Accent2 7 4 4 2" xfId="8142"/>
    <cellStyle name="20% - Accent2 7 4 4 2 2" xfId="17924"/>
    <cellStyle name="20% - Accent2 7 4 4 2 2 2" xfId="44523"/>
    <cellStyle name="20% - Accent2 7 4 4 2 3" xfId="34174"/>
    <cellStyle name="20% - Accent2 7 4 4 3" xfId="21524"/>
    <cellStyle name="20% - Accent2 7 4 4 3 2" xfId="48059"/>
    <cellStyle name="20% - Accent2 7 4 4 4" xfId="13245"/>
    <cellStyle name="20% - Accent2 7 4 4 4 2" xfId="39845"/>
    <cellStyle name="20% - Accent2 7 4 4 5" xfId="30871"/>
    <cellStyle name="20% - Accent2 7 4 4 6" xfId="24797"/>
    <cellStyle name="20% - Accent2 7 4 5" xfId="6003"/>
    <cellStyle name="20% - Accent2 7 4 5 2" xfId="15927"/>
    <cellStyle name="20% - Accent2 7 4 5 2 2" xfId="42527"/>
    <cellStyle name="20% - Accent2 7 4 5 3" xfId="28175"/>
    <cellStyle name="20% - Accent2 7 4 6" xfId="7302"/>
    <cellStyle name="20% - Accent2 7 4 6 2" xfId="17125"/>
    <cellStyle name="20% - Accent2 7 4 6 2 2" xfId="43724"/>
    <cellStyle name="20% - Accent2 7 4 6 3" xfId="33364"/>
    <cellStyle name="20% - Accent2 7 4 7" xfId="20669"/>
    <cellStyle name="20% - Accent2 7 4 7 2" xfId="47260"/>
    <cellStyle name="20% - Accent2 7 4 8" xfId="10924"/>
    <cellStyle name="20% - Accent2 7 4 8 2" xfId="37560"/>
    <cellStyle name="20% - Accent2 7 4 9" xfId="27525"/>
    <cellStyle name="20% - Accent2 7 5" xfId="160"/>
    <cellStyle name="20% - Accent2 7 5 2" xfId="1876"/>
    <cellStyle name="20% - Accent2 7 5 2 2" xfId="4455"/>
    <cellStyle name="20% - Accent2 7 5 2 2 2" xfId="14580"/>
    <cellStyle name="20% - Accent2 7 5 2 2 2 2" xfId="41180"/>
    <cellStyle name="20% - Accent2 7 5 2 2 3" xfId="32388"/>
    <cellStyle name="20% - Accent2 7 5 2 3" xfId="9476"/>
    <cellStyle name="20% - Accent2 7 5 2 3 2" xfId="19258"/>
    <cellStyle name="20% - Accent2 7 5 2 3 2 2" xfId="45857"/>
    <cellStyle name="20% - Accent2 7 5 2 3 3" xfId="35508"/>
    <cellStyle name="20% - Accent2 7 5 2 4" xfId="22803"/>
    <cellStyle name="20% - Accent2 7 5 2 4 2" xfId="49337"/>
    <cellStyle name="20% - Accent2 7 5 2 5" xfId="12139"/>
    <cellStyle name="20% - Accent2 7 5 2 5 2" xfId="38739"/>
    <cellStyle name="20% - Accent2 7 5 2 6" xfId="29514"/>
    <cellStyle name="20% - Accent2 7 5 2 7" xfId="26131"/>
    <cellStyle name="20% - Accent2 7 5 3" xfId="3701"/>
    <cellStyle name="20% - Accent2 7 5 3 2" xfId="8733"/>
    <cellStyle name="20% - Accent2 7 5 3 2 2" xfId="18515"/>
    <cellStyle name="20% - Accent2 7 5 3 2 2 2" xfId="45114"/>
    <cellStyle name="20% - Accent2 7 5 3 2 3" xfId="34765"/>
    <cellStyle name="20% - Accent2 7 5 3 3" xfId="22116"/>
    <cellStyle name="20% - Accent2 7 5 3 3 2" xfId="48650"/>
    <cellStyle name="20% - Accent2 7 5 3 4" xfId="13837"/>
    <cellStyle name="20% - Accent2 7 5 3 4 2" xfId="40437"/>
    <cellStyle name="20% - Accent2 7 5 3 5" xfId="31420"/>
    <cellStyle name="20% - Accent2 7 5 3 6" xfId="25388"/>
    <cellStyle name="20% - Accent2 7 5 4" xfId="6649"/>
    <cellStyle name="20% - Accent2 7 5 4 2" xfId="16476"/>
    <cellStyle name="20% - Accent2 7 5 4 2 2" xfId="43076"/>
    <cellStyle name="20% - Accent2 7 5 4 3" xfId="31703"/>
    <cellStyle name="20% - Accent2 7 5 5" xfId="7303"/>
    <cellStyle name="20% - Accent2 7 5 5 2" xfId="17126"/>
    <cellStyle name="20% - Accent2 7 5 5 2 2" xfId="43725"/>
    <cellStyle name="20% - Accent2 7 5 5 3" xfId="33365"/>
    <cellStyle name="20% - Accent2 7 5 6" xfId="20670"/>
    <cellStyle name="20% - Accent2 7 5 6 2" xfId="47261"/>
    <cellStyle name="20% - Accent2 7 5 7" xfId="10926"/>
    <cellStyle name="20% - Accent2 7 5 7 2" xfId="37562"/>
    <cellStyle name="20% - Accent2 7 5 8" xfId="28771"/>
    <cellStyle name="20% - Accent2 7 5 9" xfId="23958"/>
    <cellStyle name="20% - Accent2 7 6" xfId="1867"/>
    <cellStyle name="20% - Accent2 7 6 2" xfId="4446"/>
    <cellStyle name="20% - Accent2 7 6 2 2" xfId="14571"/>
    <cellStyle name="20% - Accent2 7 6 2 2 2" xfId="41171"/>
    <cellStyle name="20% - Accent2 7 6 2 3" xfId="32383"/>
    <cellStyle name="20% - Accent2 7 6 3" xfId="9467"/>
    <cellStyle name="20% - Accent2 7 6 3 2" xfId="19249"/>
    <cellStyle name="20% - Accent2 7 6 3 2 2" xfId="45848"/>
    <cellStyle name="20% - Accent2 7 6 3 3" xfId="35499"/>
    <cellStyle name="20% - Accent2 7 6 4" xfId="22798"/>
    <cellStyle name="20% - Accent2 7 6 4 2" xfId="49332"/>
    <cellStyle name="20% - Accent2 7 6 5" xfId="12130"/>
    <cellStyle name="20% - Accent2 7 6 5 2" xfId="38730"/>
    <cellStyle name="20% - Accent2 7 6 6" xfId="29505"/>
    <cellStyle name="20% - Accent2 7 6 7" xfId="26122"/>
    <cellStyle name="20% - Accent2 7 7" xfId="3067"/>
    <cellStyle name="20% - Accent2 7 7 2" xfId="8138"/>
    <cellStyle name="20% - Accent2 7 7 2 2" xfId="17920"/>
    <cellStyle name="20% - Accent2 7 7 2 2 2" xfId="44519"/>
    <cellStyle name="20% - Accent2 7 7 2 3" xfId="34170"/>
    <cellStyle name="20% - Accent2 7 7 3" xfId="21520"/>
    <cellStyle name="20% - Accent2 7 7 3 2" xfId="48055"/>
    <cellStyle name="20% - Accent2 7 7 4" xfId="13241"/>
    <cellStyle name="20% - Accent2 7 7 4 2" xfId="39841"/>
    <cellStyle name="20% - Accent2 7 7 5" xfId="30867"/>
    <cellStyle name="20% - Accent2 7 7 6" xfId="24793"/>
    <cellStyle name="20% - Accent2 7 8" xfId="5999"/>
    <cellStyle name="20% - Accent2 7 8 2" xfId="15923"/>
    <cellStyle name="20% - Accent2 7 8 2 2" xfId="42523"/>
    <cellStyle name="20% - Accent2 7 8 3" xfId="28171"/>
    <cellStyle name="20% - Accent2 7 9" xfId="7297"/>
    <cellStyle name="20% - Accent2 7 9 2" xfId="17120"/>
    <cellStyle name="20% - Accent2 7 9 2 2" xfId="43719"/>
    <cellStyle name="20% - Accent2 7 9 3" xfId="33359"/>
    <cellStyle name="20% - Accent2 8" xfId="161"/>
    <cellStyle name="20% - Accent2 8 2" xfId="6004"/>
    <cellStyle name="20% - Accent2 9" xfId="162"/>
    <cellStyle name="20% - Accent2 9 2" xfId="6005"/>
    <cellStyle name="20% - Accent3" xfId="163" builtinId="38" customBuiltin="1"/>
    <cellStyle name="20% - Accent3 10" xfId="164"/>
    <cellStyle name="20% - Accent3 10 2" xfId="6007"/>
    <cellStyle name="20% - Accent3 11" xfId="165"/>
    <cellStyle name="20% - Accent3 11 2" xfId="6008"/>
    <cellStyle name="20% - Accent3 12" xfId="166"/>
    <cellStyle name="20% - Accent3 12 2" xfId="6006"/>
    <cellStyle name="20% - Accent3 13" xfId="1877"/>
    <cellStyle name="20% - Accent3 14" xfId="2987"/>
    <cellStyle name="20% - Accent3 15" xfId="5903"/>
    <cellStyle name="20% - Accent3 16" xfId="7190"/>
    <cellStyle name="20% - Accent3 16 2" xfId="10759"/>
    <cellStyle name="20% - Accent3 16 2 2" xfId="20541"/>
    <cellStyle name="20% - Accent3 16 2 2 2" xfId="47140"/>
    <cellStyle name="20% - Accent3 16 2 3" xfId="36791"/>
    <cellStyle name="20% - Accent3 16 3" xfId="23688"/>
    <cellStyle name="20% - Accent3 16 3 2" xfId="50206"/>
    <cellStyle name="20% - Accent3 16 4" xfId="17017"/>
    <cellStyle name="20% - Accent3 16 4 2" xfId="43617"/>
    <cellStyle name="20% - Accent3 16 5" xfId="33254"/>
    <cellStyle name="20% - Accent3 16 6" xfId="27414"/>
    <cellStyle name="20% - Accent3 17" xfId="7304"/>
    <cellStyle name="20% - Accent3 17 2" xfId="23704"/>
    <cellStyle name="20% - Accent3 17 2 2" xfId="50222"/>
    <cellStyle name="20% - Accent3 17 3" xfId="33366"/>
    <cellStyle name="20% - Accent3 17 4" xfId="27430"/>
    <cellStyle name="20% - Accent3 18" xfId="10775"/>
    <cellStyle name="20% - Accent3 18 2" xfId="20557"/>
    <cellStyle name="20% - Accent3 18 2 2" xfId="47156"/>
    <cellStyle name="20% - Accent3 18 3" xfId="37415"/>
    <cellStyle name="20% - Accent3 18 4" xfId="27526"/>
    <cellStyle name="20% - Accent3 18 5" xfId="27445"/>
    <cellStyle name="20% - Accent3 19" xfId="10927"/>
    <cellStyle name="20% - Accent3 2" xfId="167"/>
    <cellStyle name="20% - Accent3 2 2" xfId="168"/>
    <cellStyle name="20% - Accent3 2 3" xfId="6009"/>
    <cellStyle name="20% - Accent3 20" xfId="23959"/>
    <cellStyle name="20% - Accent3 21" xfId="50642"/>
    <cellStyle name="20% - Accent3 22" xfId="50662"/>
    <cellStyle name="20% - Accent3 3" xfId="169"/>
    <cellStyle name="20% - Accent3 3 10" xfId="3072"/>
    <cellStyle name="20% - Accent3 3 10 2" xfId="8143"/>
    <cellStyle name="20% - Accent3 3 10 2 2" xfId="17925"/>
    <cellStyle name="20% - Accent3 3 10 2 2 2" xfId="44524"/>
    <cellStyle name="20% - Accent3 3 10 2 3" xfId="34175"/>
    <cellStyle name="20% - Accent3 3 10 3" xfId="21525"/>
    <cellStyle name="20% - Accent3 3 10 3 2" xfId="48060"/>
    <cellStyle name="20% - Accent3 3 10 4" xfId="13246"/>
    <cellStyle name="20% - Accent3 3 10 4 2" xfId="39846"/>
    <cellStyle name="20% - Accent3 3 10 5" xfId="30872"/>
    <cellStyle name="20% - Accent3 3 10 6" xfId="24798"/>
    <cellStyle name="20% - Accent3 3 11" xfId="6010"/>
    <cellStyle name="20% - Accent3 3 11 2" xfId="15928"/>
    <cellStyle name="20% - Accent3 3 11 2 2" xfId="42528"/>
    <cellStyle name="20% - Accent3 3 11 3" xfId="28176"/>
    <cellStyle name="20% - Accent3 3 12" xfId="7305"/>
    <cellStyle name="20% - Accent3 3 12 2" xfId="17127"/>
    <cellStyle name="20% - Accent3 3 12 2 2" xfId="43726"/>
    <cellStyle name="20% - Accent3 3 12 3" xfId="33367"/>
    <cellStyle name="20% - Accent3 3 13" xfId="20671"/>
    <cellStyle name="20% - Accent3 3 13 2" xfId="47262"/>
    <cellStyle name="20% - Accent3 3 14" xfId="10928"/>
    <cellStyle name="20% - Accent3 3 14 2" xfId="37563"/>
    <cellStyle name="20% - Accent3 3 15" xfId="27527"/>
    <cellStyle name="20% - Accent3 3 16" xfId="23960"/>
    <cellStyle name="20% - Accent3 3 2" xfId="170"/>
    <cellStyle name="20% - Accent3 3 2 10" xfId="7306"/>
    <cellStyle name="20% - Accent3 3 2 10 2" xfId="17128"/>
    <cellStyle name="20% - Accent3 3 2 10 2 2" xfId="43727"/>
    <cellStyle name="20% - Accent3 3 2 10 3" xfId="33368"/>
    <cellStyle name="20% - Accent3 3 2 11" xfId="20672"/>
    <cellStyle name="20% - Accent3 3 2 11 2" xfId="47263"/>
    <cellStyle name="20% - Accent3 3 2 12" xfId="10929"/>
    <cellStyle name="20% - Accent3 3 2 12 2" xfId="37564"/>
    <cellStyle name="20% - Accent3 3 2 13" xfId="27528"/>
    <cellStyle name="20% - Accent3 3 2 14" xfId="23961"/>
    <cellStyle name="20% - Accent3 3 2 2" xfId="171"/>
    <cellStyle name="20% - Accent3 3 2 2 10" xfId="20673"/>
    <cellStyle name="20% - Accent3 3 2 2 10 2" xfId="47264"/>
    <cellStyle name="20% - Accent3 3 2 2 11" xfId="10930"/>
    <cellStyle name="20% - Accent3 3 2 2 11 2" xfId="37565"/>
    <cellStyle name="20% - Accent3 3 2 2 12" xfId="27529"/>
    <cellStyle name="20% - Accent3 3 2 2 13" xfId="23962"/>
    <cellStyle name="20% - Accent3 3 2 2 2" xfId="172"/>
    <cellStyle name="20% - Accent3 3 2 2 2 10" xfId="10931"/>
    <cellStyle name="20% - Accent3 3 2 2 2 10 2" xfId="37566"/>
    <cellStyle name="20% - Accent3 3 2 2 2 11" xfId="27530"/>
    <cellStyle name="20% - Accent3 3 2 2 2 12" xfId="23963"/>
    <cellStyle name="20% - Accent3 3 2 2 2 2" xfId="173"/>
    <cellStyle name="20% - Accent3 3 2 2 2 2 10" xfId="27531"/>
    <cellStyle name="20% - Accent3 3 2 2 2 2 11" xfId="23964"/>
    <cellStyle name="20% - Accent3 3 2 2 2 2 2" xfId="174"/>
    <cellStyle name="20% - Accent3 3 2 2 2 2 2 2" xfId="1883"/>
    <cellStyle name="20% - Accent3 3 2 2 2 2 2 2 2" xfId="4461"/>
    <cellStyle name="20% - Accent3 3 2 2 2 2 2 2 2 2" xfId="14586"/>
    <cellStyle name="20% - Accent3 3 2 2 2 2 2 2 2 2 2" xfId="41186"/>
    <cellStyle name="20% - Accent3 3 2 2 2 2 2 2 2 3" xfId="35514"/>
    <cellStyle name="20% - Accent3 3 2 2 2 2 2 2 3" xfId="9482"/>
    <cellStyle name="20% - Accent3 3 2 2 2 2 2 2 3 2" xfId="19264"/>
    <cellStyle name="20% - Accent3 3 2 2 2 2 2 2 3 2 2" xfId="45863"/>
    <cellStyle name="20% - Accent3 3 2 2 2 2 2 2 3 3" xfId="36991"/>
    <cellStyle name="20% - Accent3 3 2 2 2 2 2 2 4" xfId="12145"/>
    <cellStyle name="20% - Accent3 3 2 2 2 2 2 2 4 2" xfId="38745"/>
    <cellStyle name="20% - Accent3 3 2 2 2 2 2 2 5" xfId="29520"/>
    <cellStyle name="20% - Accent3 3 2 2 2 2 2 2 6" xfId="26137"/>
    <cellStyle name="20% - Accent3 3 2 2 2 2 2 3" xfId="3702"/>
    <cellStyle name="20% - Accent3 3 2 2 2 2 2 3 2" xfId="13838"/>
    <cellStyle name="20% - Accent3 3 2 2 2 2 2 3 2 2" xfId="40438"/>
    <cellStyle name="20% - Accent3 3 2 2 2 2 2 3 3" xfId="31704"/>
    <cellStyle name="20% - Accent3 3 2 2 2 2 2 4" xfId="8734"/>
    <cellStyle name="20% - Accent3 3 2 2 2 2 2 4 2" xfId="18516"/>
    <cellStyle name="20% - Accent3 3 2 2 2 2 2 4 2 2" xfId="45115"/>
    <cellStyle name="20% - Accent3 3 2 2 2 2 2 4 3" xfId="34766"/>
    <cellStyle name="20% - Accent3 3 2 2 2 2 2 5" xfId="22117"/>
    <cellStyle name="20% - Accent3 3 2 2 2 2 2 5 2" xfId="48651"/>
    <cellStyle name="20% - Accent3 3 2 2 2 2 2 6" xfId="10933"/>
    <cellStyle name="20% - Accent3 3 2 2 2 2 2 6 2" xfId="37568"/>
    <cellStyle name="20% - Accent3 3 2 2 2 2 2 7" xfId="28772"/>
    <cellStyle name="20% - Accent3 3 2 2 2 2 2 8" xfId="25389"/>
    <cellStyle name="20% - Accent3 3 2 2 2 2 3" xfId="1882"/>
    <cellStyle name="20% - Accent3 3 2 2 2 2 3 2" xfId="4460"/>
    <cellStyle name="20% - Accent3 3 2 2 2 2 3 2 2" xfId="14585"/>
    <cellStyle name="20% - Accent3 3 2 2 2 2 3 2 2 2" xfId="41185"/>
    <cellStyle name="20% - Accent3 3 2 2 2 2 3 2 3" xfId="32393"/>
    <cellStyle name="20% - Accent3 3 2 2 2 2 3 3" xfId="9481"/>
    <cellStyle name="20% - Accent3 3 2 2 2 2 3 3 2" xfId="19263"/>
    <cellStyle name="20% - Accent3 3 2 2 2 2 3 3 2 2" xfId="45862"/>
    <cellStyle name="20% - Accent3 3 2 2 2 2 3 3 3" xfId="35513"/>
    <cellStyle name="20% - Accent3 3 2 2 2 2 3 4" xfId="22808"/>
    <cellStyle name="20% - Accent3 3 2 2 2 2 3 4 2" xfId="49342"/>
    <cellStyle name="20% - Accent3 3 2 2 2 2 3 5" xfId="12144"/>
    <cellStyle name="20% - Accent3 3 2 2 2 2 3 5 2" xfId="38744"/>
    <cellStyle name="20% - Accent3 3 2 2 2 2 3 6" xfId="29519"/>
    <cellStyle name="20% - Accent3 3 2 2 2 2 3 7" xfId="26136"/>
    <cellStyle name="20% - Accent3 3 2 2 2 2 4" xfId="5543"/>
    <cellStyle name="20% - Accent3 3 2 2 2 2 4 2" xfId="6993"/>
    <cellStyle name="20% - Accent3 3 2 2 2 2 4 2 2" xfId="16820"/>
    <cellStyle name="20% - Accent3 3 2 2 2 2 4 2 2 2" xfId="43420"/>
    <cellStyle name="20% - Accent3 3 2 2 2 2 4 2 3" xfId="33057"/>
    <cellStyle name="20% - Accent3 3 2 2 2 2 4 3" xfId="10560"/>
    <cellStyle name="20% - Accent3 3 2 2 2 2 4 3 2" xfId="20342"/>
    <cellStyle name="20% - Accent3 3 2 2 2 2 4 3 2 2" xfId="46941"/>
    <cellStyle name="20% - Accent3 3 2 2 2 2 4 3 3" xfId="36592"/>
    <cellStyle name="20% - Accent3 3 2 2 2 2 4 4" xfId="23484"/>
    <cellStyle name="20% - Accent3 3 2 2 2 2 4 4 2" xfId="50007"/>
    <cellStyle name="20% - Accent3 3 2 2 2 2 4 5" xfId="15664"/>
    <cellStyle name="20% - Accent3 3 2 2 2 2 4 5 2" xfId="42264"/>
    <cellStyle name="20% - Accent3 3 2 2 2 2 4 6" xfId="30608"/>
    <cellStyle name="20% - Accent3 3 2 2 2 2 4 7" xfId="27215"/>
    <cellStyle name="20% - Accent3 3 2 2 2 2 5" xfId="3076"/>
    <cellStyle name="20% - Accent3 3 2 2 2 2 5 2" xfId="8147"/>
    <cellStyle name="20% - Accent3 3 2 2 2 2 5 2 2" xfId="17929"/>
    <cellStyle name="20% - Accent3 3 2 2 2 2 5 2 2 2" xfId="44528"/>
    <cellStyle name="20% - Accent3 3 2 2 2 2 5 2 3" xfId="34179"/>
    <cellStyle name="20% - Accent3 3 2 2 2 2 5 3" xfId="21529"/>
    <cellStyle name="20% - Accent3 3 2 2 2 2 5 3 2" xfId="48064"/>
    <cellStyle name="20% - Accent3 3 2 2 2 2 5 4" xfId="13250"/>
    <cellStyle name="20% - Accent3 3 2 2 2 2 5 4 2" xfId="39850"/>
    <cellStyle name="20% - Accent3 3 2 2 2 2 5 5" xfId="30876"/>
    <cellStyle name="20% - Accent3 3 2 2 2 2 5 6" xfId="24802"/>
    <cellStyle name="20% - Accent3 3 2 2 2 2 6" xfId="6014"/>
    <cellStyle name="20% - Accent3 3 2 2 2 2 6 2" xfId="15932"/>
    <cellStyle name="20% - Accent3 3 2 2 2 2 6 2 2" xfId="42532"/>
    <cellStyle name="20% - Accent3 3 2 2 2 2 6 3" xfId="28180"/>
    <cellStyle name="20% - Accent3 3 2 2 2 2 7" xfId="7309"/>
    <cellStyle name="20% - Accent3 3 2 2 2 2 7 2" xfId="17131"/>
    <cellStyle name="20% - Accent3 3 2 2 2 2 7 2 2" xfId="43730"/>
    <cellStyle name="20% - Accent3 3 2 2 2 2 7 3" xfId="33371"/>
    <cellStyle name="20% - Accent3 3 2 2 2 2 8" xfId="20675"/>
    <cellStyle name="20% - Accent3 3 2 2 2 2 8 2" xfId="47266"/>
    <cellStyle name="20% - Accent3 3 2 2 2 2 9" xfId="10932"/>
    <cellStyle name="20% - Accent3 3 2 2 2 2 9 2" xfId="37567"/>
    <cellStyle name="20% - Accent3 3 2 2 2 3" xfId="175"/>
    <cellStyle name="20% - Accent3 3 2 2 2 3 2" xfId="1884"/>
    <cellStyle name="20% - Accent3 3 2 2 2 3 2 2" xfId="4462"/>
    <cellStyle name="20% - Accent3 3 2 2 2 3 2 2 2" xfId="14587"/>
    <cellStyle name="20% - Accent3 3 2 2 2 3 2 2 2 2" xfId="41187"/>
    <cellStyle name="20% - Accent3 3 2 2 2 3 2 2 3" xfId="32394"/>
    <cellStyle name="20% - Accent3 3 2 2 2 3 2 3" xfId="9483"/>
    <cellStyle name="20% - Accent3 3 2 2 2 3 2 3 2" xfId="19265"/>
    <cellStyle name="20% - Accent3 3 2 2 2 3 2 3 2 2" xfId="45864"/>
    <cellStyle name="20% - Accent3 3 2 2 2 3 2 3 3" xfId="35515"/>
    <cellStyle name="20% - Accent3 3 2 2 2 3 2 4" xfId="22809"/>
    <cellStyle name="20% - Accent3 3 2 2 2 3 2 4 2" xfId="49343"/>
    <cellStyle name="20% - Accent3 3 2 2 2 3 2 5" xfId="12146"/>
    <cellStyle name="20% - Accent3 3 2 2 2 3 2 5 2" xfId="38746"/>
    <cellStyle name="20% - Accent3 3 2 2 2 3 2 6" xfId="29521"/>
    <cellStyle name="20% - Accent3 3 2 2 2 3 2 7" xfId="26138"/>
    <cellStyle name="20% - Accent3 3 2 2 2 3 3" xfId="3703"/>
    <cellStyle name="20% - Accent3 3 2 2 2 3 3 2" xfId="8735"/>
    <cellStyle name="20% - Accent3 3 2 2 2 3 3 2 2" xfId="18517"/>
    <cellStyle name="20% - Accent3 3 2 2 2 3 3 2 2 2" xfId="45116"/>
    <cellStyle name="20% - Accent3 3 2 2 2 3 3 2 3" xfId="34767"/>
    <cellStyle name="20% - Accent3 3 2 2 2 3 3 3" xfId="22118"/>
    <cellStyle name="20% - Accent3 3 2 2 2 3 3 3 2" xfId="48652"/>
    <cellStyle name="20% - Accent3 3 2 2 2 3 3 4" xfId="13839"/>
    <cellStyle name="20% - Accent3 3 2 2 2 3 3 4 2" xfId="40439"/>
    <cellStyle name="20% - Accent3 3 2 2 2 3 3 5" xfId="31421"/>
    <cellStyle name="20% - Accent3 3 2 2 2 3 3 6" xfId="25390"/>
    <cellStyle name="20% - Accent3 3 2 2 2 3 4" xfId="6650"/>
    <cellStyle name="20% - Accent3 3 2 2 2 3 4 2" xfId="16477"/>
    <cellStyle name="20% - Accent3 3 2 2 2 3 4 2 2" xfId="43077"/>
    <cellStyle name="20% - Accent3 3 2 2 2 3 4 3" xfId="31705"/>
    <cellStyle name="20% - Accent3 3 2 2 2 3 5" xfId="7310"/>
    <cellStyle name="20% - Accent3 3 2 2 2 3 5 2" xfId="17132"/>
    <cellStyle name="20% - Accent3 3 2 2 2 3 5 2 2" xfId="43731"/>
    <cellStyle name="20% - Accent3 3 2 2 2 3 5 3" xfId="33372"/>
    <cellStyle name="20% - Accent3 3 2 2 2 3 6" xfId="20676"/>
    <cellStyle name="20% - Accent3 3 2 2 2 3 6 2" xfId="47267"/>
    <cellStyle name="20% - Accent3 3 2 2 2 3 7" xfId="10934"/>
    <cellStyle name="20% - Accent3 3 2 2 2 3 7 2" xfId="37569"/>
    <cellStyle name="20% - Accent3 3 2 2 2 3 8" xfId="28773"/>
    <cellStyle name="20% - Accent3 3 2 2 2 3 9" xfId="23965"/>
    <cellStyle name="20% - Accent3 3 2 2 2 4" xfId="1881"/>
    <cellStyle name="20% - Accent3 3 2 2 2 4 2" xfId="4459"/>
    <cellStyle name="20% - Accent3 3 2 2 2 4 2 2" xfId="14584"/>
    <cellStyle name="20% - Accent3 3 2 2 2 4 2 2 2" xfId="41184"/>
    <cellStyle name="20% - Accent3 3 2 2 2 4 2 3" xfId="32392"/>
    <cellStyle name="20% - Accent3 3 2 2 2 4 3" xfId="9480"/>
    <cellStyle name="20% - Accent3 3 2 2 2 4 3 2" xfId="19262"/>
    <cellStyle name="20% - Accent3 3 2 2 2 4 3 2 2" xfId="45861"/>
    <cellStyle name="20% - Accent3 3 2 2 2 4 3 3" xfId="35512"/>
    <cellStyle name="20% - Accent3 3 2 2 2 4 4" xfId="22807"/>
    <cellStyle name="20% - Accent3 3 2 2 2 4 4 2" xfId="49341"/>
    <cellStyle name="20% - Accent3 3 2 2 2 4 5" xfId="12143"/>
    <cellStyle name="20% - Accent3 3 2 2 2 4 5 2" xfId="38743"/>
    <cellStyle name="20% - Accent3 3 2 2 2 4 6" xfId="29518"/>
    <cellStyle name="20% - Accent3 3 2 2 2 4 7" xfId="26135"/>
    <cellStyle name="20% - Accent3 3 2 2 2 5" xfId="5597"/>
    <cellStyle name="20% - Accent3 3 2 2 2 5 2" xfId="7047"/>
    <cellStyle name="20% - Accent3 3 2 2 2 5 2 2" xfId="16874"/>
    <cellStyle name="20% - Accent3 3 2 2 2 5 2 2 2" xfId="43474"/>
    <cellStyle name="20% - Accent3 3 2 2 2 5 2 3" xfId="33111"/>
    <cellStyle name="20% - Accent3 3 2 2 2 5 3" xfId="10614"/>
    <cellStyle name="20% - Accent3 3 2 2 2 5 3 2" xfId="20396"/>
    <cellStyle name="20% - Accent3 3 2 2 2 5 3 2 2" xfId="46995"/>
    <cellStyle name="20% - Accent3 3 2 2 2 5 3 3" xfId="36646"/>
    <cellStyle name="20% - Accent3 3 2 2 2 5 4" xfId="23538"/>
    <cellStyle name="20% - Accent3 3 2 2 2 5 4 2" xfId="50061"/>
    <cellStyle name="20% - Accent3 3 2 2 2 5 5" xfId="15718"/>
    <cellStyle name="20% - Accent3 3 2 2 2 5 5 2" xfId="42318"/>
    <cellStyle name="20% - Accent3 3 2 2 2 5 6" xfId="30662"/>
    <cellStyle name="20% - Accent3 3 2 2 2 5 7" xfId="27269"/>
    <cellStyle name="20% - Accent3 3 2 2 2 6" xfId="3075"/>
    <cellStyle name="20% - Accent3 3 2 2 2 6 2" xfId="8146"/>
    <cellStyle name="20% - Accent3 3 2 2 2 6 2 2" xfId="17928"/>
    <cellStyle name="20% - Accent3 3 2 2 2 6 2 2 2" xfId="44527"/>
    <cellStyle name="20% - Accent3 3 2 2 2 6 2 3" xfId="34178"/>
    <cellStyle name="20% - Accent3 3 2 2 2 6 3" xfId="21528"/>
    <cellStyle name="20% - Accent3 3 2 2 2 6 3 2" xfId="48063"/>
    <cellStyle name="20% - Accent3 3 2 2 2 6 4" xfId="13249"/>
    <cellStyle name="20% - Accent3 3 2 2 2 6 4 2" xfId="39849"/>
    <cellStyle name="20% - Accent3 3 2 2 2 6 5" xfId="30875"/>
    <cellStyle name="20% - Accent3 3 2 2 2 6 6" xfId="24801"/>
    <cellStyle name="20% - Accent3 3 2 2 2 7" xfId="6013"/>
    <cellStyle name="20% - Accent3 3 2 2 2 7 2" xfId="15931"/>
    <cellStyle name="20% - Accent3 3 2 2 2 7 2 2" xfId="42531"/>
    <cellStyle name="20% - Accent3 3 2 2 2 7 3" xfId="28179"/>
    <cellStyle name="20% - Accent3 3 2 2 2 8" xfId="7308"/>
    <cellStyle name="20% - Accent3 3 2 2 2 8 2" xfId="17130"/>
    <cellStyle name="20% - Accent3 3 2 2 2 8 2 2" xfId="43729"/>
    <cellStyle name="20% - Accent3 3 2 2 2 8 3" xfId="33370"/>
    <cellStyle name="20% - Accent3 3 2 2 2 9" xfId="20674"/>
    <cellStyle name="20% - Accent3 3 2 2 2 9 2" xfId="47265"/>
    <cellStyle name="20% - Accent3 3 2 2 3" xfId="176"/>
    <cellStyle name="20% - Accent3 3 2 2 3 10" xfId="27532"/>
    <cellStyle name="20% - Accent3 3 2 2 3 11" xfId="23966"/>
    <cellStyle name="20% - Accent3 3 2 2 3 2" xfId="177"/>
    <cellStyle name="20% - Accent3 3 2 2 3 2 2" xfId="1886"/>
    <cellStyle name="20% - Accent3 3 2 2 3 2 2 2" xfId="4464"/>
    <cellStyle name="20% - Accent3 3 2 2 3 2 2 2 2" xfId="14589"/>
    <cellStyle name="20% - Accent3 3 2 2 3 2 2 2 2 2" xfId="41189"/>
    <cellStyle name="20% - Accent3 3 2 2 3 2 2 2 3" xfId="35517"/>
    <cellStyle name="20% - Accent3 3 2 2 3 2 2 3" xfId="9485"/>
    <cellStyle name="20% - Accent3 3 2 2 3 2 2 3 2" xfId="19267"/>
    <cellStyle name="20% - Accent3 3 2 2 3 2 2 3 2 2" xfId="45866"/>
    <cellStyle name="20% - Accent3 3 2 2 3 2 2 3 3" xfId="36992"/>
    <cellStyle name="20% - Accent3 3 2 2 3 2 2 4" xfId="12148"/>
    <cellStyle name="20% - Accent3 3 2 2 3 2 2 4 2" xfId="38748"/>
    <cellStyle name="20% - Accent3 3 2 2 3 2 2 5" xfId="29523"/>
    <cellStyle name="20% - Accent3 3 2 2 3 2 2 6" xfId="26140"/>
    <cellStyle name="20% - Accent3 3 2 2 3 2 3" xfId="3704"/>
    <cellStyle name="20% - Accent3 3 2 2 3 2 3 2" xfId="13840"/>
    <cellStyle name="20% - Accent3 3 2 2 3 2 3 2 2" xfId="40440"/>
    <cellStyle name="20% - Accent3 3 2 2 3 2 3 3" xfId="31706"/>
    <cellStyle name="20% - Accent3 3 2 2 3 2 4" xfId="8736"/>
    <cellStyle name="20% - Accent3 3 2 2 3 2 4 2" xfId="18518"/>
    <cellStyle name="20% - Accent3 3 2 2 3 2 4 2 2" xfId="45117"/>
    <cellStyle name="20% - Accent3 3 2 2 3 2 4 3" xfId="34768"/>
    <cellStyle name="20% - Accent3 3 2 2 3 2 5" xfId="22119"/>
    <cellStyle name="20% - Accent3 3 2 2 3 2 5 2" xfId="48653"/>
    <cellStyle name="20% - Accent3 3 2 2 3 2 6" xfId="10936"/>
    <cellStyle name="20% - Accent3 3 2 2 3 2 6 2" xfId="37571"/>
    <cellStyle name="20% - Accent3 3 2 2 3 2 7" xfId="28774"/>
    <cellStyle name="20% - Accent3 3 2 2 3 2 8" xfId="25391"/>
    <cellStyle name="20% - Accent3 3 2 2 3 3" xfId="1885"/>
    <cellStyle name="20% - Accent3 3 2 2 3 3 2" xfId="4463"/>
    <cellStyle name="20% - Accent3 3 2 2 3 3 2 2" xfId="14588"/>
    <cellStyle name="20% - Accent3 3 2 2 3 3 2 2 2" xfId="41188"/>
    <cellStyle name="20% - Accent3 3 2 2 3 3 2 3" xfId="32395"/>
    <cellStyle name="20% - Accent3 3 2 2 3 3 3" xfId="9484"/>
    <cellStyle name="20% - Accent3 3 2 2 3 3 3 2" xfId="19266"/>
    <cellStyle name="20% - Accent3 3 2 2 3 3 3 2 2" xfId="45865"/>
    <cellStyle name="20% - Accent3 3 2 2 3 3 3 3" xfId="35516"/>
    <cellStyle name="20% - Accent3 3 2 2 3 3 4" xfId="22810"/>
    <cellStyle name="20% - Accent3 3 2 2 3 3 4 2" xfId="49344"/>
    <cellStyle name="20% - Accent3 3 2 2 3 3 5" xfId="12147"/>
    <cellStyle name="20% - Accent3 3 2 2 3 3 5 2" xfId="38747"/>
    <cellStyle name="20% - Accent3 3 2 2 3 3 6" xfId="29522"/>
    <cellStyle name="20% - Accent3 3 2 2 3 3 7" xfId="26139"/>
    <cellStyle name="20% - Accent3 3 2 2 3 4" xfId="5542"/>
    <cellStyle name="20% - Accent3 3 2 2 3 4 2" xfId="6992"/>
    <cellStyle name="20% - Accent3 3 2 2 3 4 2 2" xfId="16819"/>
    <cellStyle name="20% - Accent3 3 2 2 3 4 2 2 2" xfId="43419"/>
    <cellStyle name="20% - Accent3 3 2 2 3 4 2 3" xfId="33056"/>
    <cellStyle name="20% - Accent3 3 2 2 3 4 3" xfId="10559"/>
    <cellStyle name="20% - Accent3 3 2 2 3 4 3 2" xfId="20341"/>
    <cellStyle name="20% - Accent3 3 2 2 3 4 3 2 2" xfId="46940"/>
    <cellStyle name="20% - Accent3 3 2 2 3 4 3 3" xfId="36591"/>
    <cellStyle name="20% - Accent3 3 2 2 3 4 4" xfId="23483"/>
    <cellStyle name="20% - Accent3 3 2 2 3 4 4 2" xfId="50006"/>
    <cellStyle name="20% - Accent3 3 2 2 3 4 5" xfId="15663"/>
    <cellStyle name="20% - Accent3 3 2 2 3 4 5 2" xfId="42263"/>
    <cellStyle name="20% - Accent3 3 2 2 3 4 6" xfId="30607"/>
    <cellStyle name="20% - Accent3 3 2 2 3 4 7" xfId="27214"/>
    <cellStyle name="20% - Accent3 3 2 2 3 5" xfId="3077"/>
    <cellStyle name="20% - Accent3 3 2 2 3 5 2" xfId="8148"/>
    <cellStyle name="20% - Accent3 3 2 2 3 5 2 2" xfId="17930"/>
    <cellStyle name="20% - Accent3 3 2 2 3 5 2 2 2" xfId="44529"/>
    <cellStyle name="20% - Accent3 3 2 2 3 5 2 3" xfId="34180"/>
    <cellStyle name="20% - Accent3 3 2 2 3 5 3" xfId="21530"/>
    <cellStyle name="20% - Accent3 3 2 2 3 5 3 2" xfId="48065"/>
    <cellStyle name="20% - Accent3 3 2 2 3 5 4" xfId="13251"/>
    <cellStyle name="20% - Accent3 3 2 2 3 5 4 2" xfId="39851"/>
    <cellStyle name="20% - Accent3 3 2 2 3 5 5" xfId="30877"/>
    <cellStyle name="20% - Accent3 3 2 2 3 5 6" xfId="24803"/>
    <cellStyle name="20% - Accent3 3 2 2 3 6" xfId="6015"/>
    <cellStyle name="20% - Accent3 3 2 2 3 6 2" xfId="15933"/>
    <cellStyle name="20% - Accent3 3 2 2 3 6 2 2" xfId="42533"/>
    <cellStyle name="20% - Accent3 3 2 2 3 6 3" xfId="28181"/>
    <cellStyle name="20% - Accent3 3 2 2 3 7" xfId="7311"/>
    <cellStyle name="20% - Accent3 3 2 2 3 7 2" xfId="17133"/>
    <cellStyle name="20% - Accent3 3 2 2 3 7 2 2" xfId="43732"/>
    <cellStyle name="20% - Accent3 3 2 2 3 7 3" xfId="33373"/>
    <cellStyle name="20% - Accent3 3 2 2 3 8" xfId="20677"/>
    <cellStyle name="20% - Accent3 3 2 2 3 8 2" xfId="47268"/>
    <cellStyle name="20% - Accent3 3 2 2 3 9" xfId="10935"/>
    <cellStyle name="20% - Accent3 3 2 2 3 9 2" xfId="37570"/>
    <cellStyle name="20% - Accent3 3 2 2 4" xfId="178"/>
    <cellStyle name="20% - Accent3 3 2 2 4 10" xfId="23967"/>
    <cellStyle name="20% - Accent3 3 2 2 4 2" xfId="179"/>
    <cellStyle name="20% - Accent3 3 2 2 4 2 2" xfId="1888"/>
    <cellStyle name="20% - Accent3 3 2 2 4 2 2 2" xfId="4466"/>
    <cellStyle name="20% - Accent3 3 2 2 4 2 2 2 2" xfId="14591"/>
    <cellStyle name="20% - Accent3 3 2 2 4 2 2 2 2 2" xfId="41191"/>
    <cellStyle name="20% - Accent3 3 2 2 4 2 2 2 3" xfId="35519"/>
    <cellStyle name="20% - Accent3 3 2 2 4 2 2 3" xfId="9487"/>
    <cellStyle name="20% - Accent3 3 2 2 4 2 2 3 2" xfId="19269"/>
    <cellStyle name="20% - Accent3 3 2 2 4 2 2 3 2 2" xfId="45868"/>
    <cellStyle name="20% - Accent3 3 2 2 4 2 2 3 3" xfId="36994"/>
    <cellStyle name="20% - Accent3 3 2 2 4 2 2 4" xfId="12150"/>
    <cellStyle name="20% - Accent3 3 2 2 4 2 2 4 2" xfId="38750"/>
    <cellStyle name="20% - Accent3 3 2 2 4 2 2 5" xfId="29525"/>
    <cellStyle name="20% - Accent3 3 2 2 4 2 2 6" xfId="26142"/>
    <cellStyle name="20% - Accent3 3 2 2 4 2 3" xfId="3705"/>
    <cellStyle name="20% - Accent3 3 2 2 4 2 3 2" xfId="13841"/>
    <cellStyle name="20% - Accent3 3 2 2 4 2 3 2 2" xfId="40441"/>
    <cellStyle name="20% - Accent3 3 2 2 4 2 3 3" xfId="31707"/>
    <cellStyle name="20% - Accent3 3 2 2 4 2 4" xfId="8737"/>
    <cellStyle name="20% - Accent3 3 2 2 4 2 4 2" xfId="18519"/>
    <cellStyle name="20% - Accent3 3 2 2 4 2 4 2 2" xfId="45118"/>
    <cellStyle name="20% - Accent3 3 2 2 4 2 4 3" xfId="34769"/>
    <cellStyle name="20% - Accent3 3 2 2 4 2 5" xfId="22120"/>
    <cellStyle name="20% - Accent3 3 2 2 4 2 5 2" xfId="48654"/>
    <cellStyle name="20% - Accent3 3 2 2 4 2 6" xfId="10938"/>
    <cellStyle name="20% - Accent3 3 2 2 4 2 6 2" xfId="37573"/>
    <cellStyle name="20% - Accent3 3 2 2 4 2 7" xfId="28775"/>
    <cellStyle name="20% - Accent3 3 2 2 4 2 8" xfId="25392"/>
    <cellStyle name="20% - Accent3 3 2 2 4 3" xfId="1887"/>
    <cellStyle name="20% - Accent3 3 2 2 4 3 2" xfId="4465"/>
    <cellStyle name="20% - Accent3 3 2 2 4 3 2 2" xfId="14590"/>
    <cellStyle name="20% - Accent3 3 2 2 4 3 2 2 2" xfId="41190"/>
    <cellStyle name="20% - Accent3 3 2 2 4 3 2 3" xfId="35518"/>
    <cellStyle name="20% - Accent3 3 2 2 4 3 3" xfId="9486"/>
    <cellStyle name="20% - Accent3 3 2 2 4 3 3 2" xfId="19268"/>
    <cellStyle name="20% - Accent3 3 2 2 4 3 3 2 2" xfId="45867"/>
    <cellStyle name="20% - Accent3 3 2 2 4 3 3 3" xfId="36993"/>
    <cellStyle name="20% - Accent3 3 2 2 4 3 4" xfId="12149"/>
    <cellStyle name="20% - Accent3 3 2 2 4 3 4 2" xfId="38749"/>
    <cellStyle name="20% - Accent3 3 2 2 4 3 5" xfId="29524"/>
    <cellStyle name="20% - Accent3 3 2 2 4 3 6" xfId="26141"/>
    <cellStyle name="20% - Accent3 3 2 2 4 4" xfId="3078"/>
    <cellStyle name="20% - Accent3 3 2 2 4 4 2" xfId="8149"/>
    <cellStyle name="20% - Accent3 3 2 2 4 4 2 2" xfId="17931"/>
    <cellStyle name="20% - Accent3 3 2 2 4 4 2 2 2" xfId="44530"/>
    <cellStyle name="20% - Accent3 3 2 2 4 4 2 3" xfId="34181"/>
    <cellStyle name="20% - Accent3 3 2 2 4 4 3" xfId="21531"/>
    <cellStyle name="20% - Accent3 3 2 2 4 4 3 2" xfId="48066"/>
    <cellStyle name="20% - Accent3 3 2 2 4 4 4" xfId="13252"/>
    <cellStyle name="20% - Accent3 3 2 2 4 4 4 2" xfId="39852"/>
    <cellStyle name="20% - Accent3 3 2 2 4 4 5" xfId="30878"/>
    <cellStyle name="20% - Accent3 3 2 2 4 4 6" xfId="24804"/>
    <cellStyle name="20% - Accent3 3 2 2 4 5" xfId="6016"/>
    <cellStyle name="20% - Accent3 3 2 2 4 5 2" xfId="15934"/>
    <cellStyle name="20% - Accent3 3 2 2 4 5 2 2" xfId="42534"/>
    <cellStyle name="20% - Accent3 3 2 2 4 5 3" xfId="28182"/>
    <cellStyle name="20% - Accent3 3 2 2 4 6" xfId="7312"/>
    <cellStyle name="20% - Accent3 3 2 2 4 6 2" xfId="17134"/>
    <cellStyle name="20% - Accent3 3 2 2 4 6 2 2" xfId="43733"/>
    <cellStyle name="20% - Accent3 3 2 2 4 6 3" xfId="33374"/>
    <cellStyle name="20% - Accent3 3 2 2 4 7" xfId="20678"/>
    <cellStyle name="20% - Accent3 3 2 2 4 7 2" xfId="47269"/>
    <cellStyle name="20% - Accent3 3 2 2 4 8" xfId="10937"/>
    <cellStyle name="20% - Accent3 3 2 2 4 8 2" xfId="37572"/>
    <cellStyle name="20% - Accent3 3 2 2 4 9" xfId="27533"/>
    <cellStyle name="20% - Accent3 3 2 2 5" xfId="180"/>
    <cellStyle name="20% - Accent3 3 2 2 5 2" xfId="1889"/>
    <cellStyle name="20% - Accent3 3 2 2 5 2 2" xfId="4467"/>
    <cellStyle name="20% - Accent3 3 2 2 5 2 2 2" xfId="14592"/>
    <cellStyle name="20% - Accent3 3 2 2 5 2 2 2 2" xfId="41192"/>
    <cellStyle name="20% - Accent3 3 2 2 5 2 2 3" xfId="32396"/>
    <cellStyle name="20% - Accent3 3 2 2 5 2 3" xfId="9488"/>
    <cellStyle name="20% - Accent3 3 2 2 5 2 3 2" xfId="19270"/>
    <cellStyle name="20% - Accent3 3 2 2 5 2 3 2 2" xfId="45869"/>
    <cellStyle name="20% - Accent3 3 2 2 5 2 3 3" xfId="35520"/>
    <cellStyle name="20% - Accent3 3 2 2 5 2 4" xfId="22811"/>
    <cellStyle name="20% - Accent3 3 2 2 5 2 4 2" xfId="49345"/>
    <cellStyle name="20% - Accent3 3 2 2 5 2 5" xfId="12151"/>
    <cellStyle name="20% - Accent3 3 2 2 5 2 5 2" xfId="38751"/>
    <cellStyle name="20% - Accent3 3 2 2 5 2 6" xfId="29526"/>
    <cellStyle name="20% - Accent3 3 2 2 5 2 7" xfId="26143"/>
    <cellStyle name="20% - Accent3 3 2 2 5 3" xfId="3706"/>
    <cellStyle name="20% - Accent3 3 2 2 5 3 2" xfId="8738"/>
    <cellStyle name="20% - Accent3 3 2 2 5 3 2 2" xfId="18520"/>
    <cellStyle name="20% - Accent3 3 2 2 5 3 2 2 2" xfId="45119"/>
    <cellStyle name="20% - Accent3 3 2 2 5 3 2 3" xfId="34770"/>
    <cellStyle name="20% - Accent3 3 2 2 5 3 3" xfId="22121"/>
    <cellStyle name="20% - Accent3 3 2 2 5 3 3 2" xfId="48655"/>
    <cellStyle name="20% - Accent3 3 2 2 5 3 4" xfId="13842"/>
    <cellStyle name="20% - Accent3 3 2 2 5 3 4 2" xfId="40442"/>
    <cellStyle name="20% - Accent3 3 2 2 5 3 5" xfId="31422"/>
    <cellStyle name="20% - Accent3 3 2 2 5 3 6" xfId="25393"/>
    <cellStyle name="20% - Accent3 3 2 2 5 4" xfId="6651"/>
    <cellStyle name="20% - Accent3 3 2 2 5 4 2" xfId="16478"/>
    <cellStyle name="20% - Accent3 3 2 2 5 4 2 2" xfId="43078"/>
    <cellStyle name="20% - Accent3 3 2 2 5 4 3" xfId="31708"/>
    <cellStyle name="20% - Accent3 3 2 2 5 5" xfId="7313"/>
    <cellStyle name="20% - Accent3 3 2 2 5 5 2" xfId="17135"/>
    <cellStyle name="20% - Accent3 3 2 2 5 5 2 2" xfId="43734"/>
    <cellStyle name="20% - Accent3 3 2 2 5 5 3" xfId="33375"/>
    <cellStyle name="20% - Accent3 3 2 2 5 6" xfId="20679"/>
    <cellStyle name="20% - Accent3 3 2 2 5 6 2" xfId="47270"/>
    <cellStyle name="20% - Accent3 3 2 2 5 7" xfId="10939"/>
    <cellStyle name="20% - Accent3 3 2 2 5 7 2" xfId="37574"/>
    <cellStyle name="20% - Accent3 3 2 2 5 8" xfId="28776"/>
    <cellStyle name="20% - Accent3 3 2 2 5 9" xfId="23968"/>
    <cellStyle name="20% - Accent3 3 2 2 6" xfId="1880"/>
    <cellStyle name="20% - Accent3 3 2 2 6 2" xfId="4458"/>
    <cellStyle name="20% - Accent3 3 2 2 6 2 2" xfId="14583"/>
    <cellStyle name="20% - Accent3 3 2 2 6 2 2 2" xfId="41183"/>
    <cellStyle name="20% - Accent3 3 2 2 6 2 3" xfId="32391"/>
    <cellStyle name="20% - Accent3 3 2 2 6 3" xfId="9479"/>
    <cellStyle name="20% - Accent3 3 2 2 6 3 2" xfId="19261"/>
    <cellStyle name="20% - Accent3 3 2 2 6 3 2 2" xfId="45860"/>
    <cellStyle name="20% - Accent3 3 2 2 6 3 3" xfId="35511"/>
    <cellStyle name="20% - Accent3 3 2 2 6 4" xfId="22806"/>
    <cellStyle name="20% - Accent3 3 2 2 6 4 2" xfId="49340"/>
    <cellStyle name="20% - Accent3 3 2 2 6 5" xfId="12142"/>
    <cellStyle name="20% - Accent3 3 2 2 6 5 2" xfId="38742"/>
    <cellStyle name="20% - Accent3 3 2 2 6 6" xfId="29517"/>
    <cellStyle name="20% - Accent3 3 2 2 6 7" xfId="26134"/>
    <cellStyle name="20% - Accent3 3 2 2 7" xfId="3074"/>
    <cellStyle name="20% - Accent3 3 2 2 7 2" xfId="8145"/>
    <cellStyle name="20% - Accent3 3 2 2 7 2 2" xfId="17927"/>
    <cellStyle name="20% - Accent3 3 2 2 7 2 2 2" xfId="44526"/>
    <cellStyle name="20% - Accent3 3 2 2 7 2 3" xfId="34177"/>
    <cellStyle name="20% - Accent3 3 2 2 7 3" xfId="21527"/>
    <cellStyle name="20% - Accent3 3 2 2 7 3 2" xfId="48062"/>
    <cellStyle name="20% - Accent3 3 2 2 7 4" xfId="13248"/>
    <cellStyle name="20% - Accent3 3 2 2 7 4 2" xfId="39848"/>
    <cellStyle name="20% - Accent3 3 2 2 7 5" xfId="30874"/>
    <cellStyle name="20% - Accent3 3 2 2 7 6" xfId="24800"/>
    <cellStyle name="20% - Accent3 3 2 2 8" xfId="6012"/>
    <cellStyle name="20% - Accent3 3 2 2 8 2" xfId="15930"/>
    <cellStyle name="20% - Accent3 3 2 2 8 2 2" xfId="42530"/>
    <cellStyle name="20% - Accent3 3 2 2 8 3" xfId="28178"/>
    <cellStyle name="20% - Accent3 3 2 2 9" xfId="7307"/>
    <cellStyle name="20% - Accent3 3 2 2 9 2" xfId="17129"/>
    <cellStyle name="20% - Accent3 3 2 2 9 2 2" xfId="43728"/>
    <cellStyle name="20% - Accent3 3 2 2 9 3" xfId="33369"/>
    <cellStyle name="20% - Accent3 3 2 3" xfId="181"/>
    <cellStyle name="20% - Accent3 3 2 3 10" xfId="10940"/>
    <cellStyle name="20% - Accent3 3 2 3 10 2" xfId="37575"/>
    <cellStyle name="20% - Accent3 3 2 3 11" xfId="27534"/>
    <cellStyle name="20% - Accent3 3 2 3 12" xfId="23969"/>
    <cellStyle name="20% - Accent3 3 2 3 2" xfId="182"/>
    <cellStyle name="20% - Accent3 3 2 3 2 10" xfId="27535"/>
    <cellStyle name="20% - Accent3 3 2 3 2 11" xfId="23970"/>
    <cellStyle name="20% - Accent3 3 2 3 2 2" xfId="183"/>
    <cellStyle name="20% - Accent3 3 2 3 2 2 2" xfId="1892"/>
    <cellStyle name="20% - Accent3 3 2 3 2 2 2 2" xfId="4470"/>
    <cellStyle name="20% - Accent3 3 2 3 2 2 2 2 2" xfId="14595"/>
    <cellStyle name="20% - Accent3 3 2 3 2 2 2 2 2 2" xfId="41195"/>
    <cellStyle name="20% - Accent3 3 2 3 2 2 2 2 3" xfId="35523"/>
    <cellStyle name="20% - Accent3 3 2 3 2 2 2 3" xfId="9491"/>
    <cellStyle name="20% - Accent3 3 2 3 2 2 2 3 2" xfId="19273"/>
    <cellStyle name="20% - Accent3 3 2 3 2 2 2 3 2 2" xfId="45872"/>
    <cellStyle name="20% - Accent3 3 2 3 2 2 2 3 3" xfId="36995"/>
    <cellStyle name="20% - Accent3 3 2 3 2 2 2 4" xfId="12154"/>
    <cellStyle name="20% - Accent3 3 2 3 2 2 2 4 2" xfId="38754"/>
    <cellStyle name="20% - Accent3 3 2 3 2 2 2 5" xfId="29529"/>
    <cellStyle name="20% - Accent3 3 2 3 2 2 2 6" xfId="26146"/>
    <cellStyle name="20% - Accent3 3 2 3 2 2 3" xfId="3707"/>
    <cellStyle name="20% - Accent3 3 2 3 2 2 3 2" xfId="13843"/>
    <cellStyle name="20% - Accent3 3 2 3 2 2 3 2 2" xfId="40443"/>
    <cellStyle name="20% - Accent3 3 2 3 2 2 3 3" xfId="31709"/>
    <cellStyle name="20% - Accent3 3 2 3 2 2 4" xfId="8739"/>
    <cellStyle name="20% - Accent3 3 2 3 2 2 4 2" xfId="18521"/>
    <cellStyle name="20% - Accent3 3 2 3 2 2 4 2 2" xfId="45120"/>
    <cellStyle name="20% - Accent3 3 2 3 2 2 4 3" xfId="34771"/>
    <cellStyle name="20% - Accent3 3 2 3 2 2 5" xfId="22122"/>
    <cellStyle name="20% - Accent3 3 2 3 2 2 5 2" xfId="48656"/>
    <cellStyle name="20% - Accent3 3 2 3 2 2 6" xfId="10942"/>
    <cellStyle name="20% - Accent3 3 2 3 2 2 6 2" xfId="37577"/>
    <cellStyle name="20% - Accent3 3 2 3 2 2 7" xfId="28777"/>
    <cellStyle name="20% - Accent3 3 2 3 2 2 8" xfId="25394"/>
    <cellStyle name="20% - Accent3 3 2 3 2 3" xfId="1891"/>
    <cellStyle name="20% - Accent3 3 2 3 2 3 2" xfId="4469"/>
    <cellStyle name="20% - Accent3 3 2 3 2 3 2 2" xfId="14594"/>
    <cellStyle name="20% - Accent3 3 2 3 2 3 2 2 2" xfId="41194"/>
    <cellStyle name="20% - Accent3 3 2 3 2 3 2 3" xfId="32398"/>
    <cellStyle name="20% - Accent3 3 2 3 2 3 3" xfId="9490"/>
    <cellStyle name="20% - Accent3 3 2 3 2 3 3 2" xfId="19272"/>
    <cellStyle name="20% - Accent3 3 2 3 2 3 3 2 2" xfId="45871"/>
    <cellStyle name="20% - Accent3 3 2 3 2 3 3 3" xfId="35522"/>
    <cellStyle name="20% - Accent3 3 2 3 2 3 4" xfId="22813"/>
    <cellStyle name="20% - Accent3 3 2 3 2 3 4 2" xfId="49347"/>
    <cellStyle name="20% - Accent3 3 2 3 2 3 5" xfId="12153"/>
    <cellStyle name="20% - Accent3 3 2 3 2 3 5 2" xfId="38753"/>
    <cellStyle name="20% - Accent3 3 2 3 2 3 6" xfId="29528"/>
    <cellStyle name="20% - Accent3 3 2 3 2 3 7" xfId="26145"/>
    <cellStyle name="20% - Accent3 3 2 3 2 4" xfId="4242"/>
    <cellStyle name="20% - Accent3 3 2 3 2 4 2" xfId="6907"/>
    <cellStyle name="20% - Accent3 3 2 3 2 4 2 2" xfId="16734"/>
    <cellStyle name="20% - Accent3 3 2 3 2 4 2 2 2" xfId="43334"/>
    <cellStyle name="20% - Accent3 3 2 3 2 4 2 3" xfId="32236"/>
    <cellStyle name="20% - Accent3 3 2 3 2 4 3" xfId="9267"/>
    <cellStyle name="20% - Accent3 3 2 3 2 4 3 2" xfId="19049"/>
    <cellStyle name="20% - Accent3 3 2 3 2 4 3 2 2" xfId="45648"/>
    <cellStyle name="20% - Accent3 3 2 3 2 4 3 3" xfId="35299"/>
    <cellStyle name="20% - Accent3 3 2 3 2 4 4" xfId="22650"/>
    <cellStyle name="20% - Accent3 3 2 3 2 4 4 2" xfId="49184"/>
    <cellStyle name="20% - Accent3 3 2 3 2 4 5" xfId="14371"/>
    <cellStyle name="20% - Accent3 3 2 3 2 4 5 2" xfId="40971"/>
    <cellStyle name="20% - Accent3 3 2 3 2 4 6" xfId="29305"/>
    <cellStyle name="20% - Accent3 3 2 3 2 4 7" xfId="25922"/>
    <cellStyle name="20% - Accent3 3 2 3 2 5" xfId="3080"/>
    <cellStyle name="20% - Accent3 3 2 3 2 5 2" xfId="8151"/>
    <cellStyle name="20% - Accent3 3 2 3 2 5 2 2" xfId="17933"/>
    <cellStyle name="20% - Accent3 3 2 3 2 5 2 2 2" xfId="44532"/>
    <cellStyle name="20% - Accent3 3 2 3 2 5 2 3" xfId="34183"/>
    <cellStyle name="20% - Accent3 3 2 3 2 5 3" xfId="21533"/>
    <cellStyle name="20% - Accent3 3 2 3 2 5 3 2" xfId="48068"/>
    <cellStyle name="20% - Accent3 3 2 3 2 5 4" xfId="13254"/>
    <cellStyle name="20% - Accent3 3 2 3 2 5 4 2" xfId="39854"/>
    <cellStyle name="20% - Accent3 3 2 3 2 5 5" xfId="30880"/>
    <cellStyle name="20% - Accent3 3 2 3 2 5 6" xfId="24806"/>
    <cellStyle name="20% - Accent3 3 2 3 2 6" xfId="6018"/>
    <cellStyle name="20% - Accent3 3 2 3 2 6 2" xfId="15936"/>
    <cellStyle name="20% - Accent3 3 2 3 2 6 2 2" xfId="42536"/>
    <cellStyle name="20% - Accent3 3 2 3 2 6 3" xfId="28184"/>
    <cellStyle name="20% - Accent3 3 2 3 2 7" xfId="7315"/>
    <cellStyle name="20% - Accent3 3 2 3 2 7 2" xfId="17137"/>
    <cellStyle name="20% - Accent3 3 2 3 2 7 2 2" xfId="43736"/>
    <cellStyle name="20% - Accent3 3 2 3 2 7 3" xfId="33377"/>
    <cellStyle name="20% - Accent3 3 2 3 2 8" xfId="20681"/>
    <cellStyle name="20% - Accent3 3 2 3 2 8 2" xfId="47272"/>
    <cellStyle name="20% - Accent3 3 2 3 2 9" xfId="10941"/>
    <cellStyle name="20% - Accent3 3 2 3 2 9 2" xfId="37576"/>
    <cellStyle name="20% - Accent3 3 2 3 3" xfId="184"/>
    <cellStyle name="20% - Accent3 3 2 3 3 2" xfId="1893"/>
    <cellStyle name="20% - Accent3 3 2 3 3 2 2" xfId="4471"/>
    <cellStyle name="20% - Accent3 3 2 3 3 2 2 2" xfId="14596"/>
    <cellStyle name="20% - Accent3 3 2 3 3 2 2 2 2" xfId="41196"/>
    <cellStyle name="20% - Accent3 3 2 3 3 2 2 3" xfId="32399"/>
    <cellStyle name="20% - Accent3 3 2 3 3 2 3" xfId="9492"/>
    <cellStyle name="20% - Accent3 3 2 3 3 2 3 2" xfId="19274"/>
    <cellStyle name="20% - Accent3 3 2 3 3 2 3 2 2" xfId="45873"/>
    <cellStyle name="20% - Accent3 3 2 3 3 2 3 3" xfId="35524"/>
    <cellStyle name="20% - Accent3 3 2 3 3 2 4" xfId="22814"/>
    <cellStyle name="20% - Accent3 3 2 3 3 2 4 2" xfId="49348"/>
    <cellStyle name="20% - Accent3 3 2 3 3 2 5" xfId="12155"/>
    <cellStyle name="20% - Accent3 3 2 3 3 2 5 2" xfId="38755"/>
    <cellStyle name="20% - Accent3 3 2 3 3 2 6" xfId="29530"/>
    <cellStyle name="20% - Accent3 3 2 3 3 2 7" xfId="26147"/>
    <cellStyle name="20% - Accent3 3 2 3 3 3" xfId="3708"/>
    <cellStyle name="20% - Accent3 3 2 3 3 3 2" xfId="8740"/>
    <cellStyle name="20% - Accent3 3 2 3 3 3 2 2" xfId="18522"/>
    <cellStyle name="20% - Accent3 3 2 3 3 3 2 2 2" xfId="45121"/>
    <cellStyle name="20% - Accent3 3 2 3 3 3 2 3" xfId="34772"/>
    <cellStyle name="20% - Accent3 3 2 3 3 3 3" xfId="22123"/>
    <cellStyle name="20% - Accent3 3 2 3 3 3 3 2" xfId="48657"/>
    <cellStyle name="20% - Accent3 3 2 3 3 3 4" xfId="13844"/>
    <cellStyle name="20% - Accent3 3 2 3 3 3 4 2" xfId="40444"/>
    <cellStyle name="20% - Accent3 3 2 3 3 3 5" xfId="31423"/>
    <cellStyle name="20% - Accent3 3 2 3 3 3 6" xfId="25395"/>
    <cellStyle name="20% - Accent3 3 2 3 3 4" xfId="6652"/>
    <cellStyle name="20% - Accent3 3 2 3 3 4 2" xfId="16479"/>
    <cellStyle name="20% - Accent3 3 2 3 3 4 2 2" xfId="43079"/>
    <cellStyle name="20% - Accent3 3 2 3 3 4 3" xfId="31710"/>
    <cellStyle name="20% - Accent3 3 2 3 3 5" xfId="7316"/>
    <cellStyle name="20% - Accent3 3 2 3 3 5 2" xfId="17138"/>
    <cellStyle name="20% - Accent3 3 2 3 3 5 2 2" xfId="43737"/>
    <cellStyle name="20% - Accent3 3 2 3 3 5 3" xfId="33378"/>
    <cellStyle name="20% - Accent3 3 2 3 3 6" xfId="20682"/>
    <cellStyle name="20% - Accent3 3 2 3 3 6 2" xfId="47273"/>
    <cellStyle name="20% - Accent3 3 2 3 3 7" xfId="10943"/>
    <cellStyle name="20% - Accent3 3 2 3 3 7 2" xfId="37578"/>
    <cellStyle name="20% - Accent3 3 2 3 3 8" xfId="28778"/>
    <cellStyle name="20% - Accent3 3 2 3 3 9" xfId="23971"/>
    <cellStyle name="20% - Accent3 3 2 3 4" xfId="1890"/>
    <cellStyle name="20% - Accent3 3 2 3 4 2" xfId="4468"/>
    <cellStyle name="20% - Accent3 3 2 3 4 2 2" xfId="14593"/>
    <cellStyle name="20% - Accent3 3 2 3 4 2 2 2" xfId="41193"/>
    <cellStyle name="20% - Accent3 3 2 3 4 2 3" xfId="32397"/>
    <cellStyle name="20% - Accent3 3 2 3 4 3" xfId="9489"/>
    <cellStyle name="20% - Accent3 3 2 3 4 3 2" xfId="19271"/>
    <cellStyle name="20% - Accent3 3 2 3 4 3 2 2" xfId="45870"/>
    <cellStyle name="20% - Accent3 3 2 3 4 3 3" xfId="35521"/>
    <cellStyle name="20% - Accent3 3 2 3 4 4" xfId="22812"/>
    <cellStyle name="20% - Accent3 3 2 3 4 4 2" xfId="49346"/>
    <cellStyle name="20% - Accent3 3 2 3 4 5" xfId="12152"/>
    <cellStyle name="20% - Accent3 3 2 3 4 5 2" xfId="38752"/>
    <cellStyle name="20% - Accent3 3 2 3 4 6" xfId="29527"/>
    <cellStyle name="20% - Accent3 3 2 3 4 7" xfId="26144"/>
    <cellStyle name="20% - Accent3 3 2 3 5" xfId="4241"/>
    <cellStyle name="20% - Accent3 3 2 3 5 2" xfId="6906"/>
    <cellStyle name="20% - Accent3 3 2 3 5 2 2" xfId="16733"/>
    <cellStyle name="20% - Accent3 3 2 3 5 2 2 2" xfId="43333"/>
    <cellStyle name="20% - Accent3 3 2 3 5 2 3" xfId="32235"/>
    <cellStyle name="20% - Accent3 3 2 3 5 3" xfId="9266"/>
    <cellStyle name="20% - Accent3 3 2 3 5 3 2" xfId="19048"/>
    <cellStyle name="20% - Accent3 3 2 3 5 3 2 2" xfId="45647"/>
    <cellStyle name="20% - Accent3 3 2 3 5 3 3" xfId="35298"/>
    <cellStyle name="20% - Accent3 3 2 3 5 4" xfId="22649"/>
    <cellStyle name="20% - Accent3 3 2 3 5 4 2" xfId="49183"/>
    <cellStyle name="20% - Accent3 3 2 3 5 5" xfId="14370"/>
    <cellStyle name="20% - Accent3 3 2 3 5 5 2" xfId="40970"/>
    <cellStyle name="20% - Accent3 3 2 3 5 6" xfId="29304"/>
    <cellStyle name="20% - Accent3 3 2 3 5 7" xfId="25921"/>
    <cellStyle name="20% - Accent3 3 2 3 6" xfId="3079"/>
    <cellStyle name="20% - Accent3 3 2 3 6 2" xfId="8150"/>
    <cellStyle name="20% - Accent3 3 2 3 6 2 2" xfId="17932"/>
    <cellStyle name="20% - Accent3 3 2 3 6 2 2 2" xfId="44531"/>
    <cellStyle name="20% - Accent3 3 2 3 6 2 3" xfId="34182"/>
    <cellStyle name="20% - Accent3 3 2 3 6 3" xfId="21532"/>
    <cellStyle name="20% - Accent3 3 2 3 6 3 2" xfId="48067"/>
    <cellStyle name="20% - Accent3 3 2 3 6 4" xfId="13253"/>
    <cellStyle name="20% - Accent3 3 2 3 6 4 2" xfId="39853"/>
    <cellStyle name="20% - Accent3 3 2 3 6 5" xfId="30879"/>
    <cellStyle name="20% - Accent3 3 2 3 6 6" xfId="24805"/>
    <cellStyle name="20% - Accent3 3 2 3 7" xfId="6017"/>
    <cellStyle name="20% - Accent3 3 2 3 7 2" xfId="15935"/>
    <cellStyle name="20% - Accent3 3 2 3 7 2 2" xfId="42535"/>
    <cellStyle name="20% - Accent3 3 2 3 7 3" xfId="28183"/>
    <cellStyle name="20% - Accent3 3 2 3 8" xfId="7314"/>
    <cellStyle name="20% - Accent3 3 2 3 8 2" xfId="17136"/>
    <cellStyle name="20% - Accent3 3 2 3 8 2 2" xfId="43735"/>
    <cellStyle name="20% - Accent3 3 2 3 8 3" xfId="33376"/>
    <cellStyle name="20% - Accent3 3 2 3 9" xfId="20680"/>
    <cellStyle name="20% - Accent3 3 2 3 9 2" xfId="47271"/>
    <cellStyle name="20% - Accent3 3 2 4" xfId="185"/>
    <cellStyle name="20% - Accent3 3 2 4 10" xfId="27536"/>
    <cellStyle name="20% - Accent3 3 2 4 11" xfId="23972"/>
    <cellStyle name="20% - Accent3 3 2 4 2" xfId="186"/>
    <cellStyle name="20% - Accent3 3 2 4 2 2" xfId="1895"/>
    <cellStyle name="20% - Accent3 3 2 4 2 2 2" xfId="4473"/>
    <cellStyle name="20% - Accent3 3 2 4 2 2 2 2" xfId="14598"/>
    <cellStyle name="20% - Accent3 3 2 4 2 2 2 2 2" xfId="41198"/>
    <cellStyle name="20% - Accent3 3 2 4 2 2 2 3" xfId="35526"/>
    <cellStyle name="20% - Accent3 3 2 4 2 2 3" xfId="9494"/>
    <cellStyle name="20% - Accent3 3 2 4 2 2 3 2" xfId="19276"/>
    <cellStyle name="20% - Accent3 3 2 4 2 2 3 2 2" xfId="45875"/>
    <cellStyle name="20% - Accent3 3 2 4 2 2 3 3" xfId="36996"/>
    <cellStyle name="20% - Accent3 3 2 4 2 2 4" xfId="12157"/>
    <cellStyle name="20% - Accent3 3 2 4 2 2 4 2" xfId="38757"/>
    <cellStyle name="20% - Accent3 3 2 4 2 2 5" xfId="29532"/>
    <cellStyle name="20% - Accent3 3 2 4 2 2 6" xfId="26149"/>
    <cellStyle name="20% - Accent3 3 2 4 2 3" xfId="3709"/>
    <cellStyle name="20% - Accent3 3 2 4 2 3 2" xfId="13845"/>
    <cellStyle name="20% - Accent3 3 2 4 2 3 2 2" xfId="40445"/>
    <cellStyle name="20% - Accent3 3 2 4 2 3 3" xfId="31711"/>
    <cellStyle name="20% - Accent3 3 2 4 2 4" xfId="8741"/>
    <cellStyle name="20% - Accent3 3 2 4 2 4 2" xfId="18523"/>
    <cellStyle name="20% - Accent3 3 2 4 2 4 2 2" xfId="45122"/>
    <cellStyle name="20% - Accent3 3 2 4 2 4 3" xfId="34773"/>
    <cellStyle name="20% - Accent3 3 2 4 2 5" xfId="22124"/>
    <cellStyle name="20% - Accent3 3 2 4 2 5 2" xfId="48658"/>
    <cellStyle name="20% - Accent3 3 2 4 2 6" xfId="10945"/>
    <cellStyle name="20% - Accent3 3 2 4 2 6 2" xfId="37580"/>
    <cellStyle name="20% - Accent3 3 2 4 2 7" xfId="28779"/>
    <cellStyle name="20% - Accent3 3 2 4 2 8" xfId="25396"/>
    <cellStyle name="20% - Accent3 3 2 4 3" xfId="1894"/>
    <cellStyle name="20% - Accent3 3 2 4 3 2" xfId="4472"/>
    <cellStyle name="20% - Accent3 3 2 4 3 2 2" xfId="14597"/>
    <cellStyle name="20% - Accent3 3 2 4 3 2 2 2" xfId="41197"/>
    <cellStyle name="20% - Accent3 3 2 4 3 2 3" xfId="32400"/>
    <cellStyle name="20% - Accent3 3 2 4 3 3" xfId="9493"/>
    <cellStyle name="20% - Accent3 3 2 4 3 3 2" xfId="19275"/>
    <cellStyle name="20% - Accent3 3 2 4 3 3 2 2" xfId="45874"/>
    <cellStyle name="20% - Accent3 3 2 4 3 3 3" xfId="35525"/>
    <cellStyle name="20% - Accent3 3 2 4 3 4" xfId="22815"/>
    <cellStyle name="20% - Accent3 3 2 4 3 4 2" xfId="49349"/>
    <cellStyle name="20% - Accent3 3 2 4 3 5" xfId="12156"/>
    <cellStyle name="20% - Accent3 3 2 4 3 5 2" xfId="38756"/>
    <cellStyle name="20% - Accent3 3 2 4 3 6" xfId="29531"/>
    <cellStyle name="20% - Accent3 3 2 4 3 7" xfId="26148"/>
    <cellStyle name="20% - Accent3 3 2 4 4" xfId="5596"/>
    <cellStyle name="20% - Accent3 3 2 4 4 2" xfId="7046"/>
    <cellStyle name="20% - Accent3 3 2 4 4 2 2" xfId="16873"/>
    <cellStyle name="20% - Accent3 3 2 4 4 2 2 2" xfId="43473"/>
    <cellStyle name="20% - Accent3 3 2 4 4 2 3" xfId="33110"/>
    <cellStyle name="20% - Accent3 3 2 4 4 3" xfId="10613"/>
    <cellStyle name="20% - Accent3 3 2 4 4 3 2" xfId="20395"/>
    <cellStyle name="20% - Accent3 3 2 4 4 3 2 2" xfId="46994"/>
    <cellStyle name="20% - Accent3 3 2 4 4 3 3" xfId="36645"/>
    <cellStyle name="20% - Accent3 3 2 4 4 4" xfId="23537"/>
    <cellStyle name="20% - Accent3 3 2 4 4 4 2" xfId="50060"/>
    <cellStyle name="20% - Accent3 3 2 4 4 5" xfId="15717"/>
    <cellStyle name="20% - Accent3 3 2 4 4 5 2" xfId="42317"/>
    <cellStyle name="20% - Accent3 3 2 4 4 6" xfId="30661"/>
    <cellStyle name="20% - Accent3 3 2 4 4 7" xfId="27268"/>
    <cellStyle name="20% - Accent3 3 2 4 5" xfId="3081"/>
    <cellStyle name="20% - Accent3 3 2 4 5 2" xfId="8152"/>
    <cellStyle name="20% - Accent3 3 2 4 5 2 2" xfId="17934"/>
    <cellStyle name="20% - Accent3 3 2 4 5 2 2 2" xfId="44533"/>
    <cellStyle name="20% - Accent3 3 2 4 5 2 3" xfId="34184"/>
    <cellStyle name="20% - Accent3 3 2 4 5 3" xfId="21534"/>
    <cellStyle name="20% - Accent3 3 2 4 5 3 2" xfId="48069"/>
    <cellStyle name="20% - Accent3 3 2 4 5 4" xfId="13255"/>
    <cellStyle name="20% - Accent3 3 2 4 5 4 2" xfId="39855"/>
    <cellStyle name="20% - Accent3 3 2 4 5 5" xfId="30881"/>
    <cellStyle name="20% - Accent3 3 2 4 5 6" xfId="24807"/>
    <cellStyle name="20% - Accent3 3 2 4 6" xfId="6019"/>
    <cellStyle name="20% - Accent3 3 2 4 6 2" xfId="15937"/>
    <cellStyle name="20% - Accent3 3 2 4 6 2 2" xfId="42537"/>
    <cellStyle name="20% - Accent3 3 2 4 6 3" xfId="28185"/>
    <cellStyle name="20% - Accent3 3 2 4 7" xfId="7317"/>
    <cellStyle name="20% - Accent3 3 2 4 7 2" xfId="17139"/>
    <cellStyle name="20% - Accent3 3 2 4 7 2 2" xfId="43738"/>
    <cellStyle name="20% - Accent3 3 2 4 7 3" xfId="33379"/>
    <cellStyle name="20% - Accent3 3 2 4 8" xfId="20683"/>
    <cellStyle name="20% - Accent3 3 2 4 8 2" xfId="47274"/>
    <cellStyle name="20% - Accent3 3 2 4 9" xfId="10944"/>
    <cellStyle name="20% - Accent3 3 2 4 9 2" xfId="37579"/>
    <cellStyle name="20% - Accent3 3 2 5" xfId="187"/>
    <cellStyle name="20% - Accent3 3 2 5 10" xfId="23973"/>
    <cellStyle name="20% - Accent3 3 2 5 2" xfId="188"/>
    <cellStyle name="20% - Accent3 3 2 5 2 2" xfId="1897"/>
    <cellStyle name="20% - Accent3 3 2 5 2 2 2" xfId="4475"/>
    <cellStyle name="20% - Accent3 3 2 5 2 2 2 2" xfId="14600"/>
    <cellStyle name="20% - Accent3 3 2 5 2 2 2 2 2" xfId="41200"/>
    <cellStyle name="20% - Accent3 3 2 5 2 2 2 3" xfId="35528"/>
    <cellStyle name="20% - Accent3 3 2 5 2 2 3" xfId="9496"/>
    <cellStyle name="20% - Accent3 3 2 5 2 2 3 2" xfId="19278"/>
    <cellStyle name="20% - Accent3 3 2 5 2 2 3 2 2" xfId="45877"/>
    <cellStyle name="20% - Accent3 3 2 5 2 2 3 3" xfId="36998"/>
    <cellStyle name="20% - Accent3 3 2 5 2 2 4" xfId="12159"/>
    <cellStyle name="20% - Accent3 3 2 5 2 2 4 2" xfId="38759"/>
    <cellStyle name="20% - Accent3 3 2 5 2 2 5" xfId="29534"/>
    <cellStyle name="20% - Accent3 3 2 5 2 2 6" xfId="26151"/>
    <cellStyle name="20% - Accent3 3 2 5 2 3" xfId="3710"/>
    <cellStyle name="20% - Accent3 3 2 5 2 3 2" xfId="13846"/>
    <cellStyle name="20% - Accent3 3 2 5 2 3 2 2" xfId="40446"/>
    <cellStyle name="20% - Accent3 3 2 5 2 3 3" xfId="31712"/>
    <cellStyle name="20% - Accent3 3 2 5 2 4" xfId="8742"/>
    <cellStyle name="20% - Accent3 3 2 5 2 4 2" xfId="18524"/>
    <cellStyle name="20% - Accent3 3 2 5 2 4 2 2" xfId="45123"/>
    <cellStyle name="20% - Accent3 3 2 5 2 4 3" xfId="34774"/>
    <cellStyle name="20% - Accent3 3 2 5 2 5" xfId="22125"/>
    <cellStyle name="20% - Accent3 3 2 5 2 5 2" xfId="48659"/>
    <cellStyle name="20% - Accent3 3 2 5 2 6" xfId="10947"/>
    <cellStyle name="20% - Accent3 3 2 5 2 6 2" xfId="37582"/>
    <cellStyle name="20% - Accent3 3 2 5 2 7" xfId="28780"/>
    <cellStyle name="20% - Accent3 3 2 5 2 8" xfId="25397"/>
    <cellStyle name="20% - Accent3 3 2 5 3" xfId="1896"/>
    <cellStyle name="20% - Accent3 3 2 5 3 2" xfId="4474"/>
    <cellStyle name="20% - Accent3 3 2 5 3 2 2" xfId="14599"/>
    <cellStyle name="20% - Accent3 3 2 5 3 2 2 2" xfId="41199"/>
    <cellStyle name="20% - Accent3 3 2 5 3 2 3" xfId="35527"/>
    <cellStyle name="20% - Accent3 3 2 5 3 3" xfId="9495"/>
    <cellStyle name="20% - Accent3 3 2 5 3 3 2" xfId="19277"/>
    <cellStyle name="20% - Accent3 3 2 5 3 3 2 2" xfId="45876"/>
    <cellStyle name="20% - Accent3 3 2 5 3 3 3" xfId="36997"/>
    <cellStyle name="20% - Accent3 3 2 5 3 4" xfId="12158"/>
    <cellStyle name="20% - Accent3 3 2 5 3 4 2" xfId="38758"/>
    <cellStyle name="20% - Accent3 3 2 5 3 5" xfId="29533"/>
    <cellStyle name="20% - Accent3 3 2 5 3 6" xfId="26150"/>
    <cellStyle name="20% - Accent3 3 2 5 4" xfId="3082"/>
    <cellStyle name="20% - Accent3 3 2 5 4 2" xfId="8153"/>
    <cellStyle name="20% - Accent3 3 2 5 4 2 2" xfId="17935"/>
    <cellStyle name="20% - Accent3 3 2 5 4 2 2 2" xfId="44534"/>
    <cellStyle name="20% - Accent3 3 2 5 4 2 3" xfId="34185"/>
    <cellStyle name="20% - Accent3 3 2 5 4 3" xfId="21535"/>
    <cellStyle name="20% - Accent3 3 2 5 4 3 2" xfId="48070"/>
    <cellStyle name="20% - Accent3 3 2 5 4 4" xfId="13256"/>
    <cellStyle name="20% - Accent3 3 2 5 4 4 2" xfId="39856"/>
    <cellStyle name="20% - Accent3 3 2 5 4 5" xfId="30882"/>
    <cellStyle name="20% - Accent3 3 2 5 4 6" xfId="24808"/>
    <cellStyle name="20% - Accent3 3 2 5 5" xfId="6020"/>
    <cellStyle name="20% - Accent3 3 2 5 5 2" xfId="15938"/>
    <cellStyle name="20% - Accent3 3 2 5 5 2 2" xfId="42538"/>
    <cellStyle name="20% - Accent3 3 2 5 5 3" xfId="28186"/>
    <cellStyle name="20% - Accent3 3 2 5 6" xfId="7318"/>
    <cellStyle name="20% - Accent3 3 2 5 6 2" xfId="17140"/>
    <cellStyle name="20% - Accent3 3 2 5 6 2 2" xfId="43739"/>
    <cellStyle name="20% - Accent3 3 2 5 6 3" xfId="33380"/>
    <cellStyle name="20% - Accent3 3 2 5 7" xfId="20684"/>
    <cellStyle name="20% - Accent3 3 2 5 7 2" xfId="47275"/>
    <cellStyle name="20% - Accent3 3 2 5 8" xfId="10946"/>
    <cellStyle name="20% - Accent3 3 2 5 8 2" xfId="37581"/>
    <cellStyle name="20% - Accent3 3 2 5 9" xfId="27537"/>
    <cellStyle name="20% - Accent3 3 2 6" xfId="189"/>
    <cellStyle name="20% - Accent3 3 2 6 2" xfId="1898"/>
    <cellStyle name="20% - Accent3 3 2 6 2 2" xfId="4476"/>
    <cellStyle name="20% - Accent3 3 2 6 2 2 2" xfId="14601"/>
    <cellStyle name="20% - Accent3 3 2 6 2 2 2 2" xfId="41201"/>
    <cellStyle name="20% - Accent3 3 2 6 2 2 3" xfId="32401"/>
    <cellStyle name="20% - Accent3 3 2 6 2 3" xfId="9497"/>
    <cellStyle name="20% - Accent3 3 2 6 2 3 2" xfId="19279"/>
    <cellStyle name="20% - Accent3 3 2 6 2 3 2 2" xfId="45878"/>
    <cellStyle name="20% - Accent3 3 2 6 2 3 3" xfId="35529"/>
    <cellStyle name="20% - Accent3 3 2 6 2 4" xfId="22816"/>
    <cellStyle name="20% - Accent3 3 2 6 2 4 2" xfId="49350"/>
    <cellStyle name="20% - Accent3 3 2 6 2 5" xfId="12160"/>
    <cellStyle name="20% - Accent3 3 2 6 2 5 2" xfId="38760"/>
    <cellStyle name="20% - Accent3 3 2 6 2 6" xfId="29535"/>
    <cellStyle name="20% - Accent3 3 2 6 2 7" xfId="26152"/>
    <cellStyle name="20% - Accent3 3 2 6 3" xfId="3711"/>
    <cellStyle name="20% - Accent3 3 2 6 3 2" xfId="8743"/>
    <cellStyle name="20% - Accent3 3 2 6 3 2 2" xfId="18525"/>
    <cellStyle name="20% - Accent3 3 2 6 3 2 2 2" xfId="45124"/>
    <cellStyle name="20% - Accent3 3 2 6 3 2 3" xfId="34775"/>
    <cellStyle name="20% - Accent3 3 2 6 3 3" xfId="22126"/>
    <cellStyle name="20% - Accent3 3 2 6 3 3 2" xfId="48660"/>
    <cellStyle name="20% - Accent3 3 2 6 3 4" xfId="13847"/>
    <cellStyle name="20% - Accent3 3 2 6 3 4 2" xfId="40447"/>
    <cellStyle name="20% - Accent3 3 2 6 3 5" xfId="31424"/>
    <cellStyle name="20% - Accent3 3 2 6 3 6" xfId="25398"/>
    <cellStyle name="20% - Accent3 3 2 6 4" xfId="6653"/>
    <cellStyle name="20% - Accent3 3 2 6 4 2" xfId="16480"/>
    <cellStyle name="20% - Accent3 3 2 6 4 2 2" xfId="43080"/>
    <cellStyle name="20% - Accent3 3 2 6 4 3" xfId="31713"/>
    <cellStyle name="20% - Accent3 3 2 6 5" xfId="7319"/>
    <cellStyle name="20% - Accent3 3 2 6 5 2" xfId="17141"/>
    <cellStyle name="20% - Accent3 3 2 6 5 2 2" xfId="43740"/>
    <cellStyle name="20% - Accent3 3 2 6 5 3" xfId="33381"/>
    <cellStyle name="20% - Accent3 3 2 6 6" xfId="20685"/>
    <cellStyle name="20% - Accent3 3 2 6 6 2" xfId="47276"/>
    <cellStyle name="20% - Accent3 3 2 6 7" xfId="10948"/>
    <cellStyle name="20% - Accent3 3 2 6 7 2" xfId="37583"/>
    <cellStyle name="20% - Accent3 3 2 6 8" xfId="28781"/>
    <cellStyle name="20% - Accent3 3 2 6 9" xfId="23974"/>
    <cellStyle name="20% - Accent3 3 2 7" xfId="1879"/>
    <cellStyle name="20% - Accent3 3 2 7 2" xfId="4457"/>
    <cellStyle name="20% - Accent3 3 2 7 2 2" xfId="14582"/>
    <cellStyle name="20% - Accent3 3 2 7 2 2 2" xfId="41182"/>
    <cellStyle name="20% - Accent3 3 2 7 2 3" xfId="32390"/>
    <cellStyle name="20% - Accent3 3 2 7 3" xfId="9478"/>
    <cellStyle name="20% - Accent3 3 2 7 3 2" xfId="19260"/>
    <cellStyle name="20% - Accent3 3 2 7 3 2 2" xfId="45859"/>
    <cellStyle name="20% - Accent3 3 2 7 3 3" xfId="35510"/>
    <cellStyle name="20% - Accent3 3 2 7 4" xfId="22805"/>
    <cellStyle name="20% - Accent3 3 2 7 4 2" xfId="49339"/>
    <cellStyle name="20% - Accent3 3 2 7 5" xfId="12141"/>
    <cellStyle name="20% - Accent3 3 2 7 5 2" xfId="38741"/>
    <cellStyle name="20% - Accent3 3 2 7 6" xfId="29516"/>
    <cellStyle name="20% - Accent3 3 2 7 7" xfId="26133"/>
    <cellStyle name="20% - Accent3 3 2 8" xfId="3073"/>
    <cellStyle name="20% - Accent3 3 2 8 2" xfId="8144"/>
    <cellStyle name="20% - Accent3 3 2 8 2 2" xfId="17926"/>
    <cellStyle name="20% - Accent3 3 2 8 2 2 2" xfId="44525"/>
    <cellStyle name="20% - Accent3 3 2 8 2 3" xfId="34176"/>
    <cellStyle name="20% - Accent3 3 2 8 3" xfId="21526"/>
    <cellStyle name="20% - Accent3 3 2 8 3 2" xfId="48061"/>
    <cellStyle name="20% - Accent3 3 2 8 4" xfId="13247"/>
    <cellStyle name="20% - Accent3 3 2 8 4 2" xfId="39847"/>
    <cellStyle name="20% - Accent3 3 2 8 5" xfId="30873"/>
    <cellStyle name="20% - Accent3 3 2 8 6" xfId="24799"/>
    <cellStyle name="20% - Accent3 3 2 9" xfId="6011"/>
    <cellStyle name="20% - Accent3 3 2 9 2" xfId="15929"/>
    <cellStyle name="20% - Accent3 3 2 9 2 2" xfId="42529"/>
    <cellStyle name="20% - Accent3 3 2 9 3" xfId="28177"/>
    <cellStyle name="20% - Accent3 3 3" xfId="190"/>
    <cellStyle name="20% - Accent3 3 4" xfId="191"/>
    <cellStyle name="20% - Accent3 3 4 10" xfId="20686"/>
    <cellStyle name="20% - Accent3 3 4 10 2" xfId="47277"/>
    <cellStyle name="20% - Accent3 3 4 11" xfId="10949"/>
    <cellStyle name="20% - Accent3 3 4 11 2" xfId="37584"/>
    <cellStyle name="20% - Accent3 3 4 12" xfId="27538"/>
    <cellStyle name="20% - Accent3 3 4 13" xfId="23975"/>
    <cellStyle name="20% - Accent3 3 4 2" xfId="192"/>
    <cellStyle name="20% - Accent3 3 4 2 10" xfId="10950"/>
    <cellStyle name="20% - Accent3 3 4 2 10 2" xfId="37585"/>
    <cellStyle name="20% - Accent3 3 4 2 11" xfId="27539"/>
    <cellStyle name="20% - Accent3 3 4 2 12" xfId="23976"/>
    <cellStyle name="20% - Accent3 3 4 2 2" xfId="193"/>
    <cellStyle name="20% - Accent3 3 4 2 2 10" xfId="27540"/>
    <cellStyle name="20% - Accent3 3 4 2 2 11" xfId="23977"/>
    <cellStyle name="20% - Accent3 3 4 2 2 2" xfId="194"/>
    <cellStyle name="20% - Accent3 3 4 2 2 2 2" xfId="1902"/>
    <cellStyle name="20% - Accent3 3 4 2 2 2 2 2" xfId="4480"/>
    <cellStyle name="20% - Accent3 3 4 2 2 2 2 2 2" xfId="14605"/>
    <cellStyle name="20% - Accent3 3 4 2 2 2 2 2 2 2" xfId="41205"/>
    <cellStyle name="20% - Accent3 3 4 2 2 2 2 2 3" xfId="35533"/>
    <cellStyle name="20% - Accent3 3 4 2 2 2 2 3" xfId="9501"/>
    <cellStyle name="20% - Accent3 3 4 2 2 2 2 3 2" xfId="19283"/>
    <cellStyle name="20% - Accent3 3 4 2 2 2 2 3 2 2" xfId="45882"/>
    <cellStyle name="20% - Accent3 3 4 2 2 2 2 3 3" xfId="36999"/>
    <cellStyle name="20% - Accent3 3 4 2 2 2 2 4" xfId="12164"/>
    <cellStyle name="20% - Accent3 3 4 2 2 2 2 4 2" xfId="38764"/>
    <cellStyle name="20% - Accent3 3 4 2 2 2 2 5" xfId="29539"/>
    <cellStyle name="20% - Accent3 3 4 2 2 2 2 6" xfId="26156"/>
    <cellStyle name="20% - Accent3 3 4 2 2 2 3" xfId="3712"/>
    <cellStyle name="20% - Accent3 3 4 2 2 2 3 2" xfId="13848"/>
    <cellStyle name="20% - Accent3 3 4 2 2 2 3 2 2" xfId="40448"/>
    <cellStyle name="20% - Accent3 3 4 2 2 2 3 3" xfId="31714"/>
    <cellStyle name="20% - Accent3 3 4 2 2 2 4" xfId="8744"/>
    <cellStyle name="20% - Accent3 3 4 2 2 2 4 2" xfId="18526"/>
    <cellStyle name="20% - Accent3 3 4 2 2 2 4 2 2" xfId="45125"/>
    <cellStyle name="20% - Accent3 3 4 2 2 2 4 3" xfId="34776"/>
    <cellStyle name="20% - Accent3 3 4 2 2 2 5" xfId="22127"/>
    <cellStyle name="20% - Accent3 3 4 2 2 2 5 2" xfId="48661"/>
    <cellStyle name="20% - Accent3 3 4 2 2 2 6" xfId="10952"/>
    <cellStyle name="20% - Accent3 3 4 2 2 2 6 2" xfId="37587"/>
    <cellStyle name="20% - Accent3 3 4 2 2 2 7" xfId="28782"/>
    <cellStyle name="20% - Accent3 3 4 2 2 2 8" xfId="25399"/>
    <cellStyle name="20% - Accent3 3 4 2 2 3" xfId="1901"/>
    <cellStyle name="20% - Accent3 3 4 2 2 3 2" xfId="4479"/>
    <cellStyle name="20% - Accent3 3 4 2 2 3 2 2" xfId="14604"/>
    <cellStyle name="20% - Accent3 3 4 2 2 3 2 2 2" xfId="41204"/>
    <cellStyle name="20% - Accent3 3 4 2 2 3 2 3" xfId="32404"/>
    <cellStyle name="20% - Accent3 3 4 2 2 3 3" xfId="9500"/>
    <cellStyle name="20% - Accent3 3 4 2 2 3 3 2" xfId="19282"/>
    <cellStyle name="20% - Accent3 3 4 2 2 3 3 2 2" xfId="45881"/>
    <cellStyle name="20% - Accent3 3 4 2 2 3 3 3" xfId="35532"/>
    <cellStyle name="20% - Accent3 3 4 2 2 3 4" xfId="22819"/>
    <cellStyle name="20% - Accent3 3 4 2 2 3 4 2" xfId="49353"/>
    <cellStyle name="20% - Accent3 3 4 2 2 3 5" xfId="12163"/>
    <cellStyle name="20% - Accent3 3 4 2 2 3 5 2" xfId="38763"/>
    <cellStyle name="20% - Accent3 3 4 2 2 3 6" xfId="29538"/>
    <cellStyle name="20% - Accent3 3 4 2 2 3 7" xfId="26155"/>
    <cellStyle name="20% - Accent3 3 4 2 2 4" xfId="5595"/>
    <cellStyle name="20% - Accent3 3 4 2 2 4 2" xfId="7045"/>
    <cellStyle name="20% - Accent3 3 4 2 2 4 2 2" xfId="16872"/>
    <cellStyle name="20% - Accent3 3 4 2 2 4 2 2 2" xfId="43472"/>
    <cellStyle name="20% - Accent3 3 4 2 2 4 2 3" xfId="33109"/>
    <cellStyle name="20% - Accent3 3 4 2 2 4 3" xfId="10612"/>
    <cellStyle name="20% - Accent3 3 4 2 2 4 3 2" xfId="20394"/>
    <cellStyle name="20% - Accent3 3 4 2 2 4 3 2 2" xfId="46993"/>
    <cellStyle name="20% - Accent3 3 4 2 2 4 3 3" xfId="36644"/>
    <cellStyle name="20% - Accent3 3 4 2 2 4 4" xfId="23536"/>
    <cellStyle name="20% - Accent3 3 4 2 2 4 4 2" xfId="50059"/>
    <cellStyle name="20% - Accent3 3 4 2 2 4 5" xfId="15716"/>
    <cellStyle name="20% - Accent3 3 4 2 2 4 5 2" xfId="42316"/>
    <cellStyle name="20% - Accent3 3 4 2 2 4 6" xfId="30660"/>
    <cellStyle name="20% - Accent3 3 4 2 2 4 7" xfId="27267"/>
    <cellStyle name="20% - Accent3 3 4 2 2 5" xfId="3086"/>
    <cellStyle name="20% - Accent3 3 4 2 2 5 2" xfId="8156"/>
    <cellStyle name="20% - Accent3 3 4 2 2 5 2 2" xfId="17938"/>
    <cellStyle name="20% - Accent3 3 4 2 2 5 2 2 2" xfId="44537"/>
    <cellStyle name="20% - Accent3 3 4 2 2 5 2 3" xfId="34188"/>
    <cellStyle name="20% - Accent3 3 4 2 2 5 3" xfId="21538"/>
    <cellStyle name="20% - Accent3 3 4 2 2 5 3 2" xfId="48073"/>
    <cellStyle name="20% - Accent3 3 4 2 2 5 4" xfId="13259"/>
    <cellStyle name="20% - Accent3 3 4 2 2 5 4 2" xfId="39859"/>
    <cellStyle name="20% - Accent3 3 4 2 2 5 5" xfId="30885"/>
    <cellStyle name="20% - Accent3 3 4 2 2 5 6" xfId="24811"/>
    <cellStyle name="20% - Accent3 3 4 2 2 6" xfId="6023"/>
    <cellStyle name="20% - Accent3 3 4 2 2 6 2" xfId="15941"/>
    <cellStyle name="20% - Accent3 3 4 2 2 6 2 2" xfId="42541"/>
    <cellStyle name="20% - Accent3 3 4 2 2 6 3" xfId="28189"/>
    <cellStyle name="20% - Accent3 3 4 2 2 7" xfId="7322"/>
    <cellStyle name="20% - Accent3 3 4 2 2 7 2" xfId="17144"/>
    <cellStyle name="20% - Accent3 3 4 2 2 7 2 2" xfId="43743"/>
    <cellStyle name="20% - Accent3 3 4 2 2 7 3" xfId="33384"/>
    <cellStyle name="20% - Accent3 3 4 2 2 8" xfId="20688"/>
    <cellStyle name="20% - Accent3 3 4 2 2 8 2" xfId="47279"/>
    <cellStyle name="20% - Accent3 3 4 2 2 9" xfId="10951"/>
    <cellStyle name="20% - Accent3 3 4 2 2 9 2" xfId="37586"/>
    <cellStyle name="20% - Accent3 3 4 2 3" xfId="195"/>
    <cellStyle name="20% - Accent3 3 4 2 3 2" xfId="1903"/>
    <cellStyle name="20% - Accent3 3 4 2 3 2 2" xfId="4481"/>
    <cellStyle name="20% - Accent3 3 4 2 3 2 2 2" xfId="14606"/>
    <cellStyle name="20% - Accent3 3 4 2 3 2 2 2 2" xfId="41206"/>
    <cellStyle name="20% - Accent3 3 4 2 3 2 2 3" xfId="32405"/>
    <cellStyle name="20% - Accent3 3 4 2 3 2 3" xfId="9502"/>
    <cellStyle name="20% - Accent3 3 4 2 3 2 3 2" xfId="19284"/>
    <cellStyle name="20% - Accent3 3 4 2 3 2 3 2 2" xfId="45883"/>
    <cellStyle name="20% - Accent3 3 4 2 3 2 3 3" xfId="35534"/>
    <cellStyle name="20% - Accent3 3 4 2 3 2 4" xfId="22820"/>
    <cellStyle name="20% - Accent3 3 4 2 3 2 4 2" xfId="49354"/>
    <cellStyle name="20% - Accent3 3 4 2 3 2 5" xfId="12165"/>
    <cellStyle name="20% - Accent3 3 4 2 3 2 5 2" xfId="38765"/>
    <cellStyle name="20% - Accent3 3 4 2 3 2 6" xfId="29540"/>
    <cellStyle name="20% - Accent3 3 4 2 3 2 7" xfId="26157"/>
    <cellStyle name="20% - Accent3 3 4 2 3 3" xfId="3713"/>
    <cellStyle name="20% - Accent3 3 4 2 3 3 2" xfId="8745"/>
    <cellStyle name="20% - Accent3 3 4 2 3 3 2 2" xfId="18527"/>
    <cellStyle name="20% - Accent3 3 4 2 3 3 2 2 2" xfId="45126"/>
    <cellStyle name="20% - Accent3 3 4 2 3 3 2 3" xfId="34777"/>
    <cellStyle name="20% - Accent3 3 4 2 3 3 3" xfId="22128"/>
    <cellStyle name="20% - Accent3 3 4 2 3 3 3 2" xfId="48662"/>
    <cellStyle name="20% - Accent3 3 4 2 3 3 4" xfId="13849"/>
    <cellStyle name="20% - Accent3 3 4 2 3 3 4 2" xfId="40449"/>
    <cellStyle name="20% - Accent3 3 4 2 3 3 5" xfId="31425"/>
    <cellStyle name="20% - Accent3 3 4 2 3 3 6" xfId="25400"/>
    <cellStyle name="20% - Accent3 3 4 2 3 4" xfId="6654"/>
    <cellStyle name="20% - Accent3 3 4 2 3 4 2" xfId="16481"/>
    <cellStyle name="20% - Accent3 3 4 2 3 4 2 2" xfId="43081"/>
    <cellStyle name="20% - Accent3 3 4 2 3 4 3" xfId="31715"/>
    <cellStyle name="20% - Accent3 3 4 2 3 5" xfId="7323"/>
    <cellStyle name="20% - Accent3 3 4 2 3 5 2" xfId="17145"/>
    <cellStyle name="20% - Accent3 3 4 2 3 5 2 2" xfId="43744"/>
    <cellStyle name="20% - Accent3 3 4 2 3 5 3" xfId="33385"/>
    <cellStyle name="20% - Accent3 3 4 2 3 6" xfId="20689"/>
    <cellStyle name="20% - Accent3 3 4 2 3 6 2" xfId="47280"/>
    <cellStyle name="20% - Accent3 3 4 2 3 7" xfId="10953"/>
    <cellStyle name="20% - Accent3 3 4 2 3 7 2" xfId="37588"/>
    <cellStyle name="20% - Accent3 3 4 2 3 8" xfId="28783"/>
    <cellStyle name="20% - Accent3 3 4 2 3 9" xfId="23978"/>
    <cellStyle name="20% - Accent3 3 4 2 4" xfId="1900"/>
    <cellStyle name="20% - Accent3 3 4 2 4 2" xfId="4478"/>
    <cellStyle name="20% - Accent3 3 4 2 4 2 2" xfId="14603"/>
    <cellStyle name="20% - Accent3 3 4 2 4 2 2 2" xfId="41203"/>
    <cellStyle name="20% - Accent3 3 4 2 4 2 3" xfId="32403"/>
    <cellStyle name="20% - Accent3 3 4 2 4 3" xfId="9499"/>
    <cellStyle name="20% - Accent3 3 4 2 4 3 2" xfId="19281"/>
    <cellStyle name="20% - Accent3 3 4 2 4 3 2 2" xfId="45880"/>
    <cellStyle name="20% - Accent3 3 4 2 4 3 3" xfId="35531"/>
    <cellStyle name="20% - Accent3 3 4 2 4 4" xfId="22818"/>
    <cellStyle name="20% - Accent3 3 4 2 4 4 2" xfId="49352"/>
    <cellStyle name="20% - Accent3 3 4 2 4 5" xfId="12162"/>
    <cellStyle name="20% - Accent3 3 4 2 4 5 2" xfId="38762"/>
    <cellStyle name="20% - Accent3 3 4 2 4 6" xfId="29537"/>
    <cellStyle name="20% - Accent3 3 4 2 4 7" xfId="26154"/>
    <cellStyle name="20% - Accent3 3 4 2 5" xfId="3864"/>
    <cellStyle name="20% - Accent3 3 4 2 5 2" xfId="6720"/>
    <cellStyle name="20% - Accent3 3 4 2 5 2 2" xfId="16547"/>
    <cellStyle name="20% - Accent3 3 4 2 5 2 2 2" xfId="43147"/>
    <cellStyle name="20% - Accent3 3 4 2 5 2 3" xfId="31864"/>
    <cellStyle name="20% - Accent3 3 4 2 5 3" xfId="8894"/>
    <cellStyle name="20% - Accent3 3 4 2 5 3 2" xfId="18676"/>
    <cellStyle name="20% - Accent3 3 4 2 5 3 2 2" xfId="45275"/>
    <cellStyle name="20% - Accent3 3 4 2 5 3 3" xfId="34926"/>
    <cellStyle name="20% - Accent3 3 4 2 5 4" xfId="22277"/>
    <cellStyle name="20% - Accent3 3 4 2 5 4 2" xfId="48811"/>
    <cellStyle name="20% - Accent3 3 4 2 5 5" xfId="13998"/>
    <cellStyle name="20% - Accent3 3 4 2 5 5 2" xfId="40598"/>
    <cellStyle name="20% - Accent3 3 4 2 5 6" xfId="28932"/>
    <cellStyle name="20% - Accent3 3 4 2 5 7" xfId="25549"/>
    <cellStyle name="20% - Accent3 3 4 2 6" xfId="3085"/>
    <cellStyle name="20% - Accent3 3 4 2 6 2" xfId="8155"/>
    <cellStyle name="20% - Accent3 3 4 2 6 2 2" xfId="17937"/>
    <cellStyle name="20% - Accent3 3 4 2 6 2 2 2" xfId="44536"/>
    <cellStyle name="20% - Accent3 3 4 2 6 2 3" xfId="34187"/>
    <cellStyle name="20% - Accent3 3 4 2 6 3" xfId="21537"/>
    <cellStyle name="20% - Accent3 3 4 2 6 3 2" xfId="48072"/>
    <cellStyle name="20% - Accent3 3 4 2 6 4" xfId="13258"/>
    <cellStyle name="20% - Accent3 3 4 2 6 4 2" xfId="39858"/>
    <cellStyle name="20% - Accent3 3 4 2 6 5" xfId="30884"/>
    <cellStyle name="20% - Accent3 3 4 2 6 6" xfId="24810"/>
    <cellStyle name="20% - Accent3 3 4 2 7" xfId="6022"/>
    <cellStyle name="20% - Accent3 3 4 2 7 2" xfId="15940"/>
    <cellStyle name="20% - Accent3 3 4 2 7 2 2" xfId="42540"/>
    <cellStyle name="20% - Accent3 3 4 2 7 3" xfId="28188"/>
    <cellStyle name="20% - Accent3 3 4 2 8" xfId="7321"/>
    <cellStyle name="20% - Accent3 3 4 2 8 2" xfId="17143"/>
    <cellStyle name="20% - Accent3 3 4 2 8 2 2" xfId="43742"/>
    <cellStyle name="20% - Accent3 3 4 2 8 3" xfId="33383"/>
    <cellStyle name="20% - Accent3 3 4 2 9" xfId="20687"/>
    <cellStyle name="20% - Accent3 3 4 2 9 2" xfId="47278"/>
    <cellStyle name="20% - Accent3 3 4 3" xfId="196"/>
    <cellStyle name="20% - Accent3 3 4 3 10" xfId="27541"/>
    <cellStyle name="20% - Accent3 3 4 3 11" xfId="23979"/>
    <cellStyle name="20% - Accent3 3 4 3 2" xfId="197"/>
    <cellStyle name="20% - Accent3 3 4 3 2 2" xfId="1905"/>
    <cellStyle name="20% - Accent3 3 4 3 2 2 2" xfId="4483"/>
    <cellStyle name="20% - Accent3 3 4 3 2 2 2 2" xfId="14608"/>
    <cellStyle name="20% - Accent3 3 4 3 2 2 2 2 2" xfId="41208"/>
    <cellStyle name="20% - Accent3 3 4 3 2 2 2 3" xfId="35536"/>
    <cellStyle name="20% - Accent3 3 4 3 2 2 3" xfId="9504"/>
    <cellStyle name="20% - Accent3 3 4 3 2 2 3 2" xfId="19286"/>
    <cellStyle name="20% - Accent3 3 4 3 2 2 3 2 2" xfId="45885"/>
    <cellStyle name="20% - Accent3 3 4 3 2 2 3 3" xfId="37000"/>
    <cellStyle name="20% - Accent3 3 4 3 2 2 4" xfId="12167"/>
    <cellStyle name="20% - Accent3 3 4 3 2 2 4 2" xfId="38767"/>
    <cellStyle name="20% - Accent3 3 4 3 2 2 5" xfId="29542"/>
    <cellStyle name="20% - Accent3 3 4 3 2 2 6" xfId="26159"/>
    <cellStyle name="20% - Accent3 3 4 3 2 3" xfId="3714"/>
    <cellStyle name="20% - Accent3 3 4 3 2 3 2" xfId="13850"/>
    <cellStyle name="20% - Accent3 3 4 3 2 3 2 2" xfId="40450"/>
    <cellStyle name="20% - Accent3 3 4 3 2 3 3" xfId="31716"/>
    <cellStyle name="20% - Accent3 3 4 3 2 4" xfId="8746"/>
    <cellStyle name="20% - Accent3 3 4 3 2 4 2" xfId="18528"/>
    <cellStyle name="20% - Accent3 3 4 3 2 4 2 2" xfId="45127"/>
    <cellStyle name="20% - Accent3 3 4 3 2 4 3" xfId="34778"/>
    <cellStyle name="20% - Accent3 3 4 3 2 5" xfId="22129"/>
    <cellStyle name="20% - Accent3 3 4 3 2 5 2" xfId="48663"/>
    <cellStyle name="20% - Accent3 3 4 3 2 6" xfId="10955"/>
    <cellStyle name="20% - Accent3 3 4 3 2 6 2" xfId="37590"/>
    <cellStyle name="20% - Accent3 3 4 3 2 7" xfId="28784"/>
    <cellStyle name="20% - Accent3 3 4 3 2 8" xfId="25401"/>
    <cellStyle name="20% - Accent3 3 4 3 3" xfId="1904"/>
    <cellStyle name="20% - Accent3 3 4 3 3 2" xfId="4482"/>
    <cellStyle name="20% - Accent3 3 4 3 3 2 2" xfId="14607"/>
    <cellStyle name="20% - Accent3 3 4 3 3 2 2 2" xfId="41207"/>
    <cellStyle name="20% - Accent3 3 4 3 3 2 3" xfId="32406"/>
    <cellStyle name="20% - Accent3 3 4 3 3 3" xfId="9503"/>
    <cellStyle name="20% - Accent3 3 4 3 3 3 2" xfId="19285"/>
    <cellStyle name="20% - Accent3 3 4 3 3 3 2 2" xfId="45884"/>
    <cellStyle name="20% - Accent3 3 4 3 3 3 3" xfId="35535"/>
    <cellStyle name="20% - Accent3 3 4 3 3 4" xfId="22821"/>
    <cellStyle name="20% - Accent3 3 4 3 3 4 2" xfId="49355"/>
    <cellStyle name="20% - Accent3 3 4 3 3 5" xfId="12166"/>
    <cellStyle name="20% - Accent3 3 4 3 3 5 2" xfId="38766"/>
    <cellStyle name="20% - Accent3 3 4 3 3 6" xfId="29541"/>
    <cellStyle name="20% - Accent3 3 4 3 3 7" xfId="26158"/>
    <cellStyle name="20% - Accent3 3 4 3 4" xfId="5541"/>
    <cellStyle name="20% - Accent3 3 4 3 4 2" xfId="6991"/>
    <cellStyle name="20% - Accent3 3 4 3 4 2 2" xfId="16818"/>
    <cellStyle name="20% - Accent3 3 4 3 4 2 2 2" xfId="43418"/>
    <cellStyle name="20% - Accent3 3 4 3 4 2 3" xfId="33055"/>
    <cellStyle name="20% - Accent3 3 4 3 4 3" xfId="10558"/>
    <cellStyle name="20% - Accent3 3 4 3 4 3 2" xfId="20340"/>
    <cellStyle name="20% - Accent3 3 4 3 4 3 2 2" xfId="46939"/>
    <cellStyle name="20% - Accent3 3 4 3 4 3 3" xfId="36590"/>
    <cellStyle name="20% - Accent3 3 4 3 4 4" xfId="23482"/>
    <cellStyle name="20% - Accent3 3 4 3 4 4 2" xfId="50005"/>
    <cellStyle name="20% - Accent3 3 4 3 4 5" xfId="15662"/>
    <cellStyle name="20% - Accent3 3 4 3 4 5 2" xfId="42262"/>
    <cellStyle name="20% - Accent3 3 4 3 4 6" xfId="30606"/>
    <cellStyle name="20% - Accent3 3 4 3 4 7" xfId="27213"/>
    <cellStyle name="20% - Accent3 3 4 3 5" xfId="3087"/>
    <cellStyle name="20% - Accent3 3 4 3 5 2" xfId="8157"/>
    <cellStyle name="20% - Accent3 3 4 3 5 2 2" xfId="17939"/>
    <cellStyle name="20% - Accent3 3 4 3 5 2 2 2" xfId="44538"/>
    <cellStyle name="20% - Accent3 3 4 3 5 2 3" xfId="34189"/>
    <cellStyle name="20% - Accent3 3 4 3 5 3" xfId="21539"/>
    <cellStyle name="20% - Accent3 3 4 3 5 3 2" xfId="48074"/>
    <cellStyle name="20% - Accent3 3 4 3 5 4" xfId="13260"/>
    <cellStyle name="20% - Accent3 3 4 3 5 4 2" xfId="39860"/>
    <cellStyle name="20% - Accent3 3 4 3 5 5" xfId="30886"/>
    <cellStyle name="20% - Accent3 3 4 3 5 6" xfId="24812"/>
    <cellStyle name="20% - Accent3 3 4 3 6" xfId="6024"/>
    <cellStyle name="20% - Accent3 3 4 3 6 2" xfId="15942"/>
    <cellStyle name="20% - Accent3 3 4 3 6 2 2" xfId="42542"/>
    <cellStyle name="20% - Accent3 3 4 3 6 3" xfId="28190"/>
    <cellStyle name="20% - Accent3 3 4 3 7" xfId="7324"/>
    <cellStyle name="20% - Accent3 3 4 3 7 2" xfId="17146"/>
    <cellStyle name="20% - Accent3 3 4 3 7 2 2" xfId="43745"/>
    <cellStyle name="20% - Accent3 3 4 3 7 3" xfId="33386"/>
    <cellStyle name="20% - Accent3 3 4 3 8" xfId="20690"/>
    <cellStyle name="20% - Accent3 3 4 3 8 2" xfId="47281"/>
    <cellStyle name="20% - Accent3 3 4 3 9" xfId="10954"/>
    <cellStyle name="20% - Accent3 3 4 3 9 2" xfId="37589"/>
    <cellStyle name="20% - Accent3 3 4 4" xfId="198"/>
    <cellStyle name="20% - Accent3 3 4 4 10" xfId="23980"/>
    <cellStyle name="20% - Accent3 3 4 4 2" xfId="199"/>
    <cellStyle name="20% - Accent3 3 4 4 2 2" xfId="1907"/>
    <cellStyle name="20% - Accent3 3 4 4 2 2 2" xfId="4485"/>
    <cellStyle name="20% - Accent3 3 4 4 2 2 2 2" xfId="14610"/>
    <cellStyle name="20% - Accent3 3 4 4 2 2 2 2 2" xfId="41210"/>
    <cellStyle name="20% - Accent3 3 4 4 2 2 2 3" xfId="35538"/>
    <cellStyle name="20% - Accent3 3 4 4 2 2 3" xfId="9506"/>
    <cellStyle name="20% - Accent3 3 4 4 2 2 3 2" xfId="19288"/>
    <cellStyle name="20% - Accent3 3 4 4 2 2 3 2 2" xfId="45887"/>
    <cellStyle name="20% - Accent3 3 4 4 2 2 3 3" xfId="37002"/>
    <cellStyle name="20% - Accent3 3 4 4 2 2 4" xfId="12169"/>
    <cellStyle name="20% - Accent3 3 4 4 2 2 4 2" xfId="38769"/>
    <cellStyle name="20% - Accent3 3 4 4 2 2 5" xfId="29544"/>
    <cellStyle name="20% - Accent3 3 4 4 2 2 6" xfId="26161"/>
    <cellStyle name="20% - Accent3 3 4 4 2 3" xfId="3715"/>
    <cellStyle name="20% - Accent3 3 4 4 2 3 2" xfId="13851"/>
    <cellStyle name="20% - Accent3 3 4 4 2 3 2 2" xfId="40451"/>
    <cellStyle name="20% - Accent3 3 4 4 2 3 3" xfId="31717"/>
    <cellStyle name="20% - Accent3 3 4 4 2 4" xfId="8747"/>
    <cellStyle name="20% - Accent3 3 4 4 2 4 2" xfId="18529"/>
    <cellStyle name="20% - Accent3 3 4 4 2 4 2 2" xfId="45128"/>
    <cellStyle name="20% - Accent3 3 4 4 2 4 3" xfId="34779"/>
    <cellStyle name="20% - Accent3 3 4 4 2 5" xfId="22130"/>
    <cellStyle name="20% - Accent3 3 4 4 2 5 2" xfId="48664"/>
    <cellStyle name="20% - Accent3 3 4 4 2 6" xfId="10957"/>
    <cellStyle name="20% - Accent3 3 4 4 2 6 2" xfId="37592"/>
    <cellStyle name="20% - Accent3 3 4 4 2 7" xfId="28785"/>
    <cellStyle name="20% - Accent3 3 4 4 2 8" xfId="25402"/>
    <cellStyle name="20% - Accent3 3 4 4 3" xfId="1906"/>
    <cellStyle name="20% - Accent3 3 4 4 3 2" xfId="4484"/>
    <cellStyle name="20% - Accent3 3 4 4 3 2 2" xfId="14609"/>
    <cellStyle name="20% - Accent3 3 4 4 3 2 2 2" xfId="41209"/>
    <cellStyle name="20% - Accent3 3 4 4 3 2 3" xfId="35537"/>
    <cellStyle name="20% - Accent3 3 4 4 3 3" xfId="9505"/>
    <cellStyle name="20% - Accent3 3 4 4 3 3 2" xfId="19287"/>
    <cellStyle name="20% - Accent3 3 4 4 3 3 2 2" xfId="45886"/>
    <cellStyle name="20% - Accent3 3 4 4 3 3 3" xfId="37001"/>
    <cellStyle name="20% - Accent3 3 4 4 3 4" xfId="12168"/>
    <cellStyle name="20% - Accent3 3 4 4 3 4 2" xfId="38768"/>
    <cellStyle name="20% - Accent3 3 4 4 3 5" xfId="29543"/>
    <cellStyle name="20% - Accent3 3 4 4 3 6" xfId="26160"/>
    <cellStyle name="20% - Accent3 3 4 4 4" xfId="3088"/>
    <cellStyle name="20% - Accent3 3 4 4 4 2" xfId="8158"/>
    <cellStyle name="20% - Accent3 3 4 4 4 2 2" xfId="17940"/>
    <cellStyle name="20% - Accent3 3 4 4 4 2 2 2" xfId="44539"/>
    <cellStyle name="20% - Accent3 3 4 4 4 2 3" xfId="34190"/>
    <cellStyle name="20% - Accent3 3 4 4 4 3" xfId="21540"/>
    <cellStyle name="20% - Accent3 3 4 4 4 3 2" xfId="48075"/>
    <cellStyle name="20% - Accent3 3 4 4 4 4" xfId="13261"/>
    <cellStyle name="20% - Accent3 3 4 4 4 4 2" xfId="39861"/>
    <cellStyle name="20% - Accent3 3 4 4 4 5" xfId="30887"/>
    <cellStyle name="20% - Accent3 3 4 4 4 6" xfId="24813"/>
    <cellStyle name="20% - Accent3 3 4 4 5" xfId="6025"/>
    <cellStyle name="20% - Accent3 3 4 4 5 2" xfId="15943"/>
    <cellStyle name="20% - Accent3 3 4 4 5 2 2" xfId="42543"/>
    <cellStyle name="20% - Accent3 3 4 4 5 3" xfId="28191"/>
    <cellStyle name="20% - Accent3 3 4 4 6" xfId="7325"/>
    <cellStyle name="20% - Accent3 3 4 4 6 2" xfId="17147"/>
    <cellStyle name="20% - Accent3 3 4 4 6 2 2" xfId="43746"/>
    <cellStyle name="20% - Accent3 3 4 4 6 3" xfId="33387"/>
    <cellStyle name="20% - Accent3 3 4 4 7" xfId="20691"/>
    <cellStyle name="20% - Accent3 3 4 4 7 2" xfId="47282"/>
    <cellStyle name="20% - Accent3 3 4 4 8" xfId="10956"/>
    <cellStyle name="20% - Accent3 3 4 4 8 2" xfId="37591"/>
    <cellStyle name="20% - Accent3 3 4 4 9" xfId="27542"/>
    <cellStyle name="20% - Accent3 3 4 5" xfId="200"/>
    <cellStyle name="20% - Accent3 3 4 5 2" xfId="1908"/>
    <cellStyle name="20% - Accent3 3 4 5 2 2" xfId="4486"/>
    <cellStyle name="20% - Accent3 3 4 5 2 2 2" xfId="14611"/>
    <cellStyle name="20% - Accent3 3 4 5 2 2 2 2" xfId="41211"/>
    <cellStyle name="20% - Accent3 3 4 5 2 2 3" xfId="32407"/>
    <cellStyle name="20% - Accent3 3 4 5 2 3" xfId="9507"/>
    <cellStyle name="20% - Accent3 3 4 5 2 3 2" xfId="19289"/>
    <cellStyle name="20% - Accent3 3 4 5 2 3 2 2" xfId="45888"/>
    <cellStyle name="20% - Accent3 3 4 5 2 3 3" xfId="35539"/>
    <cellStyle name="20% - Accent3 3 4 5 2 4" xfId="22822"/>
    <cellStyle name="20% - Accent3 3 4 5 2 4 2" xfId="49356"/>
    <cellStyle name="20% - Accent3 3 4 5 2 5" xfId="12170"/>
    <cellStyle name="20% - Accent3 3 4 5 2 5 2" xfId="38770"/>
    <cellStyle name="20% - Accent3 3 4 5 2 6" xfId="29545"/>
    <cellStyle name="20% - Accent3 3 4 5 2 7" xfId="26162"/>
    <cellStyle name="20% - Accent3 3 4 5 3" xfId="3716"/>
    <cellStyle name="20% - Accent3 3 4 5 3 2" xfId="8748"/>
    <cellStyle name="20% - Accent3 3 4 5 3 2 2" xfId="18530"/>
    <cellStyle name="20% - Accent3 3 4 5 3 2 2 2" xfId="45129"/>
    <cellStyle name="20% - Accent3 3 4 5 3 2 3" xfId="34780"/>
    <cellStyle name="20% - Accent3 3 4 5 3 3" xfId="22131"/>
    <cellStyle name="20% - Accent3 3 4 5 3 3 2" xfId="48665"/>
    <cellStyle name="20% - Accent3 3 4 5 3 4" xfId="13852"/>
    <cellStyle name="20% - Accent3 3 4 5 3 4 2" xfId="40452"/>
    <cellStyle name="20% - Accent3 3 4 5 3 5" xfId="31426"/>
    <cellStyle name="20% - Accent3 3 4 5 3 6" xfId="25403"/>
    <cellStyle name="20% - Accent3 3 4 5 4" xfId="6655"/>
    <cellStyle name="20% - Accent3 3 4 5 4 2" xfId="16482"/>
    <cellStyle name="20% - Accent3 3 4 5 4 2 2" xfId="43082"/>
    <cellStyle name="20% - Accent3 3 4 5 4 3" xfId="31718"/>
    <cellStyle name="20% - Accent3 3 4 5 5" xfId="7326"/>
    <cellStyle name="20% - Accent3 3 4 5 5 2" xfId="17148"/>
    <cellStyle name="20% - Accent3 3 4 5 5 2 2" xfId="43747"/>
    <cellStyle name="20% - Accent3 3 4 5 5 3" xfId="33388"/>
    <cellStyle name="20% - Accent3 3 4 5 6" xfId="20692"/>
    <cellStyle name="20% - Accent3 3 4 5 6 2" xfId="47283"/>
    <cellStyle name="20% - Accent3 3 4 5 7" xfId="10958"/>
    <cellStyle name="20% - Accent3 3 4 5 7 2" xfId="37593"/>
    <cellStyle name="20% - Accent3 3 4 5 8" xfId="28786"/>
    <cellStyle name="20% - Accent3 3 4 5 9" xfId="23981"/>
    <cellStyle name="20% - Accent3 3 4 6" xfId="1899"/>
    <cellStyle name="20% - Accent3 3 4 6 2" xfId="4477"/>
    <cellStyle name="20% - Accent3 3 4 6 2 2" xfId="14602"/>
    <cellStyle name="20% - Accent3 3 4 6 2 2 2" xfId="41202"/>
    <cellStyle name="20% - Accent3 3 4 6 2 3" xfId="32402"/>
    <cellStyle name="20% - Accent3 3 4 6 3" xfId="9498"/>
    <cellStyle name="20% - Accent3 3 4 6 3 2" xfId="19280"/>
    <cellStyle name="20% - Accent3 3 4 6 3 2 2" xfId="45879"/>
    <cellStyle name="20% - Accent3 3 4 6 3 3" xfId="35530"/>
    <cellStyle name="20% - Accent3 3 4 6 4" xfId="22817"/>
    <cellStyle name="20% - Accent3 3 4 6 4 2" xfId="49351"/>
    <cellStyle name="20% - Accent3 3 4 6 5" xfId="12161"/>
    <cellStyle name="20% - Accent3 3 4 6 5 2" xfId="38761"/>
    <cellStyle name="20% - Accent3 3 4 6 6" xfId="29536"/>
    <cellStyle name="20% - Accent3 3 4 6 7" xfId="26153"/>
    <cellStyle name="20% - Accent3 3 4 7" xfId="3084"/>
    <cellStyle name="20% - Accent3 3 4 7 2" xfId="8154"/>
    <cellStyle name="20% - Accent3 3 4 7 2 2" xfId="17936"/>
    <cellStyle name="20% - Accent3 3 4 7 2 2 2" xfId="44535"/>
    <cellStyle name="20% - Accent3 3 4 7 2 3" xfId="34186"/>
    <cellStyle name="20% - Accent3 3 4 7 3" xfId="21536"/>
    <cellStyle name="20% - Accent3 3 4 7 3 2" xfId="48071"/>
    <cellStyle name="20% - Accent3 3 4 7 4" xfId="13257"/>
    <cellStyle name="20% - Accent3 3 4 7 4 2" xfId="39857"/>
    <cellStyle name="20% - Accent3 3 4 7 5" xfId="30883"/>
    <cellStyle name="20% - Accent3 3 4 7 6" xfId="24809"/>
    <cellStyle name="20% - Accent3 3 4 8" xfId="6021"/>
    <cellStyle name="20% - Accent3 3 4 8 2" xfId="15939"/>
    <cellStyle name="20% - Accent3 3 4 8 2 2" xfId="42539"/>
    <cellStyle name="20% - Accent3 3 4 8 3" xfId="28187"/>
    <cellStyle name="20% - Accent3 3 4 9" xfId="7320"/>
    <cellStyle name="20% - Accent3 3 4 9 2" xfId="17142"/>
    <cellStyle name="20% - Accent3 3 4 9 2 2" xfId="43741"/>
    <cellStyle name="20% - Accent3 3 4 9 3" xfId="33382"/>
    <cellStyle name="20% - Accent3 3 5" xfId="201"/>
    <cellStyle name="20% - Accent3 3 5 10" xfId="10959"/>
    <cellStyle name="20% - Accent3 3 5 10 2" xfId="37594"/>
    <cellStyle name="20% - Accent3 3 5 11" xfId="27543"/>
    <cellStyle name="20% - Accent3 3 5 12" xfId="23982"/>
    <cellStyle name="20% - Accent3 3 5 2" xfId="202"/>
    <cellStyle name="20% - Accent3 3 5 2 10" xfId="27544"/>
    <cellStyle name="20% - Accent3 3 5 2 11" xfId="23983"/>
    <cellStyle name="20% - Accent3 3 5 2 2" xfId="203"/>
    <cellStyle name="20% - Accent3 3 5 2 2 2" xfId="1911"/>
    <cellStyle name="20% - Accent3 3 5 2 2 2 2" xfId="4489"/>
    <cellStyle name="20% - Accent3 3 5 2 2 2 2 2" xfId="14614"/>
    <cellStyle name="20% - Accent3 3 5 2 2 2 2 2 2" xfId="41214"/>
    <cellStyle name="20% - Accent3 3 5 2 2 2 2 3" xfId="35542"/>
    <cellStyle name="20% - Accent3 3 5 2 2 2 3" xfId="9510"/>
    <cellStyle name="20% - Accent3 3 5 2 2 2 3 2" xfId="19292"/>
    <cellStyle name="20% - Accent3 3 5 2 2 2 3 2 2" xfId="45891"/>
    <cellStyle name="20% - Accent3 3 5 2 2 2 3 3" xfId="37003"/>
    <cellStyle name="20% - Accent3 3 5 2 2 2 4" xfId="12173"/>
    <cellStyle name="20% - Accent3 3 5 2 2 2 4 2" xfId="38773"/>
    <cellStyle name="20% - Accent3 3 5 2 2 2 5" xfId="29548"/>
    <cellStyle name="20% - Accent3 3 5 2 2 2 6" xfId="26165"/>
    <cellStyle name="20% - Accent3 3 5 2 2 3" xfId="3717"/>
    <cellStyle name="20% - Accent3 3 5 2 2 3 2" xfId="13853"/>
    <cellStyle name="20% - Accent3 3 5 2 2 3 2 2" xfId="40453"/>
    <cellStyle name="20% - Accent3 3 5 2 2 3 3" xfId="31719"/>
    <cellStyle name="20% - Accent3 3 5 2 2 4" xfId="8749"/>
    <cellStyle name="20% - Accent3 3 5 2 2 4 2" xfId="18531"/>
    <cellStyle name="20% - Accent3 3 5 2 2 4 2 2" xfId="45130"/>
    <cellStyle name="20% - Accent3 3 5 2 2 4 3" xfId="34781"/>
    <cellStyle name="20% - Accent3 3 5 2 2 5" xfId="22132"/>
    <cellStyle name="20% - Accent3 3 5 2 2 5 2" xfId="48666"/>
    <cellStyle name="20% - Accent3 3 5 2 2 6" xfId="10961"/>
    <cellStyle name="20% - Accent3 3 5 2 2 6 2" xfId="37596"/>
    <cellStyle name="20% - Accent3 3 5 2 2 7" xfId="28787"/>
    <cellStyle name="20% - Accent3 3 5 2 2 8" xfId="25404"/>
    <cellStyle name="20% - Accent3 3 5 2 3" xfId="1910"/>
    <cellStyle name="20% - Accent3 3 5 2 3 2" xfId="4488"/>
    <cellStyle name="20% - Accent3 3 5 2 3 2 2" xfId="14613"/>
    <cellStyle name="20% - Accent3 3 5 2 3 2 2 2" xfId="41213"/>
    <cellStyle name="20% - Accent3 3 5 2 3 2 3" xfId="32409"/>
    <cellStyle name="20% - Accent3 3 5 2 3 3" xfId="9509"/>
    <cellStyle name="20% - Accent3 3 5 2 3 3 2" xfId="19291"/>
    <cellStyle name="20% - Accent3 3 5 2 3 3 2 2" xfId="45890"/>
    <cellStyle name="20% - Accent3 3 5 2 3 3 3" xfId="35541"/>
    <cellStyle name="20% - Accent3 3 5 2 3 4" xfId="22824"/>
    <cellStyle name="20% - Accent3 3 5 2 3 4 2" xfId="49358"/>
    <cellStyle name="20% - Accent3 3 5 2 3 5" xfId="12172"/>
    <cellStyle name="20% - Accent3 3 5 2 3 5 2" xfId="38772"/>
    <cellStyle name="20% - Accent3 3 5 2 3 6" xfId="29547"/>
    <cellStyle name="20% - Accent3 3 5 2 3 7" xfId="26164"/>
    <cellStyle name="20% - Accent3 3 5 2 4" xfId="5594"/>
    <cellStyle name="20% - Accent3 3 5 2 4 2" xfId="7044"/>
    <cellStyle name="20% - Accent3 3 5 2 4 2 2" xfId="16871"/>
    <cellStyle name="20% - Accent3 3 5 2 4 2 2 2" xfId="43471"/>
    <cellStyle name="20% - Accent3 3 5 2 4 2 3" xfId="33108"/>
    <cellStyle name="20% - Accent3 3 5 2 4 3" xfId="10611"/>
    <cellStyle name="20% - Accent3 3 5 2 4 3 2" xfId="20393"/>
    <cellStyle name="20% - Accent3 3 5 2 4 3 2 2" xfId="46992"/>
    <cellStyle name="20% - Accent3 3 5 2 4 3 3" xfId="36643"/>
    <cellStyle name="20% - Accent3 3 5 2 4 4" xfId="23535"/>
    <cellStyle name="20% - Accent3 3 5 2 4 4 2" xfId="50058"/>
    <cellStyle name="20% - Accent3 3 5 2 4 5" xfId="15715"/>
    <cellStyle name="20% - Accent3 3 5 2 4 5 2" xfId="42315"/>
    <cellStyle name="20% - Accent3 3 5 2 4 6" xfId="30659"/>
    <cellStyle name="20% - Accent3 3 5 2 4 7" xfId="27266"/>
    <cellStyle name="20% - Accent3 3 5 2 5" xfId="3090"/>
    <cellStyle name="20% - Accent3 3 5 2 5 2" xfId="8160"/>
    <cellStyle name="20% - Accent3 3 5 2 5 2 2" xfId="17942"/>
    <cellStyle name="20% - Accent3 3 5 2 5 2 2 2" xfId="44541"/>
    <cellStyle name="20% - Accent3 3 5 2 5 2 3" xfId="34192"/>
    <cellStyle name="20% - Accent3 3 5 2 5 3" xfId="21542"/>
    <cellStyle name="20% - Accent3 3 5 2 5 3 2" xfId="48077"/>
    <cellStyle name="20% - Accent3 3 5 2 5 4" xfId="13263"/>
    <cellStyle name="20% - Accent3 3 5 2 5 4 2" xfId="39863"/>
    <cellStyle name="20% - Accent3 3 5 2 5 5" xfId="30889"/>
    <cellStyle name="20% - Accent3 3 5 2 5 6" xfId="24815"/>
    <cellStyle name="20% - Accent3 3 5 2 6" xfId="6027"/>
    <cellStyle name="20% - Accent3 3 5 2 6 2" xfId="15945"/>
    <cellStyle name="20% - Accent3 3 5 2 6 2 2" xfId="42545"/>
    <cellStyle name="20% - Accent3 3 5 2 6 3" xfId="28193"/>
    <cellStyle name="20% - Accent3 3 5 2 7" xfId="7328"/>
    <cellStyle name="20% - Accent3 3 5 2 7 2" xfId="17150"/>
    <cellStyle name="20% - Accent3 3 5 2 7 2 2" xfId="43749"/>
    <cellStyle name="20% - Accent3 3 5 2 7 3" xfId="33390"/>
    <cellStyle name="20% - Accent3 3 5 2 8" xfId="20694"/>
    <cellStyle name="20% - Accent3 3 5 2 8 2" xfId="47285"/>
    <cellStyle name="20% - Accent3 3 5 2 9" xfId="10960"/>
    <cellStyle name="20% - Accent3 3 5 2 9 2" xfId="37595"/>
    <cellStyle name="20% - Accent3 3 5 3" xfId="204"/>
    <cellStyle name="20% - Accent3 3 5 3 2" xfId="1912"/>
    <cellStyle name="20% - Accent3 3 5 3 2 2" xfId="4490"/>
    <cellStyle name="20% - Accent3 3 5 3 2 2 2" xfId="14615"/>
    <cellStyle name="20% - Accent3 3 5 3 2 2 2 2" xfId="41215"/>
    <cellStyle name="20% - Accent3 3 5 3 2 2 3" xfId="32410"/>
    <cellStyle name="20% - Accent3 3 5 3 2 3" xfId="9511"/>
    <cellStyle name="20% - Accent3 3 5 3 2 3 2" xfId="19293"/>
    <cellStyle name="20% - Accent3 3 5 3 2 3 2 2" xfId="45892"/>
    <cellStyle name="20% - Accent3 3 5 3 2 3 3" xfId="35543"/>
    <cellStyle name="20% - Accent3 3 5 3 2 4" xfId="22825"/>
    <cellStyle name="20% - Accent3 3 5 3 2 4 2" xfId="49359"/>
    <cellStyle name="20% - Accent3 3 5 3 2 5" xfId="12174"/>
    <cellStyle name="20% - Accent3 3 5 3 2 5 2" xfId="38774"/>
    <cellStyle name="20% - Accent3 3 5 3 2 6" xfId="29549"/>
    <cellStyle name="20% - Accent3 3 5 3 2 7" xfId="26166"/>
    <cellStyle name="20% - Accent3 3 5 3 3" xfId="3718"/>
    <cellStyle name="20% - Accent3 3 5 3 3 2" xfId="8750"/>
    <cellStyle name="20% - Accent3 3 5 3 3 2 2" xfId="18532"/>
    <cellStyle name="20% - Accent3 3 5 3 3 2 2 2" xfId="45131"/>
    <cellStyle name="20% - Accent3 3 5 3 3 2 3" xfId="34782"/>
    <cellStyle name="20% - Accent3 3 5 3 3 3" xfId="22133"/>
    <cellStyle name="20% - Accent3 3 5 3 3 3 2" xfId="48667"/>
    <cellStyle name="20% - Accent3 3 5 3 3 4" xfId="13854"/>
    <cellStyle name="20% - Accent3 3 5 3 3 4 2" xfId="40454"/>
    <cellStyle name="20% - Accent3 3 5 3 3 5" xfId="31427"/>
    <cellStyle name="20% - Accent3 3 5 3 3 6" xfId="25405"/>
    <cellStyle name="20% - Accent3 3 5 3 4" xfId="6656"/>
    <cellStyle name="20% - Accent3 3 5 3 4 2" xfId="16483"/>
    <cellStyle name="20% - Accent3 3 5 3 4 2 2" xfId="43083"/>
    <cellStyle name="20% - Accent3 3 5 3 4 3" xfId="31720"/>
    <cellStyle name="20% - Accent3 3 5 3 5" xfId="7329"/>
    <cellStyle name="20% - Accent3 3 5 3 5 2" xfId="17151"/>
    <cellStyle name="20% - Accent3 3 5 3 5 2 2" xfId="43750"/>
    <cellStyle name="20% - Accent3 3 5 3 5 3" xfId="33391"/>
    <cellStyle name="20% - Accent3 3 5 3 6" xfId="20695"/>
    <cellStyle name="20% - Accent3 3 5 3 6 2" xfId="47286"/>
    <cellStyle name="20% - Accent3 3 5 3 7" xfId="10962"/>
    <cellStyle name="20% - Accent3 3 5 3 7 2" xfId="37597"/>
    <cellStyle name="20% - Accent3 3 5 3 8" xfId="28788"/>
    <cellStyle name="20% - Accent3 3 5 3 9" xfId="23984"/>
    <cellStyle name="20% - Accent3 3 5 4" xfId="1909"/>
    <cellStyle name="20% - Accent3 3 5 4 2" xfId="4487"/>
    <cellStyle name="20% - Accent3 3 5 4 2 2" xfId="14612"/>
    <cellStyle name="20% - Accent3 3 5 4 2 2 2" xfId="41212"/>
    <cellStyle name="20% - Accent3 3 5 4 2 3" xfId="32408"/>
    <cellStyle name="20% - Accent3 3 5 4 3" xfId="9508"/>
    <cellStyle name="20% - Accent3 3 5 4 3 2" xfId="19290"/>
    <cellStyle name="20% - Accent3 3 5 4 3 2 2" xfId="45889"/>
    <cellStyle name="20% - Accent3 3 5 4 3 3" xfId="35540"/>
    <cellStyle name="20% - Accent3 3 5 4 4" xfId="22823"/>
    <cellStyle name="20% - Accent3 3 5 4 4 2" xfId="49357"/>
    <cellStyle name="20% - Accent3 3 5 4 5" xfId="12171"/>
    <cellStyle name="20% - Accent3 3 5 4 5 2" xfId="38771"/>
    <cellStyle name="20% - Accent3 3 5 4 6" xfId="29546"/>
    <cellStyle name="20% - Accent3 3 5 4 7" xfId="26163"/>
    <cellStyle name="20% - Accent3 3 5 5" xfId="5593"/>
    <cellStyle name="20% - Accent3 3 5 5 2" xfId="7043"/>
    <cellStyle name="20% - Accent3 3 5 5 2 2" xfId="16870"/>
    <cellStyle name="20% - Accent3 3 5 5 2 2 2" xfId="43470"/>
    <cellStyle name="20% - Accent3 3 5 5 2 3" xfId="33107"/>
    <cellStyle name="20% - Accent3 3 5 5 3" xfId="10610"/>
    <cellStyle name="20% - Accent3 3 5 5 3 2" xfId="20392"/>
    <cellStyle name="20% - Accent3 3 5 5 3 2 2" xfId="46991"/>
    <cellStyle name="20% - Accent3 3 5 5 3 3" xfId="36642"/>
    <cellStyle name="20% - Accent3 3 5 5 4" xfId="23534"/>
    <cellStyle name="20% - Accent3 3 5 5 4 2" xfId="50057"/>
    <cellStyle name="20% - Accent3 3 5 5 5" xfId="15714"/>
    <cellStyle name="20% - Accent3 3 5 5 5 2" xfId="42314"/>
    <cellStyle name="20% - Accent3 3 5 5 6" xfId="30658"/>
    <cellStyle name="20% - Accent3 3 5 5 7" xfId="27265"/>
    <cellStyle name="20% - Accent3 3 5 6" xfId="3089"/>
    <cellStyle name="20% - Accent3 3 5 6 2" xfId="8159"/>
    <cellStyle name="20% - Accent3 3 5 6 2 2" xfId="17941"/>
    <cellStyle name="20% - Accent3 3 5 6 2 2 2" xfId="44540"/>
    <cellStyle name="20% - Accent3 3 5 6 2 3" xfId="34191"/>
    <cellStyle name="20% - Accent3 3 5 6 3" xfId="21541"/>
    <cellStyle name="20% - Accent3 3 5 6 3 2" xfId="48076"/>
    <cellStyle name="20% - Accent3 3 5 6 4" xfId="13262"/>
    <cellStyle name="20% - Accent3 3 5 6 4 2" xfId="39862"/>
    <cellStyle name="20% - Accent3 3 5 6 5" xfId="30888"/>
    <cellStyle name="20% - Accent3 3 5 6 6" xfId="24814"/>
    <cellStyle name="20% - Accent3 3 5 7" xfId="6026"/>
    <cellStyle name="20% - Accent3 3 5 7 2" xfId="15944"/>
    <cellStyle name="20% - Accent3 3 5 7 2 2" xfId="42544"/>
    <cellStyle name="20% - Accent3 3 5 7 3" xfId="28192"/>
    <cellStyle name="20% - Accent3 3 5 8" xfId="7327"/>
    <cellStyle name="20% - Accent3 3 5 8 2" xfId="17149"/>
    <cellStyle name="20% - Accent3 3 5 8 2 2" xfId="43748"/>
    <cellStyle name="20% - Accent3 3 5 8 3" xfId="33389"/>
    <cellStyle name="20% - Accent3 3 5 9" xfId="20693"/>
    <cellStyle name="20% - Accent3 3 5 9 2" xfId="47284"/>
    <cellStyle name="20% - Accent3 3 6" xfId="205"/>
    <cellStyle name="20% - Accent3 3 6 10" xfId="27545"/>
    <cellStyle name="20% - Accent3 3 6 11" xfId="23985"/>
    <cellStyle name="20% - Accent3 3 6 2" xfId="206"/>
    <cellStyle name="20% - Accent3 3 6 2 2" xfId="1914"/>
    <cellStyle name="20% - Accent3 3 6 2 2 2" xfId="4492"/>
    <cellStyle name="20% - Accent3 3 6 2 2 2 2" xfId="14617"/>
    <cellStyle name="20% - Accent3 3 6 2 2 2 2 2" xfId="41217"/>
    <cellStyle name="20% - Accent3 3 6 2 2 2 3" xfId="35545"/>
    <cellStyle name="20% - Accent3 3 6 2 2 3" xfId="9513"/>
    <cellStyle name="20% - Accent3 3 6 2 2 3 2" xfId="19295"/>
    <cellStyle name="20% - Accent3 3 6 2 2 3 2 2" xfId="45894"/>
    <cellStyle name="20% - Accent3 3 6 2 2 3 3" xfId="37004"/>
    <cellStyle name="20% - Accent3 3 6 2 2 4" xfId="12176"/>
    <cellStyle name="20% - Accent3 3 6 2 2 4 2" xfId="38776"/>
    <cellStyle name="20% - Accent3 3 6 2 2 5" xfId="29551"/>
    <cellStyle name="20% - Accent3 3 6 2 2 6" xfId="26168"/>
    <cellStyle name="20% - Accent3 3 6 2 3" xfId="3719"/>
    <cellStyle name="20% - Accent3 3 6 2 3 2" xfId="13855"/>
    <cellStyle name="20% - Accent3 3 6 2 3 2 2" xfId="40455"/>
    <cellStyle name="20% - Accent3 3 6 2 3 3" xfId="31721"/>
    <cellStyle name="20% - Accent3 3 6 2 4" xfId="8751"/>
    <cellStyle name="20% - Accent3 3 6 2 4 2" xfId="18533"/>
    <cellStyle name="20% - Accent3 3 6 2 4 2 2" xfId="45132"/>
    <cellStyle name="20% - Accent3 3 6 2 4 3" xfId="34783"/>
    <cellStyle name="20% - Accent3 3 6 2 5" xfId="22134"/>
    <cellStyle name="20% - Accent3 3 6 2 5 2" xfId="48668"/>
    <cellStyle name="20% - Accent3 3 6 2 6" xfId="10964"/>
    <cellStyle name="20% - Accent3 3 6 2 6 2" xfId="37599"/>
    <cellStyle name="20% - Accent3 3 6 2 7" xfId="28789"/>
    <cellStyle name="20% - Accent3 3 6 2 8" xfId="25406"/>
    <cellStyle name="20% - Accent3 3 6 3" xfId="1913"/>
    <cellStyle name="20% - Accent3 3 6 3 2" xfId="4491"/>
    <cellStyle name="20% - Accent3 3 6 3 2 2" xfId="14616"/>
    <cellStyle name="20% - Accent3 3 6 3 2 2 2" xfId="41216"/>
    <cellStyle name="20% - Accent3 3 6 3 2 3" xfId="32411"/>
    <cellStyle name="20% - Accent3 3 6 3 3" xfId="9512"/>
    <cellStyle name="20% - Accent3 3 6 3 3 2" xfId="19294"/>
    <cellStyle name="20% - Accent3 3 6 3 3 2 2" xfId="45893"/>
    <cellStyle name="20% - Accent3 3 6 3 3 3" xfId="35544"/>
    <cellStyle name="20% - Accent3 3 6 3 4" xfId="22826"/>
    <cellStyle name="20% - Accent3 3 6 3 4 2" xfId="49360"/>
    <cellStyle name="20% - Accent3 3 6 3 5" xfId="12175"/>
    <cellStyle name="20% - Accent3 3 6 3 5 2" xfId="38775"/>
    <cellStyle name="20% - Accent3 3 6 3 6" xfId="29550"/>
    <cellStyle name="20% - Accent3 3 6 3 7" xfId="26167"/>
    <cellStyle name="20% - Accent3 3 6 4" xfId="3873"/>
    <cellStyle name="20% - Accent3 3 6 4 2" xfId="6724"/>
    <cellStyle name="20% - Accent3 3 6 4 2 2" xfId="16551"/>
    <cellStyle name="20% - Accent3 3 6 4 2 2 2" xfId="43151"/>
    <cellStyle name="20% - Accent3 3 6 4 2 3" xfId="31873"/>
    <cellStyle name="20% - Accent3 3 6 4 3" xfId="8903"/>
    <cellStyle name="20% - Accent3 3 6 4 3 2" xfId="18685"/>
    <cellStyle name="20% - Accent3 3 6 4 3 2 2" xfId="45284"/>
    <cellStyle name="20% - Accent3 3 6 4 3 3" xfId="34935"/>
    <cellStyle name="20% - Accent3 3 6 4 4" xfId="22286"/>
    <cellStyle name="20% - Accent3 3 6 4 4 2" xfId="48820"/>
    <cellStyle name="20% - Accent3 3 6 4 5" xfId="14007"/>
    <cellStyle name="20% - Accent3 3 6 4 5 2" xfId="40607"/>
    <cellStyle name="20% - Accent3 3 6 4 6" xfId="28941"/>
    <cellStyle name="20% - Accent3 3 6 4 7" xfId="25558"/>
    <cellStyle name="20% - Accent3 3 6 5" xfId="3091"/>
    <cellStyle name="20% - Accent3 3 6 5 2" xfId="8161"/>
    <cellStyle name="20% - Accent3 3 6 5 2 2" xfId="17943"/>
    <cellStyle name="20% - Accent3 3 6 5 2 2 2" xfId="44542"/>
    <cellStyle name="20% - Accent3 3 6 5 2 3" xfId="34193"/>
    <cellStyle name="20% - Accent3 3 6 5 3" xfId="21543"/>
    <cellStyle name="20% - Accent3 3 6 5 3 2" xfId="48078"/>
    <cellStyle name="20% - Accent3 3 6 5 4" xfId="13264"/>
    <cellStyle name="20% - Accent3 3 6 5 4 2" xfId="39864"/>
    <cellStyle name="20% - Accent3 3 6 5 5" xfId="30890"/>
    <cellStyle name="20% - Accent3 3 6 5 6" xfId="24816"/>
    <cellStyle name="20% - Accent3 3 6 6" xfId="6028"/>
    <cellStyle name="20% - Accent3 3 6 6 2" xfId="15946"/>
    <cellStyle name="20% - Accent3 3 6 6 2 2" xfId="42546"/>
    <cellStyle name="20% - Accent3 3 6 6 3" xfId="28194"/>
    <cellStyle name="20% - Accent3 3 6 7" xfId="7330"/>
    <cellStyle name="20% - Accent3 3 6 7 2" xfId="17152"/>
    <cellStyle name="20% - Accent3 3 6 7 2 2" xfId="43751"/>
    <cellStyle name="20% - Accent3 3 6 7 3" xfId="33392"/>
    <cellStyle name="20% - Accent3 3 6 8" xfId="20696"/>
    <cellStyle name="20% - Accent3 3 6 8 2" xfId="47287"/>
    <cellStyle name="20% - Accent3 3 6 9" xfId="10963"/>
    <cellStyle name="20% - Accent3 3 6 9 2" xfId="37598"/>
    <cellStyle name="20% - Accent3 3 7" xfId="207"/>
    <cellStyle name="20% - Accent3 3 7 10" xfId="23986"/>
    <cellStyle name="20% - Accent3 3 7 2" xfId="208"/>
    <cellStyle name="20% - Accent3 3 7 2 2" xfId="1916"/>
    <cellStyle name="20% - Accent3 3 7 2 2 2" xfId="4494"/>
    <cellStyle name="20% - Accent3 3 7 2 2 2 2" xfId="14619"/>
    <cellStyle name="20% - Accent3 3 7 2 2 2 2 2" xfId="41219"/>
    <cellStyle name="20% - Accent3 3 7 2 2 2 3" xfId="35547"/>
    <cellStyle name="20% - Accent3 3 7 2 2 3" xfId="9515"/>
    <cellStyle name="20% - Accent3 3 7 2 2 3 2" xfId="19297"/>
    <cellStyle name="20% - Accent3 3 7 2 2 3 2 2" xfId="45896"/>
    <cellStyle name="20% - Accent3 3 7 2 2 3 3" xfId="37006"/>
    <cellStyle name="20% - Accent3 3 7 2 2 4" xfId="12178"/>
    <cellStyle name="20% - Accent3 3 7 2 2 4 2" xfId="38778"/>
    <cellStyle name="20% - Accent3 3 7 2 2 5" xfId="29553"/>
    <cellStyle name="20% - Accent3 3 7 2 2 6" xfId="26170"/>
    <cellStyle name="20% - Accent3 3 7 2 3" xfId="3720"/>
    <cellStyle name="20% - Accent3 3 7 2 3 2" xfId="13856"/>
    <cellStyle name="20% - Accent3 3 7 2 3 2 2" xfId="40456"/>
    <cellStyle name="20% - Accent3 3 7 2 3 3" xfId="31722"/>
    <cellStyle name="20% - Accent3 3 7 2 4" xfId="8752"/>
    <cellStyle name="20% - Accent3 3 7 2 4 2" xfId="18534"/>
    <cellStyle name="20% - Accent3 3 7 2 4 2 2" xfId="45133"/>
    <cellStyle name="20% - Accent3 3 7 2 4 3" xfId="34784"/>
    <cellStyle name="20% - Accent3 3 7 2 5" xfId="22135"/>
    <cellStyle name="20% - Accent3 3 7 2 5 2" xfId="48669"/>
    <cellStyle name="20% - Accent3 3 7 2 6" xfId="10966"/>
    <cellStyle name="20% - Accent3 3 7 2 6 2" xfId="37601"/>
    <cellStyle name="20% - Accent3 3 7 2 7" xfId="28790"/>
    <cellStyle name="20% - Accent3 3 7 2 8" xfId="25407"/>
    <cellStyle name="20% - Accent3 3 7 3" xfId="1915"/>
    <cellStyle name="20% - Accent3 3 7 3 2" xfId="4493"/>
    <cellStyle name="20% - Accent3 3 7 3 2 2" xfId="14618"/>
    <cellStyle name="20% - Accent3 3 7 3 2 2 2" xfId="41218"/>
    <cellStyle name="20% - Accent3 3 7 3 2 3" xfId="35546"/>
    <cellStyle name="20% - Accent3 3 7 3 3" xfId="9514"/>
    <cellStyle name="20% - Accent3 3 7 3 3 2" xfId="19296"/>
    <cellStyle name="20% - Accent3 3 7 3 3 2 2" xfId="45895"/>
    <cellStyle name="20% - Accent3 3 7 3 3 3" xfId="37005"/>
    <cellStyle name="20% - Accent3 3 7 3 4" xfId="12177"/>
    <cellStyle name="20% - Accent3 3 7 3 4 2" xfId="38777"/>
    <cellStyle name="20% - Accent3 3 7 3 5" xfId="29552"/>
    <cellStyle name="20% - Accent3 3 7 3 6" xfId="26169"/>
    <cellStyle name="20% - Accent3 3 7 4" xfId="3092"/>
    <cellStyle name="20% - Accent3 3 7 4 2" xfId="8162"/>
    <cellStyle name="20% - Accent3 3 7 4 2 2" xfId="17944"/>
    <cellStyle name="20% - Accent3 3 7 4 2 2 2" xfId="44543"/>
    <cellStyle name="20% - Accent3 3 7 4 2 3" xfId="34194"/>
    <cellStyle name="20% - Accent3 3 7 4 3" xfId="21544"/>
    <cellStyle name="20% - Accent3 3 7 4 3 2" xfId="48079"/>
    <cellStyle name="20% - Accent3 3 7 4 4" xfId="13265"/>
    <cellStyle name="20% - Accent3 3 7 4 4 2" xfId="39865"/>
    <cellStyle name="20% - Accent3 3 7 4 5" xfId="30891"/>
    <cellStyle name="20% - Accent3 3 7 4 6" xfId="24817"/>
    <cellStyle name="20% - Accent3 3 7 5" xfId="6029"/>
    <cellStyle name="20% - Accent3 3 7 5 2" xfId="15947"/>
    <cellStyle name="20% - Accent3 3 7 5 2 2" xfId="42547"/>
    <cellStyle name="20% - Accent3 3 7 5 3" xfId="28195"/>
    <cellStyle name="20% - Accent3 3 7 6" xfId="7331"/>
    <cellStyle name="20% - Accent3 3 7 6 2" xfId="17153"/>
    <cellStyle name="20% - Accent3 3 7 6 2 2" xfId="43752"/>
    <cellStyle name="20% - Accent3 3 7 6 3" xfId="33393"/>
    <cellStyle name="20% - Accent3 3 7 7" xfId="20697"/>
    <cellStyle name="20% - Accent3 3 7 7 2" xfId="47288"/>
    <cellStyle name="20% - Accent3 3 7 8" xfId="10965"/>
    <cellStyle name="20% - Accent3 3 7 8 2" xfId="37600"/>
    <cellStyle name="20% - Accent3 3 7 9" xfId="27546"/>
    <cellStyle name="20% - Accent3 3 8" xfId="209"/>
    <cellStyle name="20% - Accent3 3 8 2" xfId="1917"/>
    <cellStyle name="20% - Accent3 3 8 2 2" xfId="4495"/>
    <cellStyle name="20% - Accent3 3 8 2 2 2" xfId="14620"/>
    <cellStyle name="20% - Accent3 3 8 2 2 2 2" xfId="41220"/>
    <cellStyle name="20% - Accent3 3 8 2 2 3" xfId="32412"/>
    <cellStyle name="20% - Accent3 3 8 2 3" xfId="9516"/>
    <cellStyle name="20% - Accent3 3 8 2 3 2" xfId="19298"/>
    <cellStyle name="20% - Accent3 3 8 2 3 2 2" xfId="45897"/>
    <cellStyle name="20% - Accent3 3 8 2 3 3" xfId="35548"/>
    <cellStyle name="20% - Accent3 3 8 2 4" xfId="22827"/>
    <cellStyle name="20% - Accent3 3 8 2 4 2" xfId="49361"/>
    <cellStyle name="20% - Accent3 3 8 2 5" xfId="12179"/>
    <cellStyle name="20% - Accent3 3 8 2 5 2" xfId="38779"/>
    <cellStyle name="20% - Accent3 3 8 2 6" xfId="29554"/>
    <cellStyle name="20% - Accent3 3 8 2 7" xfId="26171"/>
    <cellStyle name="20% - Accent3 3 8 3" xfId="3721"/>
    <cellStyle name="20% - Accent3 3 8 3 2" xfId="8753"/>
    <cellStyle name="20% - Accent3 3 8 3 2 2" xfId="18535"/>
    <cellStyle name="20% - Accent3 3 8 3 2 2 2" xfId="45134"/>
    <cellStyle name="20% - Accent3 3 8 3 2 3" xfId="34785"/>
    <cellStyle name="20% - Accent3 3 8 3 3" xfId="22136"/>
    <cellStyle name="20% - Accent3 3 8 3 3 2" xfId="48670"/>
    <cellStyle name="20% - Accent3 3 8 3 4" xfId="13857"/>
    <cellStyle name="20% - Accent3 3 8 3 4 2" xfId="40457"/>
    <cellStyle name="20% - Accent3 3 8 3 5" xfId="31428"/>
    <cellStyle name="20% - Accent3 3 8 3 6" xfId="25408"/>
    <cellStyle name="20% - Accent3 3 8 4" xfId="6657"/>
    <cellStyle name="20% - Accent3 3 8 4 2" xfId="16484"/>
    <cellStyle name="20% - Accent3 3 8 4 2 2" xfId="43084"/>
    <cellStyle name="20% - Accent3 3 8 4 3" xfId="31723"/>
    <cellStyle name="20% - Accent3 3 8 5" xfId="7332"/>
    <cellStyle name="20% - Accent3 3 8 5 2" xfId="17154"/>
    <cellStyle name="20% - Accent3 3 8 5 2 2" xfId="43753"/>
    <cellStyle name="20% - Accent3 3 8 5 3" xfId="33394"/>
    <cellStyle name="20% - Accent3 3 8 6" xfId="20698"/>
    <cellStyle name="20% - Accent3 3 8 6 2" xfId="47289"/>
    <cellStyle name="20% - Accent3 3 8 7" xfId="10967"/>
    <cellStyle name="20% - Accent3 3 8 7 2" xfId="37602"/>
    <cellStyle name="20% - Accent3 3 8 8" xfId="28791"/>
    <cellStyle name="20% - Accent3 3 8 9" xfId="23987"/>
    <cellStyle name="20% - Accent3 3 9" xfId="1878"/>
    <cellStyle name="20% - Accent3 3 9 2" xfId="4456"/>
    <cellStyle name="20% - Accent3 3 9 2 2" xfId="14581"/>
    <cellStyle name="20% - Accent3 3 9 2 2 2" xfId="41181"/>
    <cellStyle name="20% - Accent3 3 9 2 3" xfId="32389"/>
    <cellStyle name="20% - Accent3 3 9 3" xfId="9477"/>
    <cellStyle name="20% - Accent3 3 9 3 2" xfId="19259"/>
    <cellStyle name="20% - Accent3 3 9 3 2 2" xfId="45858"/>
    <cellStyle name="20% - Accent3 3 9 3 3" xfId="35509"/>
    <cellStyle name="20% - Accent3 3 9 4" xfId="22804"/>
    <cellStyle name="20% - Accent3 3 9 4 2" xfId="49338"/>
    <cellStyle name="20% - Accent3 3 9 5" xfId="12140"/>
    <cellStyle name="20% - Accent3 3 9 5 2" xfId="38740"/>
    <cellStyle name="20% - Accent3 3 9 6" xfId="29515"/>
    <cellStyle name="20% - Accent3 3 9 7" xfId="26132"/>
    <cellStyle name="20% - Accent3 4" xfId="210"/>
    <cellStyle name="20% - Accent3 4 2" xfId="6030"/>
    <cellStyle name="20% - Accent3 5" xfId="211"/>
    <cellStyle name="20% - Accent3 5 10" xfId="7333"/>
    <cellStyle name="20% - Accent3 5 10 2" xfId="17155"/>
    <cellStyle name="20% - Accent3 5 10 2 2" xfId="43754"/>
    <cellStyle name="20% - Accent3 5 10 3" xfId="33395"/>
    <cellStyle name="20% - Accent3 5 11" xfId="20699"/>
    <cellStyle name="20% - Accent3 5 11 2" xfId="47290"/>
    <cellStyle name="20% - Accent3 5 12" xfId="10968"/>
    <cellStyle name="20% - Accent3 5 12 2" xfId="37603"/>
    <cellStyle name="20% - Accent3 5 13" xfId="27547"/>
    <cellStyle name="20% - Accent3 5 14" xfId="23988"/>
    <cellStyle name="20% - Accent3 5 2" xfId="212"/>
    <cellStyle name="20% - Accent3 5 2 10" xfId="20700"/>
    <cellStyle name="20% - Accent3 5 2 10 2" xfId="47291"/>
    <cellStyle name="20% - Accent3 5 2 11" xfId="10969"/>
    <cellStyle name="20% - Accent3 5 2 11 2" xfId="37604"/>
    <cellStyle name="20% - Accent3 5 2 12" xfId="27548"/>
    <cellStyle name="20% - Accent3 5 2 13" xfId="23989"/>
    <cellStyle name="20% - Accent3 5 2 2" xfId="213"/>
    <cellStyle name="20% - Accent3 5 2 2 10" xfId="10970"/>
    <cellStyle name="20% - Accent3 5 2 2 10 2" xfId="37605"/>
    <cellStyle name="20% - Accent3 5 2 2 11" xfId="27549"/>
    <cellStyle name="20% - Accent3 5 2 2 12" xfId="23990"/>
    <cellStyle name="20% - Accent3 5 2 2 2" xfId="214"/>
    <cellStyle name="20% - Accent3 5 2 2 2 10" xfId="27550"/>
    <cellStyle name="20% - Accent3 5 2 2 2 11" xfId="23991"/>
    <cellStyle name="20% - Accent3 5 2 2 2 2" xfId="215"/>
    <cellStyle name="20% - Accent3 5 2 2 2 2 2" xfId="1923"/>
    <cellStyle name="20% - Accent3 5 2 2 2 2 2 2" xfId="4500"/>
    <cellStyle name="20% - Accent3 5 2 2 2 2 2 2 2" xfId="14625"/>
    <cellStyle name="20% - Accent3 5 2 2 2 2 2 2 2 2" xfId="41225"/>
    <cellStyle name="20% - Accent3 5 2 2 2 2 2 2 3" xfId="35553"/>
    <cellStyle name="20% - Accent3 5 2 2 2 2 2 3" xfId="9521"/>
    <cellStyle name="20% - Accent3 5 2 2 2 2 2 3 2" xfId="19303"/>
    <cellStyle name="20% - Accent3 5 2 2 2 2 2 3 2 2" xfId="45902"/>
    <cellStyle name="20% - Accent3 5 2 2 2 2 2 3 3" xfId="37007"/>
    <cellStyle name="20% - Accent3 5 2 2 2 2 2 4" xfId="12184"/>
    <cellStyle name="20% - Accent3 5 2 2 2 2 2 4 2" xfId="38784"/>
    <cellStyle name="20% - Accent3 5 2 2 2 2 2 5" xfId="29559"/>
    <cellStyle name="20% - Accent3 5 2 2 2 2 2 6" xfId="26176"/>
    <cellStyle name="20% - Accent3 5 2 2 2 2 3" xfId="3722"/>
    <cellStyle name="20% - Accent3 5 2 2 2 2 3 2" xfId="13858"/>
    <cellStyle name="20% - Accent3 5 2 2 2 2 3 2 2" xfId="40458"/>
    <cellStyle name="20% - Accent3 5 2 2 2 2 3 3" xfId="31724"/>
    <cellStyle name="20% - Accent3 5 2 2 2 2 4" xfId="8754"/>
    <cellStyle name="20% - Accent3 5 2 2 2 2 4 2" xfId="18536"/>
    <cellStyle name="20% - Accent3 5 2 2 2 2 4 2 2" xfId="45135"/>
    <cellStyle name="20% - Accent3 5 2 2 2 2 4 3" xfId="34786"/>
    <cellStyle name="20% - Accent3 5 2 2 2 2 5" xfId="22137"/>
    <cellStyle name="20% - Accent3 5 2 2 2 2 5 2" xfId="48671"/>
    <cellStyle name="20% - Accent3 5 2 2 2 2 6" xfId="10972"/>
    <cellStyle name="20% - Accent3 5 2 2 2 2 6 2" xfId="37607"/>
    <cellStyle name="20% - Accent3 5 2 2 2 2 7" xfId="28792"/>
    <cellStyle name="20% - Accent3 5 2 2 2 2 8" xfId="25409"/>
    <cellStyle name="20% - Accent3 5 2 2 2 3" xfId="1922"/>
    <cellStyle name="20% - Accent3 5 2 2 2 3 2" xfId="4499"/>
    <cellStyle name="20% - Accent3 5 2 2 2 3 2 2" xfId="14624"/>
    <cellStyle name="20% - Accent3 5 2 2 2 3 2 2 2" xfId="41224"/>
    <cellStyle name="20% - Accent3 5 2 2 2 3 2 3" xfId="32416"/>
    <cellStyle name="20% - Accent3 5 2 2 2 3 3" xfId="9520"/>
    <cellStyle name="20% - Accent3 5 2 2 2 3 3 2" xfId="19302"/>
    <cellStyle name="20% - Accent3 5 2 2 2 3 3 2 2" xfId="45901"/>
    <cellStyle name="20% - Accent3 5 2 2 2 3 3 3" xfId="35552"/>
    <cellStyle name="20% - Accent3 5 2 2 2 3 4" xfId="22831"/>
    <cellStyle name="20% - Accent3 5 2 2 2 3 4 2" xfId="49365"/>
    <cellStyle name="20% - Accent3 5 2 2 2 3 5" xfId="12183"/>
    <cellStyle name="20% - Accent3 5 2 2 2 3 5 2" xfId="38783"/>
    <cellStyle name="20% - Accent3 5 2 2 2 3 6" xfId="29558"/>
    <cellStyle name="20% - Accent3 5 2 2 2 3 7" xfId="26175"/>
    <cellStyle name="20% - Accent3 5 2 2 2 4" xfId="5592"/>
    <cellStyle name="20% - Accent3 5 2 2 2 4 2" xfId="7042"/>
    <cellStyle name="20% - Accent3 5 2 2 2 4 2 2" xfId="16869"/>
    <cellStyle name="20% - Accent3 5 2 2 2 4 2 2 2" xfId="43469"/>
    <cellStyle name="20% - Accent3 5 2 2 2 4 2 3" xfId="33106"/>
    <cellStyle name="20% - Accent3 5 2 2 2 4 3" xfId="10609"/>
    <cellStyle name="20% - Accent3 5 2 2 2 4 3 2" xfId="20391"/>
    <cellStyle name="20% - Accent3 5 2 2 2 4 3 2 2" xfId="46990"/>
    <cellStyle name="20% - Accent3 5 2 2 2 4 3 3" xfId="36641"/>
    <cellStyle name="20% - Accent3 5 2 2 2 4 4" xfId="23533"/>
    <cellStyle name="20% - Accent3 5 2 2 2 4 4 2" xfId="50056"/>
    <cellStyle name="20% - Accent3 5 2 2 2 4 5" xfId="15713"/>
    <cellStyle name="20% - Accent3 5 2 2 2 4 5 2" xfId="42313"/>
    <cellStyle name="20% - Accent3 5 2 2 2 4 6" xfId="30657"/>
    <cellStyle name="20% - Accent3 5 2 2 2 4 7" xfId="27264"/>
    <cellStyle name="20% - Accent3 5 2 2 2 5" xfId="3096"/>
    <cellStyle name="20% - Accent3 5 2 2 2 5 2" xfId="8166"/>
    <cellStyle name="20% - Accent3 5 2 2 2 5 2 2" xfId="17948"/>
    <cellStyle name="20% - Accent3 5 2 2 2 5 2 2 2" xfId="44547"/>
    <cellStyle name="20% - Accent3 5 2 2 2 5 2 3" xfId="34198"/>
    <cellStyle name="20% - Accent3 5 2 2 2 5 3" xfId="21548"/>
    <cellStyle name="20% - Accent3 5 2 2 2 5 3 2" xfId="48083"/>
    <cellStyle name="20% - Accent3 5 2 2 2 5 4" xfId="13269"/>
    <cellStyle name="20% - Accent3 5 2 2 2 5 4 2" xfId="39869"/>
    <cellStyle name="20% - Accent3 5 2 2 2 5 5" xfId="30895"/>
    <cellStyle name="20% - Accent3 5 2 2 2 5 6" xfId="24821"/>
    <cellStyle name="20% - Accent3 5 2 2 2 6" xfId="6034"/>
    <cellStyle name="20% - Accent3 5 2 2 2 6 2" xfId="15951"/>
    <cellStyle name="20% - Accent3 5 2 2 2 6 2 2" xfId="42551"/>
    <cellStyle name="20% - Accent3 5 2 2 2 6 3" xfId="28199"/>
    <cellStyle name="20% - Accent3 5 2 2 2 7" xfId="7336"/>
    <cellStyle name="20% - Accent3 5 2 2 2 7 2" xfId="17158"/>
    <cellStyle name="20% - Accent3 5 2 2 2 7 2 2" xfId="43757"/>
    <cellStyle name="20% - Accent3 5 2 2 2 7 3" xfId="33398"/>
    <cellStyle name="20% - Accent3 5 2 2 2 8" xfId="20702"/>
    <cellStyle name="20% - Accent3 5 2 2 2 8 2" xfId="47293"/>
    <cellStyle name="20% - Accent3 5 2 2 2 9" xfId="10971"/>
    <cellStyle name="20% - Accent3 5 2 2 2 9 2" xfId="37606"/>
    <cellStyle name="20% - Accent3 5 2 2 3" xfId="216"/>
    <cellStyle name="20% - Accent3 5 2 2 3 2" xfId="1924"/>
    <cellStyle name="20% - Accent3 5 2 2 3 2 2" xfId="4501"/>
    <cellStyle name="20% - Accent3 5 2 2 3 2 2 2" xfId="14626"/>
    <cellStyle name="20% - Accent3 5 2 2 3 2 2 2 2" xfId="41226"/>
    <cellStyle name="20% - Accent3 5 2 2 3 2 2 3" xfId="32417"/>
    <cellStyle name="20% - Accent3 5 2 2 3 2 3" xfId="9522"/>
    <cellStyle name="20% - Accent3 5 2 2 3 2 3 2" xfId="19304"/>
    <cellStyle name="20% - Accent3 5 2 2 3 2 3 2 2" xfId="45903"/>
    <cellStyle name="20% - Accent3 5 2 2 3 2 3 3" xfId="35554"/>
    <cellStyle name="20% - Accent3 5 2 2 3 2 4" xfId="22832"/>
    <cellStyle name="20% - Accent3 5 2 2 3 2 4 2" xfId="49366"/>
    <cellStyle name="20% - Accent3 5 2 2 3 2 5" xfId="12185"/>
    <cellStyle name="20% - Accent3 5 2 2 3 2 5 2" xfId="38785"/>
    <cellStyle name="20% - Accent3 5 2 2 3 2 6" xfId="29560"/>
    <cellStyle name="20% - Accent3 5 2 2 3 2 7" xfId="26177"/>
    <cellStyle name="20% - Accent3 5 2 2 3 3" xfId="3723"/>
    <cellStyle name="20% - Accent3 5 2 2 3 3 2" xfId="8755"/>
    <cellStyle name="20% - Accent3 5 2 2 3 3 2 2" xfId="18537"/>
    <cellStyle name="20% - Accent3 5 2 2 3 3 2 2 2" xfId="45136"/>
    <cellStyle name="20% - Accent3 5 2 2 3 3 2 3" xfId="34787"/>
    <cellStyle name="20% - Accent3 5 2 2 3 3 3" xfId="22138"/>
    <cellStyle name="20% - Accent3 5 2 2 3 3 3 2" xfId="48672"/>
    <cellStyle name="20% - Accent3 5 2 2 3 3 4" xfId="13859"/>
    <cellStyle name="20% - Accent3 5 2 2 3 3 4 2" xfId="40459"/>
    <cellStyle name="20% - Accent3 5 2 2 3 3 5" xfId="31429"/>
    <cellStyle name="20% - Accent3 5 2 2 3 3 6" xfId="25410"/>
    <cellStyle name="20% - Accent3 5 2 2 3 4" xfId="6658"/>
    <cellStyle name="20% - Accent3 5 2 2 3 4 2" xfId="16485"/>
    <cellStyle name="20% - Accent3 5 2 2 3 4 2 2" xfId="43085"/>
    <cellStyle name="20% - Accent3 5 2 2 3 4 3" xfId="31725"/>
    <cellStyle name="20% - Accent3 5 2 2 3 5" xfId="7337"/>
    <cellStyle name="20% - Accent3 5 2 2 3 5 2" xfId="17159"/>
    <cellStyle name="20% - Accent3 5 2 2 3 5 2 2" xfId="43758"/>
    <cellStyle name="20% - Accent3 5 2 2 3 5 3" xfId="33399"/>
    <cellStyle name="20% - Accent3 5 2 2 3 6" xfId="20703"/>
    <cellStyle name="20% - Accent3 5 2 2 3 6 2" xfId="47294"/>
    <cellStyle name="20% - Accent3 5 2 2 3 7" xfId="10973"/>
    <cellStyle name="20% - Accent3 5 2 2 3 7 2" xfId="37608"/>
    <cellStyle name="20% - Accent3 5 2 2 3 8" xfId="28793"/>
    <cellStyle name="20% - Accent3 5 2 2 3 9" xfId="23992"/>
    <cellStyle name="20% - Accent3 5 2 2 4" xfId="1921"/>
    <cellStyle name="20% - Accent3 5 2 2 4 2" xfId="4498"/>
    <cellStyle name="20% - Accent3 5 2 2 4 2 2" xfId="14623"/>
    <cellStyle name="20% - Accent3 5 2 2 4 2 2 2" xfId="41223"/>
    <cellStyle name="20% - Accent3 5 2 2 4 2 3" xfId="32415"/>
    <cellStyle name="20% - Accent3 5 2 2 4 3" xfId="9519"/>
    <cellStyle name="20% - Accent3 5 2 2 4 3 2" xfId="19301"/>
    <cellStyle name="20% - Accent3 5 2 2 4 3 2 2" xfId="45900"/>
    <cellStyle name="20% - Accent3 5 2 2 4 3 3" xfId="35551"/>
    <cellStyle name="20% - Accent3 5 2 2 4 4" xfId="22830"/>
    <cellStyle name="20% - Accent3 5 2 2 4 4 2" xfId="49364"/>
    <cellStyle name="20% - Accent3 5 2 2 4 5" xfId="12182"/>
    <cellStyle name="20% - Accent3 5 2 2 4 5 2" xfId="38782"/>
    <cellStyle name="20% - Accent3 5 2 2 4 6" xfId="29557"/>
    <cellStyle name="20% - Accent3 5 2 2 4 7" xfId="26174"/>
    <cellStyle name="20% - Accent3 5 2 2 5" xfId="5591"/>
    <cellStyle name="20% - Accent3 5 2 2 5 2" xfId="7041"/>
    <cellStyle name="20% - Accent3 5 2 2 5 2 2" xfId="16868"/>
    <cellStyle name="20% - Accent3 5 2 2 5 2 2 2" xfId="43468"/>
    <cellStyle name="20% - Accent3 5 2 2 5 2 3" xfId="33105"/>
    <cellStyle name="20% - Accent3 5 2 2 5 3" xfId="10608"/>
    <cellStyle name="20% - Accent3 5 2 2 5 3 2" xfId="20390"/>
    <cellStyle name="20% - Accent3 5 2 2 5 3 2 2" xfId="46989"/>
    <cellStyle name="20% - Accent3 5 2 2 5 3 3" xfId="36640"/>
    <cellStyle name="20% - Accent3 5 2 2 5 4" xfId="23532"/>
    <cellStyle name="20% - Accent3 5 2 2 5 4 2" xfId="50055"/>
    <cellStyle name="20% - Accent3 5 2 2 5 5" xfId="15712"/>
    <cellStyle name="20% - Accent3 5 2 2 5 5 2" xfId="42312"/>
    <cellStyle name="20% - Accent3 5 2 2 5 6" xfId="30656"/>
    <cellStyle name="20% - Accent3 5 2 2 5 7" xfId="27263"/>
    <cellStyle name="20% - Accent3 5 2 2 6" xfId="3095"/>
    <cellStyle name="20% - Accent3 5 2 2 6 2" xfId="8165"/>
    <cellStyle name="20% - Accent3 5 2 2 6 2 2" xfId="17947"/>
    <cellStyle name="20% - Accent3 5 2 2 6 2 2 2" xfId="44546"/>
    <cellStyle name="20% - Accent3 5 2 2 6 2 3" xfId="34197"/>
    <cellStyle name="20% - Accent3 5 2 2 6 3" xfId="21547"/>
    <cellStyle name="20% - Accent3 5 2 2 6 3 2" xfId="48082"/>
    <cellStyle name="20% - Accent3 5 2 2 6 4" xfId="13268"/>
    <cellStyle name="20% - Accent3 5 2 2 6 4 2" xfId="39868"/>
    <cellStyle name="20% - Accent3 5 2 2 6 5" xfId="30894"/>
    <cellStyle name="20% - Accent3 5 2 2 6 6" xfId="24820"/>
    <cellStyle name="20% - Accent3 5 2 2 7" xfId="6033"/>
    <cellStyle name="20% - Accent3 5 2 2 7 2" xfId="15950"/>
    <cellStyle name="20% - Accent3 5 2 2 7 2 2" xfId="42550"/>
    <cellStyle name="20% - Accent3 5 2 2 7 3" xfId="28198"/>
    <cellStyle name="20% - Accent3 5 2 2 8" xfId="7335"/>
    <cellStyle name="20% - Accent3 5 2 2 8 2" xfId="17157"/>
    <cellStyle name="20% - Accent3 5 2 2 8 2 2" xfId="43756"/>
    <cellStyle name="20% - Accent3 5 2 2 8 3" xfId="33397"/>
    <cellStyle name="20% - Accent3 5 2 2 9" xfId="20701"/>
    <cellStyle name="20% - Accent3 5 2 2 9 2" xfId="47292"/>
    <cellStyle name="20% - Accent3 5 2 3" xfId="217"/>
    <cellStyle name="20% - Accent3 5 2 3 10" xfId="27551"/>
    <cellStyle name="20% - Accent3 5 2 3 11" xfId="23993"/>
    <cellStyle name="20% - Accent3 5 2 3 2" xfId="218"/>
    <cellStyle name="20% - Accent3 5 2 3 2 2" xfId="1926"/>
    <cellStyle name="20% - Accent3 5 2 3 2 2 2" xfId="4503"/>
    <cellStyle name="20% - Accent3 5 2 3 2 2 2 2" xfId="14628"/>
    <cellStyle name="20% - Accent3 5 2 3 2 2 2 2 2" xfId="41228"/>
    <cellStyle name="20% - Accent3 5 2 3 2 2 2 3" xfId="35556"/>
    <cellStyle name="20% - Accent3 5 2 3 2 2 3" xfId="9524"/>
    <cellStyle name="20% - Accent3 5 2 3 2 2 3 2" xfId="19306"/>
    <cellStyle name="20% - Accent3 5 2 3 2 2 3 2 2" xfId="45905"/>
    <cellStyle name="20% - Accent3 5 2 3 2 2 3 3" xfId="37008"/>
    <cellStyle name="20% - Accent3 5 2 3 2 2 4" xfId="12187"/>
    <cellStyle name="20% - Accent3 5 2 3 2 2 4 2" xfId="38787"/>
    <cellStyle name="20% - Accent3 5 2 3 2 2 5" xfId="29562"/>
    <cellStyle name="20% - Accent3 5 2 3 2 2 6" xfId="26179"/>
    <cellStyle name="20% - Accent3 5 2 3 2 3" xfId="3724"/>
    <cellStyle name="20% - Accent3 5 2 3 2 3 2" xfId="13860"/>
    <cellStyle name="20% - Accent3 5 2 3 2 3 2 2" xfId="40460"/>
    <cellStyle name="20% - Accent3 5 2 3 2 3 3" xfId="31726"/>
    <cellStyle name="20% - Accent3 5 2 3 2 4" xfId="8756"/>
    <cellStyle name="20% - Accent3 5 2 3 2 4 2" xfId="18538"/>
    <cellStyle name="20% - Accent3 5 2 3 2 4 2 2" xfId="45137"/>
    <cellStyle name="20% - Accent3 5 2 3 2 4 3" xfId="34788"/>
    <cellStyle name="20% - Accent3 5 2 3 2 5" xfId="22139"/>
    <cellStyle name="20% - Accent3 5 2 3 2 5 2" xfId="48673"/>
    <cellStyle name="20% - Accent3 5 2 3 2 6" xfId="10975"/>
    <cellStyle name="20% - Accent3 5 2 3 2 6 2" xfId="37610"/>
    <cellStyle name="20% - Accent3 5 2 3 2 7" xfId="28794"/>
    <cellStyle name="20% - Accent3 5 2 3 2 8" xfId="25411"/>
    <cellStyle name="20% - Accent3 5 2 3 3" xfId="1925"/>
    <cellStyle name="20% - Accent3 5 2 3 3 2" xfId="4502"/>
    <cellStyle name="20% - Accent3 5 2 3 3 2 2" xfId="14627"/>
    <cellStyle name="20% - Accent3 5 2 3 3 2 2 2" xfId="41227"/>
    <cellStyle name="20% - Accent3 5 2 3 3 2 3" xfId="32418"/>
    <cellStyle name="20% - Accent3 5 2 3 3 3" xfId="9523"/>
    <cellStyle name="20% - Accent3 5 2 3 3 3 2" xfId="19305"/>
    <cellStyle name="20% - Accent3 5 2 3 3 3 2 2" xfId="45904"/>
    <cellStyle name="20% - Accent3 5 2 3 3 3 3" xfId="35555"/>
    <cellStyle name="20% - Accent3 5 2 3 3 4" xfId="22833"/>
    <cellStyle name="20% - Accent3 5 2 3 3 4 2" xfId="49367"/>
    <cellStyle name="20% - Accent3 5 2 3 3 5" xfId="12186"/>
    <cellStyle name="20% - Accent3 5 2 3 3 5 2" xfId="38786"/>
    <cellStyle name="20% - Accent3 5 2 3 3 6" xfId="29561"/>
    <cellStyle name="20% - Accent3 5 2 3 3 7" xfId="26178"/>
    <cellStyle name="20% - Accent3 5 2 3 4" xfId="5540"/>
    <cellStyle name="20% - Accent3 5 2 3 4 2" xfId="6990"/>
    <cellStyle name="20% - Accent3 5 2 3 4 2 2" xfId="16817"/>
    <cellStyle name="20% - Accent3 5 2 3 4 2 2 2" xfId="43417"/>
    <cellStyle name="20% - Accent3 5 2 3 4 2 3" xfId="33054"/>
    <cellStyle name="20% - Accent3 5 2 3 4 3" xfId="10557"/>
    <cellStyle name="20% - Accent3 5 2 3 4 3 2" xfId="20339"/>
    <cellStyle name="20% - Accent3 5 2 3 4 3 2 2" xfId="46938"/>
    <cellStyle name="20% - Accent3 5 2 3 4 3 3" xfId="36589"/>
    <cellStyle name="20% - Accent3 5 2 3 4 4" xfId="23481"/>
    <cellStyle name="20% - Accent3 5 2 3 4 4 2" xfId="50004"/>
    <cellStyle name="20% - Accent3 5 2 3 4 5" xfId="15661"/>
    <cellStyle name="20% - Accent3 5 2 3 4 5 2" xfId="42261"/>
    <cellStyle name="20% - Accent3 5 2 3 4 6" xfId="30605"/>
    <cellStyle name="20% - Accent3 5 2 3 4 7" xfId="27212"/>
    <cellStyle name="20% - Accent3 5 2 3 5" xfId="3097"/>
    <cellStyle name="20% - Accent3 5 2 3 5 2" xfId="8167"/>
    <cellStyle name="20% - Accent3 5 2 3 5 2 2" xfId="17949"/>
    <cellStyle name="20% - Accent3 5 2 3 5 2 2 2" xfId="44548"/>
    <cellStyle name="20% - Accent3 5 2 3 5 2 3" xfId="34199"/>
    <cellStyle name="20% - Accent3 5 2 3 5 3" xfId="21549"/>
    <cellStyle name="20% - Accent3 5 2 3 5 3 2" xfId="48084"/>
    <cellStyle name="20% - Accent3 5 2 3 5 4" xfId="13270"/>
    <cellStyle name="20% - Accent3 5 2 3 5 4 2" xfId="39870"/>
    <cellStyle name="20% - Accent3 5 2 3 5 5" xfId="30896"/>
    <cellStyle name="20% - Accent3 5 2 3 5 6" xfId="24822"/>
    <cellStyle name="20% - Accent3 5 2 3 6" xfId="6035"/>
    <cellStyle name="20% - Accent3 5 2 3 6 2" xfId="15952"/>
    <cellStyle name="20% - Accent3 5 2 3 6 2 2" xfId="42552"/>
    <cellStyle name="20% - Accent3 5 2 3 6 3" xfId="28200"/>
    <cellStyle name="20% - Accent3 5 2 3 7" xfId="7338"/>
    <cellStyle name="20% - Accent3 5 2 3 7 2" xfId="17160"/>
    <cellStyle name="20% - Accent3 5 2 3 7 2 2" xfId="43759"/>
    <cellStyle name="20% - Accent3 5 2 3 7 3" xfId="33400"/>
    <cellStyle name="20% - Accent3 5 2 3 8" xfId="20704"/>
    <cellStyle name="20% - Accent3 5 2 3 8 2" xfId="47295"/>
    <cellStyle name="20% - Accent3 5 2 3 9" xfId="10974"/>
    <cellStyle name="20% - Accent3 5 2 3 9 2" xfId="37609"/>
    <cellStyle name="20% - Accent3 5 2 4" xfId="219"/>
    <cellStyle name="20% - Accent3 5 2 4 10" xfId="23994"/>
    <cellStyle name="20% - Accent3 5 2 4 2" xfId="220"/>
    <cellStyle name="20% - Accent3 5 2 4 2 2" xfId="1928"/>
    <cellStyle name="20% - Accent3 5 2 4 2 2 2" xfId="4505"/>
    <cellStyle name="20% - Accent3 5 2 4 2 2 2 2" xfId="14630"/>
    <cellStyle name="20% - Accent3 5 2 4 2 2 2 2 2" xfId="41230"/>
    <cellStyle name="20% - Accent3 5 2 4 2 2 2 3" xfId="35558"/>
    <cellStyle name="20% - Accent3 5 2 4 2 2 3" xfId="9526"/>
    <cellStyle name="20% - Accent3 5 2 4 2 2 3 2" xfId="19308"/>
    <cellStyle name="20% - Accent3 5 2 4 2 2 3 2 2" xfId="45907"/>
    <cellStyle name="20% - Accent3 5 2 4 2 2 3 3" xfId="37010"/>
    <cellStyle name="20% - Accent3 5 2 4 2 2 4" xfId="12189"/>
    <cellStyle name="20% - Accent3 5 2 4 2 2 4 2" xfId="38789"/>
    <cellStyle name="20% - Accent3 5 2 4 2 2 5" xfId="29564"/>
    <cellStyle name="20% - Accent3 5 2 4 2 2 6" xfId="26181"/>
    <cellStyle name="20% - Accent3 5 2 4 2 3" xfId="3725"/>
    <cellStyle name="20% - Accent3 5 2 4 2 3 2" xfId="13861"/>
    <cellStyle name="20% - Accent3 5 2 4 2 3 2 2" xfId="40461"/>
    <cellStyle name="20% - Accent3 5 2 4 2 3 3" xfId="31727"/>
    <cellStyle name="20% - Accent3 5 2 4 2 4" xfId="8757"/>
    <cellStyle name="20% - Accent3 5 2 4 2 4 2" xfId="18539"/>
    <cellStyle name="20% - Accent3 5 2 4 2 4 2 2" xfId="45138"/>
    <cellStyle name="20% - Accent3 5 2 4 2 4 3" xfId="34789"/>
    <cellStyle name="20% - Accent3 5 2 4 2 5" xfId="22140"/>
    <cellStyle name="20% - Accent3 5 2 4 2 5 2" xfId="48674"/>
    <cellStyle name="20% - Accent3 5 2 4 2 6" xfId="10977"/>
    <cellStyle name="20% - Accent3 5 2 4 2 6 2" xfId="37612"/>
    <cellStyle name="20% - Accent3 5 2 4 2 7" xfId="28795"/>
    <cellStyle name="20% - Accent3 5 2 4 2 8" xfId="25412"/>
    <cellStyle name="20% - Accent3 5 2 4 3" xfId="1927"/>
    <cellStyle name="20% - Accent3 5 2 4 3 2" xfId="4504"/>
    <cellStyle name="20% - Accent3 5 2 4 3 2 2" xfId="14629"/>
    <cellStyle name="20% - Accent3 5 2 4 3 2 2 2" xfId="41229"/>
    <cellStyle name="20% - Accent3 5 2 4 3 2 3" xfId="35557"/>
    <cellStyle name="20% - Accent3 5 2 4 3 3" xfId="9525"/>
    <cellStyle name="20% - Accent3 5 2 4 3 3 2" xfId="19307"/>
    <cellStyle name="20% - Accent3 5 2 4 3 3 2 2" xfId="45906"/>
    <cellStyle name="20% - Accent3 5 2 4 3 3 3" xfId="37009"/>
    <cellStyle name="20% - Accent3 5 2 4 3 4" xfId="12188"/>
    <cellStyle name="20% - Accent3 5 2 4 3 4 2" xfId="38788"/>
    <cellStyle name="20% - Accent3 5 2 4 3 5" xfId="29563"/>
    <cellStyle name="20% - Accent3 5 2 4 3 6" xfId="26180"/>
    <cellStyle name="20% - Accent3 5 2 4 4" xfId="3098"/>
    <cellStyle name="20% - Accent3 5 2 4 4 2" xfId="8168"/>
    <cellStyle name="20% - Accent3 5 2 4 4 2 2" xfId="17950"/>
    <cellStyle name="20% - Accent3 5 2 4 4 2 2 2" xfId="44549"/>
    <cellStyle name="20% - Accent3 5 2 4 4 2 3" xfId="34200"/>
    <cellStyle name="20% - Accent3 5 2 4 4 3" xfId="21550"/>
    <cellStyle name="20% - Accent3 5 2 4 4 3 2" xfId="48085"/>
    <cellStyle name="20% - Accent3 5 2 4 4 4" xfId="13271"/>
    <cellStyle name="20% - Accent3 5 2 4 4 4 2" xfId="39871"/>
    <cellStyle name="20% - Accent3 5 2 4 4 5" xfId="30897"/>
    <cellStyle name="20% - Accent3 5 2 4 4 6" xfId="24823"/>
    <cellStyle name="20% - Accent3 5 2 4 5" xfId="6036"/>
    <cellStyle name="20% - Accent3 5 2 4 5 2" xfId="15953"/>
    <cellStyle name="20% - Accent3 5 2 4 5 2 2" xfId="42553"/>
    <cellStyle name="20% - Accent3 5 2 4 5 3" xfId="28201"/>
    <cellStyle name="20% - Accent3 5 2 4 6" xfId="7339"/>
    <cellStyle name="20% - Accent3 5 2 4 6 2" xfId="17161"/>
    <cellStyle name="20% - Accent3 5 2 4 6 2 2" xfId="43760"/>
    <cellStyle name="20% - Accent3 5 2 4 6 3" xfId="33401"/>
    <cellStyle name="20% - Accent3 5 2 4 7" xfId="20705"/>
    <cellStyle name="20% - Accent3 5 2 4 7 2" xfId="47296"/>
    <cellStyle name="20% - Accent3 5 2 4 8" xfId="10976"/>
    <cellStyle name="20% - Accent3 5 2 4 8 2" xfId="37611"/>
    <cellStyle name="20% - Accent3 5 2 4 9" xfId="27552"/>
    <cellStyle name="20% - Accent3 5 2 5" xfId="221"/>
    <cellStyle name="20% - Accent3 5 2 5 2" xfId="1929"/>
    <cellStyle name="20% - Accent3 5 2 5 2 2" xfId="4506"/>
    <cellStyle name="20% - Accent3 5 2 5 2 2 2" xfId="14631"/>
    <cellStyle name="20% - Accent3 5 2 5 2 2 2 2" xfId="41231"/>
    <cellStyle name="20% - Accent3 5 2 5 2 2 3" xfId="32419"/>
    <cellStyle name="20% - Accent3 5 2 5 2 3" xfId="9527"/>
    <cellStyle name="20% - Accent3 5 2 5 2 3 2" xfId="19309"/>
    <cellStyle name="20% - Accent3 5 2 5 2 3 2 2" xfId="45908"/>
    <cellStyle name="20% - Accent3 5 2 5 2 3 3" xfId="35559"/>
    <cellStyle name="20% - Accent3 5 2 5 2 4" xfId="22834"/>
    <cellStyle name="20% - Accent3 5 2 5 2 4 2" xfId="49368"/>
    <cellStyle name="20% - Accent3 5 2 5 2 5" xfId="12190"/>
    <cellStyle name="20% - Accent3 5 2 5 2 5 2" xfId="38790"/>
    <cellStyle name="20% - Accent3 5 2 5 2 6" xfId="29565"/>
    <cellStyle name="20% - Accent3 5 2 5 2 7" xfId="26182"/>
    <cellStyle name="20% - Accent3 5 2 5 3" xfId="3726"/>
    <cellStyle name="20% - Accent3 5 2 5 3 2" xfId="8758"/>
    <cellStyle name="20% - Accent3 5 2 5 3 2 2" xfId="18540"/>
    <cellStyle name="20% - Accent3 5 2 5 3 2 2 2" xfId="45139"/>
    <cellStyle name="20% - Accent3 5 2 5 3 2 3" xfId="34790"/>
    <cellStyle name="20% - Accent3 5 2 5 3 3" xfId="22141"/>
    <cellStyle name="20% - Accent3 5 2 5 3 3 2" xfId="48675"/>
    <cellStyle name="20% - Accent3 5 2 5 3 4" xfId="13862"/>
    <cellStyle name="20% - Accent3 5 2 5 3 4 2" xfId="40462"/>
    <cellStyle name="20% - Accent3 5 2 5 3 5" xfId="31430"/>
    <cellStyle name="20% - Accent3 5 2 5 3 6" xfId="25413"/>
    <cellStyle name="20% - Accent3 5 2 5 4" xfId="6659"/>
    <cellStyle name="20% - Accent3 5 2 5 4 2" xfId="16486"/>
    <cellStyle name="20% - Accent3 5 2 5 4 2 2" xfId="43086"/>
    <cellStyle name="20% - Accent3 5 2 5 4 3" xfId="31728"/>
    <cellStyle name="20% - Accent3 5 2 5 5" xfId="7340"/>
    <cellStyle name="20% - Accent3 5 2 5 5 2" xfId="17162"/>
    <cellStyle name="20% - Accent3 5 2 5 5 2 2" xfId="43761"/>
    <cellStyle name="20% - Accent3 5 2 5 5 3" xfId="33402"/>
    <cellStyle name="20% - Accent3 5 2 5 6" xfId="20706"/>
    <cellStyle name="20% - Accent3 5 2 5 6 2" xfId="47297"/>
    <cellStyle name="20% - Accent3 5 2 5 7" xfId="10978"/>
    <cellStyle name="20% - Accent3 5 2 5 7 2" xfId="37613"/>
    <cellStyle name="20% - Accent3 5 2 5 8" xfId="28796"/>
    <cellStyle name="20% - Accent3 5 2 5 9" xfId="23995"/>
    <cellStyle name="20% - Accent3 5 2 6" xfId="1920"/>
    <cellStyle name="20% - Accent3 5 2 6 2" xfId="4497"/>
    <cellStyle name="20% - Accent3 5 2 6 2 2" xfId="14622"/>
    <cellStyle name="20% - Accent3 5 2 6 2 2 2" xfId="41222"/>
    <cellStyle name="20% - Accent3 5 2 6 2 3" xfId="32414"/>
    <cellStyle name="20% - Accent3 5 2 6 3" xfId="9518"/>
    <cellStyle name="20% - Accent3 5 2 6 3 2" xfId="19300"/>
    <cellStyle name="20% - Accent3 5 2 6 3 2 2" xfId="45899"/>
    <cellStyle name="20% - Accent3 5 2 6 3 3" xfId="35550"/>
    <cellStyle name="20% - Accent3 5 2 6 4" xfId="22829"/>
    <cellStyle name="20% - Accent3 5 2 6 4 2" xfId="49363"/>
    <cellStyle name="20% - Accent3 5 2 6 5" xfId="12181"/>
    <cellStyle name="20% - Accent3 5 2 6 5 2" xfId="38781"/>
    <cellStyle name="20% - Accent3 5 2 6 6" xfId="29556"/>
    <cellStyle name="20% - Accent3 5 2 6 7" xfId="26173"/>
    <cellStyle name="20% - Accent3 5 2 7" xfId="3094"/>
    <cellStyle name="20% - Accent3 5 2 7 2" xfId="8164"/>
    <cellStyle name="20% - Accent3 5 2 7 2 2" xfId="17946"/>
    <cellStyle name="20% - Accent3 5 2 7 2 2 2" xfId="44545"/>
    <cellStyle name="20% - Accent3 5 2 7 2 3" xfId="34196"/>
    <cellStyle name="20% - Accent3 5 2 7 3" xfId="21546"/>
    <cellStyle name="20% - Accent3 5 2 7 3 2" xfId="48081"/>
    <cellStyle name="20% - Accent3 5 2 7 4" xfId="13267"/>
    <cellStyle name="20% - Accent3 5 2 7 4 2" xfId="39867"/>
    <cellStyle name="20% - Accent3 5 2 7 5" xfId="30893"/>
    <cellStyle name="20% - Accent3 5 2 7 6" xfId="24819"/>
    <cellStyle name="20% - Accent3 5 2 8" xfId="6032"/>
    <cellStyle name="20% - Accent3 5 2 8 2" xfId="15949"/>
    <cellStyle name="20% - Accent3 5 2 8 2 2" xfId="42549"/>
    <cellStyle name="20% - Accent3 5 2 8 3" xfId="28197"/>
    <cellStyle name="20% - Accent3 5 2 9" xfId="7334"/>
    <cellStyle name="20% - Accent3 5 2 9 2" xfId="17156"/>
    <cellStyle name="20% - Accent3 5 2 9 2 2" xfId="43755"/>
    <cellStyle name="20% - Accent3 5 2 9 3" xfId="33396"/>
    <cellStyle name="20% - Accent3 5 3" xfId="222"/>
    <cellStyle name="20% - Accent3 5 3 10" xfId="10979"/>
    <cellStyle name="20% - Accent3 5 3 10 2" xfId="37614"/>
    <cellStyle name="20% - Accent3 5 3 11" xfId="27553"/>
    <cellStyle name="20% - Accent3 5 3 12" xfId="23996"/>
    <cellStyle name="20% - Accent3 5 3 2" xfId="223"/>
    <cellStyle name="20% - Accent3 5 3 2 10" xfId="27554"/>
    <cellStyle name="20% - Accent3 5 3 2 11" xfId="23997"/>
    <cellStyle name="20% - Accent3 5 3 2 2" xfId="224"/>
    <cellStyle name="20% - Accent3 5 3 2 2 2" xfId="1932"/>
    <cellStyle name="20% - Accent3 5 3 2 2 2 2" xfId="4509"/>
    <cellStyle name="20% - Accent3 5 3 2 2 2 2 2" xfId="14634"/>
    <cellStyle name="20% - Accent3 5 3 2 2 2 2 2 2" xfId="41234"/>
    <cellStyle name="20% - Accent3 5 3 2 2 2 2 3" xfId="35562"/>
    <cellStyle name="20% - Accent3 5 3 2 2 2 3" xfId="9530"/>
    <cellStyle name="20% - Accent3 5 3 2 2 2 3 2" xfId="19312"/>
    <cellStyle name="20% - Accent3 5 3 2 2 2 3 2 2" xfId="45911"/>
    <cellStyle name="20% - Accent3 5 3 2 2 2 3 3" xfId="37011"/>
    <cellStyle name="20% - Accent3 5 3 2 2 2 4" xfId="12193"/>
    <cellStyle name="20% - Accent3 5 3 2 2 2 4 2" xfId="38793"/>
    <cellStyle name="20% - Accent3 5 3 2 2 2 5" xfId="29568"/>
    <cellStyle name="20% - Accent3 5 3 2 2 2 6" xfId="26185"/>
    <cellStyle name="20% - Accent3 5 3 2 2 3" xfId="3727"/>
    <cellStyle name="20% - Accent3 5 3 2 2 3 2" xfId="13863"/>
    <cellStyle name="20% - Accent3 5 3 2 2 3 2 2" xfId="40463"/>
    <cellStyle name="20% - Accent3 5 3 2 2 3 3" xfId="31729"/>
    <cellStyle name="20% - Accent3 5 3 2 2 4" xfId="8759"/>
    <cellStyle name="20% - Accent3 5 3 2 2 4 2" xfId="18541"/>
    <cellStyle name="20% - Accent3 5 3 2 2 4 2 2" xfId="45140"/>
    <cellStyle name="20% - Accent3 5 3 2 2 4 3" xfId="34791"/>
    <cellStyle name="20% - Accent3 5 3 2 2 5" xfId="22142"/>
    <cellStyle name="20% - Accent3 5 3 2 2 5 2" xfId="48676"/>
    <cellStyle name="20% - Accent3 5 3 2 2 6" xfId="10981"/>
    <cellStyle name="20% - Accent3 5 3 2 2 6 2" xfId="37616"/>
    <cellStyle name="20% - Accent3 5 3 2 2 7" xfId="28797"/>
    <cellStyle name="20% - Accent3 5 3 2 2 8" xfId="25414"/>
    <cellStyle name="20% - Accent3 5 3 2 3" xfId="1931"/>
    <cellStyle name="20% - Accent3 5 3 2 3 2" xfId="4508"/>
    <cellStyle name="20% - Accent3 5 3 2 3 2 2" xfId="14633"/>
    <cellStyle name="20% - Accent3 5 3 2 3 2 2 2" xfId="41233"/>
    <cellStyle name="20% - Accent3 5 3 2 3 2 3" xfId="32421"/>
    <cellStyle name="20% - Accent3 5 3 2 3 3" xfId="9529"/>
    <cellStyle name="20% - Accent3 5 3 2 3 3 2" xfId="19311"/>
    <cellStyle name="20% - Accent3 5 3 2 3 3 2 2" xfId="45910"/>
    <cellStyle name="20% - Accent3 5 3 2 3 3 3" xfId="35561"/>
    <cellStyle name="20% - Accent3 5 3 2 3 4" xfId="22836"/>
    <cellStyle name="20% - Accent3 5 3 2 3 4 2" xfId="49370"/>
    <cellStyle name="20% - Accent3 5 3 2 3 5" xfId="12192"/>
    <cellStyle name="20% - Accent3 5 3 2 3 5 2" xfId="38792"/>
    <cellStyle name="20% - Accent3 5 3 2 3 6" xfId="29567"/>
    <cellStyle name="20% - Accent3 5 3 2 3 7" xfId="26184"/>
    <cellStyle name="20% - Accent3 5 3 2 4" xfId="5590"/>
    <cellStyle name="20% - Accent3 5 3 2 4 2" xfId="7040"/>
    <cellStyle name="20% - Accent3 5 3 2 4 2 2" xfId="16867"/>
    <cellStyle name="20% - Accent3 5 3 2 4 2 2 2" xfId="43467"/>
    <cellStyle name="20% - Accent3 5 3 2 4 2 3" xfId="33104"/>
    <cellStyle name="20% - Accent3 5 3 2 4 3" xfId="10607"/>
    <cellStyle name="20% - Accent3 5 3 2 4 3 2" xfId="20389"/>
    <cellStyle name="20% - Accent3 5 3 2 4 3 2 2" xfId="46988"/>
    <cellStyle name="20% - Accent3 5 3 2 4 3 3" xfId="36639"/>
    <cellStyle name="20% - Accent3 5 3 2 4 4" xfId="23531"/>
    <cellStyle name="20% - Accent3 5 3 2 4 4 2" xfId="50054"/>
    <cellStyle name="20% - Accent3 5 3 2 4 5" xfId="15711"/>
    <cellStyle name="20% - Accent3 5 3 2 4 5 2" xfId="42311"/>
    <cellStyle name="20% - Accent3 5 3 2 4 6" xfId="30655"/>
    <cellStyle name="20% - Accent3 5 3 2 4 7" xfId="27262"/>
    <cellStyle name="20% - Accent3 5 3 2 5" xfId="3100"/>
    <cellStyle name="20% - Accent3 5 3 2 5 2" xfId="8170"/>
    <cellStyle name="20% - Accent3 5 3 2 5 2 2" xfId="17952"/>
    <cellStyle name="20% - Accent3 5 3 2 5 2 2 2" xfId="44551"/>
    <cellStyle name="20% - Accent3 5 3 2 5 2 3" xfId="34202"/>
    <cellStyle name="20% - Accent3 5 3 2 5 3" xfId="21552"/>
    <cellStyle name="20% - Accent3 5 3 2 5 3 2" xfId="48087"/>
    <cellStyle name="20% - Accent3 5 3 2 5 4" xfId="13273"/>
    <cellStyle name="20% - Accent3 5 3 2 5 4 2" xfId="39873"/>
    <cellStyle name="20% - Accent3 5 3 2 5 5" xfId="30899"/>
    <cellStyle name="20% - Accent3 5 3 2 5 6" xfId="24825"/>
    <cellStyle name="20% - Accent3 5 3 2 6" xfId="6038"/>
    <cellStyle name="20% - Accent3 5 3 2 6 2" xfId="15955"/>
    <cellStyle name="20% - Accent3 5 3 2 6 2 2" xfId="42555"/>
    <cellStyle name="20% - Accent3 5 3 2 6 3" xfId="28203"/>
    <cellStyle name="20% - Accent3 5 3 2 7" xfId="7342"/>
    <cellStyle name="20% - Accent3 5 3 2 7 2" xfId="17164"/>
    <cellStyle name="20% - Accent3 5 3 2 7 2 2" xfId="43763"/>
    <cellStyle name="20% - Accent3 5 3 2 7 3" xfId="33404"/>
    <cellStyle name="20% - Accent3 5 3 2 8" xfId="20708"/>
    <cellStyle name="20% - Accent3 5 3 2 8 2" xfId="47299"/>
    <cellStyle name="20% - Accent3 5 3 2 9" xfId="10980"/>
    <cellStyle name="20% - Accent3 5 3 2 9 2" xfId="37615"/>
    <cellStyle name="20% - Accent3 5 3 3" xfId="225"/>
    <cellStyle name="20% - Accent3 5 3 3 2" xfId="1933"/>
    <cellStyle name="20% - Accent3 5 3 3 2 2" xfId="4510"/>
    <cellStyle name="20% - Accent3 5 3 3 2 2 2" xfId="14635"/>
    <cellStyle name="20% - Accent3 5 3 3 2 2 2 2" xfId="41235"/>
    <cellStyle name="20% - Accent3 5 3 3 2 2 3" xfId="32422"/>
    <cellStyle name="20% - Accent3 5 3 3 2 3" xfId="9531"/>
    <cellStyle name="20% - Accent3 5 3 3 2 3 2" xfId="19313"/>
    <cellStyle name="20% - Accent3 5 3 3 2 3 2 2" xfId="45912"/>
    <cellStyle name="20% - Accent3 5 3 3 2 3 3" xfId="35563"/>
    <cellStyle name="20% - Accent3 5 3 3 2 4" xfId="22837"/>
    <cellStyle name="20% - Accent3 5 3 3 2 4 2" xfId="49371"/>
    <cellStyle name="20% - Accent3 5 3 3 2 5" xfId="12194"/>
    <cellStyle name="20% - Accent3 5 3 3 2 5 2" xfId="38794"/>
    <cellStyle name="20% - Accent3 5 3 3 2 6" xfId="29569"/>
    <cellStyle name="20% - Accent3 5 3 3 2 7" xfId="26186"/>
    <cellStyle name="20% - Accent3 5 3 3 3" xfId="3728"/>
    <cellStyle name="20% - Accent3 5 3 3 3 2" xfId="8760"/>
    <cellStyle name="20% - Accent3 5 3 3 3 2 2" xfId="18542"/>
    <cellStyle name="20% - Accent3 5 3 3 3 2 2 2" xfId="45141"/>
    <cellStyle name="20% - Accent3 5 3 3 3 2 3" xfId="34792"/>
    <cellStyle name="20% - Accent3 5 3 3 3 3" xfId="22143"/>
    <cellStyle name="20% - Accent3 5 3 3 3 3 2" xfId="48677"/>
    <cellStyle name="20% - Accent3 5 3 3 3 4" xfId="13864"/>
    <cellStyle name="20% - Accent3 5 3 3 3 4 2" xfId="40464"/>
    <cellStyle name="20% - Accent3 5 3 3 3 5" xfId="31431"/>
    <cellStyle name="20% - Accent3 5 3 3 3 6" xfId="25415"/>
    <cellStyle name="20% - Accent3 5 3 3 4" xfId="6660"/>
    <cellStyle name="20% - Accent3 5 3 3 4 2" xfId="16487"/>
    <cellStyle name="20% - Accent3 5 3 3 4 2 2" xfId="43087"/>
    <cellStyle name="20% - Accent3 5 3 3 4 3" xfId="31730"/>
    <cellStyle name="20% - Accent3 5 3 3 5" xfId="7343"/>
    <cellStyle name="20% - Accent3 5 3 3 5 2" xfId="17165"/>
    <cellStyle name="20% - Accent3 5 3 3 5 2 2" xfId="43764"/>
    <cellStyle name="20% - Accent3 5 3 3 5 3" xfId="33405"/>
    <cellStyle name="20% - Accent3 5 3 3 6" xfId="20709"/>
    <cellStyle name="20% - Accent3 5 3 3 6 2" xfId="47300"/>
    <cellStyle name="20% - Accent3 5 3 3 7" xfId="10982"/>
    <cellStyle name="20% - Accent3 5 3 3 7 2" xfId="37617"/>
    <cellStyle name="20% - Accent3 5 3 3 8" xfId="28798"/>
    <cellStyle name="20% - Accent3 5 3 3 9" xfId="23998"/>
    <cellStyle name="20% - Accent3 5 3 4" xfId="1930"/>
    <cellStyle name="20% - Accent3 5 3 4 2" xfId="4507"/>
    <cellStyle name="20% - Accent3 5 3 4 2 2" xfId="14632"/>
    <cellStyle name="20% - Accent3 5 3 4 2 2 2" xfId="41232"/>
    <cellStyle name="20% - Accent3 5 3 4 2 3" xfId="32420"/>
    <cellStyle name="20% - Accent3 5 3 4 3" xfId="9528"/>
    <cellStyle name="20% - Accent3 5 3 4 3 2" xfId="19310"/>
    <cellStyle name="20% - Accent3 5 3 4 3 2 2" xfId="45909"/>
    <cellStyle name="20% - Accent3 5 3 4 3 3" xfId="35560"/>
    <cellStyle name="20% - Accent3 5 3 4 4" xfId="22835"/>
    <cellStyle name="20% - Accent3 5 3 4 4 2" xfId="49369"/>
    <cellStyle name="20% - Accent3 5 3 4 5" xfId="12191"/>
    <cellStyle name="20% - Accent3 5 3 4 5 2" xfId="38791"/>
    <cellStyle name="20% - Accent3 5 3 4 6" xfId="29566"/>
    <cellStyle name="20% - Accent3 5 3 4 7" xfId="26183"/>
    <cellStyle name="20% - Accent3 5 3 5" xfId="5589"/>
    <cellStyle name="20% - Accent3 5 3 5 2" xfId="7039"/>
    <cellStyle name="20% - Accent3 5 3 5 2 2" xfId="16866"/>
    <cellStyle name="20% - Accent3 5 3 5 2 2 2" xfId="43466"/>
    <cellStyle name="20% - Accent3 5 3 5 2 3" xfId="33103"/>
    <cellStyle name="20% - Accent3 5 3 5 3" xfId="10606"/>
    <cellStyle name="20% - Accent3 5 3 5 3 2" xfId="20388"/>
    <cellStyle name="20% - Accent3 5 3 5 3 2 2" xfId="46987"/>
    <cellStyle name="20% - Accent3 5 3 5 3 3" xfId="36638"/>
    <cellStyle name="20% - Accent3 5 3 5 4" xfId="23530"/>
    <cellStyle name="20% - Accent3 5 3 5 4 2" xfId="50053"/>
    <cellStyle name="20% - Accent3 5 3 5 5" xfId="15710"/>
    <cellStyle name="20% - Accent3 5 3 5 5 2" xfId="42310"/>
    <cellStyle name="20% - Accent3 5 3 5 6" xfId="30654"/>
    <cellStyle name="20% - Accent3 5 3 5 7" xfId="27261"/>
    <cellStyle name="20% - Accent3 5 3 6" xfId="3099"/>
    <cellStyle name="20% - Accent3 5 3 6 2" xfId="8169"/>
    <cellStyle name="20% - Accent3 5 3 6 2 2" xfId="17951"/>
    <cellStyle name="20% - Accent3 5 3 6 2 2 2" xfId="44550"/>
    <cellStyle name="20% - Accent3 5 3 6 2 3" xfId="34201"/>
    <cellStyle name="20% - Accent3 5 3 6 3" xfId="21551"/>
    <cellStyle name="20% - Accent3 5 3 6 3 2" xfId="48086"/>
    <cellStyle name="20% - Accent3 5 3 6 4" xfId="13272"/>
    <cellStyle name="20% - Accent3 5 3 6 4 2" xfId="39872"/>
    <cellStyle name="20% - Accent3 5 3 6 5" xfId="30898"/>
    <cellStyle name="20% - Accent3 5 3 6 6" xfId="24824"/>
    <cellStyle name="20% - Accent3 5 3 7" xfId="6037"/>
    <cellStyle name="20% - Accent3 5 3 7 2" xfId="15954"/>
    <cellStyle name="20% - Accent3 5 3 7 2 2" xfId="42554"/>
    <cellStyle name="20% - Accent3 5 3 7 3" xfId="28202"/>
    <cellStyle name="20% - Accent3 5 3 8" xfId="7341"/>
    <cellStyle name="20% - Accent3 5 3 8 2" xfId="17163"/>
    <cellStyle name="20% - Accent3 5 3 8 2 2" xfId="43762"/>
    <cellStyle name="20% - Accent3 5 3 8 3" xfId="33403"/>
    <cellStyle name="20% - Accent3 5 3 9" xfId="20707"/>
    <cellStyle name="20% - Accent3 5 3 9 2" xfId="47298"/>
    <cellStyle name="20% - Accent3 5 4" xfId="226"/>
    <cellStyle name="20% - Accent3 5 4 10" xfId="27555"/>
    <cellStyle name="20% - Accent3 5 4 11" xfId="23999"/>
    <cellStyle name="20% - Accent3 5 4 2" xfId="227"/>
    <cellStyle name="20% - Accent3 5 4 2 2" xfId="1935"/>
    <cellStyle name="20% - Accent3 5 4 2 2 2" xfId="4512"/>
    <cellStyle name="20% - Accent3 5 4 2 2 2 2" xfId="14637"/>
    <cellStyle name="20% - Accent3 5 4 2 2 2 2 2" xfId="41237"/>
    <cellStyle name="20% - Accent3 5 4 2 2 2 3" xfId="35565"/>
    <cellStyle name="20% - Accent3 5 4 2 2 3" xfId="9533"/>
    <cellStyle name="20% - Accent3 5 4 2 2 3 2" xfId="19315"/>
    <cellStyle name="20% - Accent3 5 4 2 2 3 2 2" xfId="45914"/>
    <cellStyle name="20% - Accent3 5 4 2 2 3 3" xfId="37012"/>
    <cellStyle name="20% - Accent3 5 4 2 2 4" xfId="12196"/>
    <cellStyle name="20% - Accent3 5 4 2 2 4 2" xfId="38796"/>
    <cellStyle name="20% - Accent3 5 4 2 2 5" xfId="29571"/>
    <cellStyle name="20% - Accent3 5 4 2 2 6" xfId="26188"/>
    <cellStyle name="20% - Accent3 5 4 2 3" xfId="3729"/>
    <cellStyle name="20% - Accent3 5 4 2 3 2" xfId="13865"/>
    <cellStyle name="20% - Accent3 5 4 2 3 2 2" xfId="40465"/>
    <cellStyle name="20% - Accent3 5 4 2 3 3" xfId="31731"/>
    <cellStyle name="20% - Accent3 5 4 2 4" xfId="8761"/>
    <cellStyle name="20% - Accent3 5 4 2 4 2" xfId="18543"/>
    <cellStyle name="20% - Accent3 5 4 2 4 2 2" xfId="45142"/>
    <cellStyle name="20% - Accent3 5 4 2 4 3" xfId="34793"/>
    <cellStyle name="20% - Accent3 5 4 2 5" xfId="22144"/>
    <cellStyle name="20% - Accent3 5 4 2 5 2" xfId="48678"/>
    <cellStyle name="20% - Accent3 5 4 2 6" xfId="10984"/>
    <cellStyle name="20% - Accent3 5 4 2 6 2" xfId="37619"/>
    <cellStyle name="20% - Accent3 5 4 2 7" xfId="28799"/>
    <cellStyle name="20% - Accent3 5 4 2 8" xfId="25416"/>
    <cellStyle name="20% - Accent3 5 4 3" xfId="1934"/>
    <cellStyle name="20% - Accent3 5 4 3 2" xfId="4511"/>
    <cellStyle name="20% - Accent3 5 4 3 2 2" xfId="14636"/>
    <cellStyle name="20% - Accent3 5 4 3 2 2 2" xfId="41236"/>
    <cellStyle name="20% - Accent3 5 4 3 2 3" xfId="32423"/>
    <cellStyle name="20% - Accent3 5 4 3 3" xfId="9532"/>
    <cellStyle name="20% - Accent3 5 4 3 3 2" xfId="19314"/>
    <cellStyle name="20% - Accent3 5 4 3 3 2 2" xfId="45913"/>
    <cellStyle name="20% - Accent3 5 4 3 3 3" xfId="35564"/>
    <cellStyle name="20% - Accent3 5 4 3 4" xfId="22838"/>
    <cellStyle name="20% - Accent3 5 4 3 4 2" xfId="49372"/>
    <cellStyle name="20% - Accent3 5 4 3 5" xfId="12195"/>
    <cellStyle name="20% - Accent3 5 4 3 5 2" xfId="38795"/>
    <cellStyle name="20% - Accent3 5 4 3 6" xfId="29570"/>
    <cellStyle name="20% - Accent3 5 4 3 7" xfId="26187"/>
    <cellStyle name="20% - Accent3 5 4 4" xfId="3881"/>
    <cellStyle name="20% - Accent3 5 4 4 2" xfId="6728"/>
    <cellStyle name="20% - Accent3 5 4 4 2 2" xfId="16555"/>
    <cellStyle name="20% - Accent3 5 4 4 2 2 2" xfId="43155"/>
    <cellStyle name="20% - Accent3 5 4 4 2 3" xfId="31881"/>
    <cellStyle name="20% - Accent3 5 4 4 3" xfId="8911"/>
    <cellStyle name="20% - Accent3 5 4 4 3 2" xfId="18693"/>
    <cellStyle name="20% - Accent3 5 4 4 3 2 2" xfId="45292"/>
    <cellStyle name="20% - Accent3 5 4 4 3 3" xfId="34943"/>
    <cellStyle name="20% - Accent3 5 4 4 4" xfId="22294"/>
    <cellStyle name="20% - Accent3 5 4 4 4 2" xfId="48828"/>
    <cellStyle name="20% - Accent3 5 4 4 5" xfId="14015"/>
    <cellStyle name="20% - Accent3 5 4 4 5 2" xfId="40615"/>
    <cellStyle name="20% - Accent3 5 4 4 6" xfId="28949"/>
    <cellStyle name="20% - Accent3 5 4 4 7" xfId="25566"/>
    <cellStyle name="20% - Accent3 5 4 5" xfId="3101"/>
    <cellStyle name="20% - Accent3 5 4 5 2" xfId="8171"/>
    <cellStyle name="20% - Accent3 5 4 5 2 2" xfId="17953"/>
    <cellStyle name="20% - Accent3 5 4 5 2 2 2" xfId="44552"/>
    <cellStyle name="20% - Accent3 5 4 5 2 3" xfId="34203"/>
    <cellStyle name="20% - Accent3 5 4 5 3" xfId="21553"/>
    <cellStyle name="20% - Accent3 5 4 5 3 2" xfId="48088"/>
    <cellStyle name="20% - Accent3 5 4 5 4" xfId="13274"/>
    <cellStyle name="20% - Accent3 5 4 5 4 2" xfId="39874"/>
    <cellStyle name="20% - Accent3 5 4 5 5" xfId="30900"/>
    <cellStyle name="20% - Accent3 5 4 5 6" xfId="24826"/>
    <cellStyle name="20% - Accent3 5 4 6" xfId="6039"/>
    <cellStyle name="20% - Accent3 5 4 6 2" xfId="15956"/>
    <cellStyle name="20% - Accent3 5 4 6 2 2" xfId="42556"/>
    <cellStyle name="20% - Accent3 5 4 6 3" xfId="28204"/>
    <cellStyle name="20% - Accent3 5 4 7" xfId="7344"/>
    <cellStyle name="20% - Accent3 5 4 7 2" xfId="17166"/>
    <cellStyle name="20% - Accent3 5 4 7 2 2" xfId="43765"/>
    <cellStyle name="20% - Accent3 5 4 7 3" xfId="33406"/>
    <cellStyle name="20% - Accent3 5 4 8" xfId="20710"/>
    <cellStyle name="20% - Accent3 5 4 8 2" xfId="47301"/>
    <cellStyle name="20% - Accent3 5 4 9" xfId="10983"/>
    <cellStyle name="20% - Accent3 5 4 9 2" xfId="37618"/>
    <cellStyle name="20% - Accent3 5 5" xfId="228"/>
    <cellStyle name="20% - Accent3 5 5 10" xfId="24000"/>
    <cellStyle name="20% - Accent3 5 5 2" xfId="229"/>
    <cellStyle name="20% - Accent3 5 5 2 2" xfId="1937"/>
    <cellStyle name="20% - Accent3 5 5 2 2 2" xfId="4514"/>
    <cellStyle name="20% - Accent3 5 5 2 2 2 2" xfId="14639"/>
    <cellStyle name="20% - Accent3 5 5 2 2 2 2 2" xfId="41239"/>
    <cellStyle name="20% - Accent3 5 5 2 2 2 3" xfId="35567"/>
    <cellStyle name="20% - Accent3 5 5 2 2 3" xfId="9535"/>
    <cellStyle name="20% - Accent3 5 5 2 2 3 2" xfId="19317"/>
    <cellStyle name="20% - Accent3 5 5 2 2 3 2 2" xfId="45916"/>
    <cellStyle name="20% - Accent3 5 5 2 2 3 3" xfId="37014"/>
    <cellStyle name="20% - Accent3 5 5 2 2 4" xfId="12198"/>
    <cellStyle name="20% - Accent3 5 5 2 2 4 2" xfId="38798"/>
    <cellStyle name="20% - Accent3 5 5 2 2 5" xfId="29573"/>
    <cellStyle name="20% - Accent3 5 5 2 2 6" xfId="26190"/>
    <cellStyle name="20% - Accent3 5 5 2 3" xfId="3730"/>
    <cellStyle name="20% - Accent3 5 5 2 3 2" xfId="13866"/>
    <cellStyle name="20% - Accent3 5 5 2 3 2 2" xfId="40466"/>
    <cellStyle name="20% - Accent3 5 5 2 3 3" xfId="31732"/>
    <cellStyle name="20% - Accent3 5 5 2 4" xfId="8762"/>
    <cellStyle name="20% - Accent3 5 5 2 4 2" xfId="18544"/>
    <cellStyle name="20% - Accent3 5 5 2 4 2 2" xfId="45143"/>
    <cellStyle name="20% - Accent3 5 5 2 4 3" xfId="34794"/>
    <cellStyle name="20% - Accent3 5 5 2 5" xfId="22145"/>
    <cellStyle name="20% - Accent3 5 5 2 5 2" xfId="48679"/>
    <cellStyle name="20% - Accent3 5 5 2 6" xfId="10986"/>
    <cellStyle name="20% - Accent3 5 5 2 6 2" xfId="37621"/>
    <cellStyle name="20% - Accent3 5 5 2 7" xfId="28800"/>
    <cellStyle name="20% - Accent3 5 5 2 8" xfId="25417"/>
    <cellStyle name="20% - Accent3 5 5 3" xfId="1936"/>
    <cellStyle name="20% - Accent3 5 5 3 2" xfId="4513"/>
    <cellStyle name="20% - Accent3 5 5 3 2 2" xfId="14638"/>
    <cellStyle name="20% - Accent3 5 5 3 2 2 2" xfId="41238"/>
    <cellStyle name="20% - Accent3 5 5 3 2 3" xfId="35566"/>
    <cellStyle name="20% - Accent3 5 5 3 3" xfId="9534"/>
    <cellStyle name="20% - Accent3 5 5 3 3 2" xfId="19316"/>
    <cellStyle name="20% - Accent3 5 5 3 3 2 2" xfId="45915"/>
    <cellStyle name="20% - Accent3 5 5 3 3 3" xfId="37013"/>
    <cellStyle name="20% - Accent3 5 5 3 4" xfId="12197"/>
    <cellStyle name="20% - Accent3 5 5 3 4 2" xfId="38797"/>
    <cellStyle name="20% - Accent3 5 5 3 5" xfId="29572"/>
    <cellStyle name="20% - Accent3 5 5 3 6" xfId="26189"/>
    <cellStyle name="20% - Accent3 5 5 4" xfId="3102"/>
    <cellStyle name="20% - Accent3 5 5 4 2" xfId="8172"/>
    <cellStyle name="20% - Accent3 5 5 4 2 2" xfId="17954"/>
    <cellStyle name="20% - Accent3 5 5 4 2 2 2" xfId="44553"/>
    <cellStyle name="20% - Accent3 5 5 4 2 3" xfId="34204"/>
    <cellStyle name="20% - Accent3 5 5 4 3" xfId="21554"/>
    <cellStyle name="20% - Accent3 5 5 4 3 2" xfId="48089"/>
    <cellStyle name="20% - Accent3 5 5 4 4" xfId="13275"/>
    <cellStyle name="20% - Accent3 5 5 4 4 2" xfId="39875"/>
    <cellStyle name="20% - Accent3 5 5 4 5" xfId="30901"/>
    <cellStyle name="20% - Accent3 5 5 4 6" xfId="24827"/>
    <cellStyle name="20% - Accent3 5 5 5" xfId="6040"/>
    <cellStyle name="20% - Accent3 5 5 5 2" xfId="15957"/>
    <cellStyle name="20% - Accent3 5 5 5 2 2" xfId="42557"/>
    <cellStyle name="20% - Accent3 5 5 5 3" xfId="28205"/>
    <cellStyle name="20% - Accent3 5 5 6" xfId="7345"/>
    <cellStyle name="20% - Accent3 5 5 6 2" xfId="17167"/>
    <cellStyle name="20% - Accent3 5 5 6 2 2" xfId="43766"/>
    <cellStyle name="20% - Accent3 5 5 6 3" xfId="33407"/>
    <cellStyle name="20% - Accent3 5 5 7" xfId="20711"/>
    <cellStyle name="20% - Accent3 5 5 7 2" xfId="47302"/>
    <cellStyle name="20% - Accent3 5 5 8" xfId="10985"/>
    <cellStyle name="20% - Accent3 5 5 8 2" xfId="37620"/>
    <cellStyle name="20% - Accent3 5 5 9" xfId="27556"/>
    <cellStyle name="20% - Accent3 5 6" xfId="230"/>
    <cellStyle name="20% - Accent3 5 6 2" xfId="1938"/>
    <cellStyle name="20% - Accent3 5 6 2 2" xfId="4515"/>
    <cellStyle name="20% - Accent3 5 6 2 2 2" xfId="14640"/>
    <cellStyle name="20% - Accent3 5 6 2 2 2 2" xfId="41240"/>
    <cellStyle name="20% - Accent3 5 6 2 2 3" xfId="32424"/>
    <cellStyle name="20% - Accent3 5 6 2 3" xfId="9536"/>
    <cellStyle name="20% - Accent3 5 6 2 3 2" xfId="19318"/>
    <cellStyle name="20% - Accent3 5 6 2 3 2 2" xfId="45917"/>
    <cellStyle name="20% - Accent3 5 6 2 3 3" xfId="35568"/>
    <cellStyle name="20% - Accent3 5 6 2 4" xfId="22839"/>
    <cellStyle name="20% - Accent3 5 6 2 4 2" xfId="49373"/>
    <cellStyle name="20% - Accent3 5 6 2 5" xfId="12199"/>
    <cellStyle name="20% - Accent3 5 6 2 5 2" xfId="38799"/>
    <cellStyle name="20% - Accent3 5 6 2 6" xfId="29574"/>
    <cellStyle name="20% - Accent3 5 6 2 7" xfId="26191"/>
    <cellStyle name="20% - Accent3 5 6 3" xfId="3731"/>
    <cellStyle name="20% - Accent3 5 6 3 2" xfId="8763"/>
    <cellStyle name="20% - Accent3 5 6 3 2 2" xfId="18545"/>
    <cellStyle name="20% - Accent3 5 6 3 2 2 2" xfId="45144"/>
    <cellStyle name="20% - Accent3 5 6 3 2 3" xfId="34795"/>
    <cellStyle name="20% - Accent3 5 6 3 3" xfId="22146"/>
    <cellStyle name="20% - Accent3 5 6 3 3 2" xfId="48680"/>
    <cellStyle name="20% - Accent3 5 6 3 4" xfId="13867"/>
    <cellStyle name="20% - Accent3 5 6 3 4 2" xfId="40467"/>
    <cellStyle name="20% - Accent3 5 6 3 5" xfId="31432"/>
    <cellStyle name="20% - Accent3 5 6 3 6" xfId="25418"/>
    <cellStyle name="20% - Accent3 5 6 4" xfId="6661"/>
    <cellStyle name="20% - Accent3 5 6 4 2" xfId="16488"/>
    <cellStyle name="20% - Accent3 5 6 4 2 2" xfId="43088"/>
    <cellStyle name="20% - Accent3 5 6 4 3" xfId="31733"/>
    <cellStyle name="20% - Accent3 5 6 5" xfId="7346"/>
    <cellStyle name="20% - Accent3 5 6 5 2" xfId="17168"/>
    <cellStyle name="20% - Accent3 5 6 5 2 2" xfId="43767"/>
    <cellStyle name="20% - Accent3 5 6 5 3" xfId="33408"/>
    <cellStyle name="20% - Accent3 5 6 6" xfId="20712"/>
    <cellStyle name="20% - Accent3 5 6 6 2" xfId="47303"/>
    <cellStyle name="20% - Accent3 5 6 7" xfId="10987"/>
    <cellStyle name="20% - Accent3 5 6 7 2" xfId="37622"/>
    <cellStyle name="20% - Accent3 5 6 8" xfId="28801"/>
    <cellStyle name="20% - Accent3 5 6 9" xfId="24001"/>
    <cellStyle name="20% - Accent3 5 7" xfId="1919"/>
    <cellStyle name="20% - Accent3 5 7 2" xfId="4496"/>
    <cellStyle name="20% - Accent3 5 7 2 2" xfId="14621"/>
    <cellStyle name="20% - Accent3 5 7 2 2 2" xfId="41221"/>
    <cellStyle name="20% - Accent3 5 7 2 3" xfId="32413"/>
    <cellStyle name="20% - Accent3 5 7 3" xfId="9517"/>
    <cellStyle name="20% - Accent3 5 7 3 2" xfId="19299"/>
    <cellStyle name="20% - Accent3 5 7 3 2 2" xfId="45898"/>
    <cellStyle name="20% - Accent3 5 7 3 3" xfId="35549"/>
    <cellStyle name="20% - Accent3 5 7 4" xfId="22828"/>
    <cellStyle name="20% - Accent3 5 7 4 2" xfId="49362"/>
    <cellStyle name="20% - Accent3 5 7 5" xfId="12180"/>
    <cellStyle name="20% - Accent3 5 7 5 2" xfId="38780"/>
    <cellStyle name="20% - Accent3 5 7 6" xfId="29555"/>
    <cellStyle name="20% - Accent3 5 7 7" xfId="26172"/>
    <cellStyle name="20% - Accent3 5 8" xfId="3093"/>
    <cellStyle name="20% - Accent3 5 8 2" xfId="8163"/>
    <cellStyle name="20% - Accent3 5 8 2 2" xfId="17945"/>
    <cellStyle name="20% - Accent3 5 8 2 2 2" xfId="44544"/>
    <cellStyle name="20% - Accent3 5 8 2 3" xfId="34195"/>
    <cellStyle name="20% - Accent3 5 8 3" xfId="21545"/>
    <cellStyle name="20% - Accent3 5 8 3 2" xfId="48080"/>
    <cellStyle name="20% - Accent3 5 8 4" xfId="13266"/>
    <cellStyle name="20% - Accent3 5 8 4 2" xfId="39866"/>
    <cellStyle name="20% - Accent3 5 8 5" xfId="30892"/>
    <cellStyle name="20% - Accent3 5 8 6" xfId="24818"/>
    <cellStyle name="20% - Accent3 5 9" xfId="6031"/>
    <cellStyle name="20% - Accent3 5 9 2" xfId="15948"/>
    <cellStyle name="20% - Accent3 5 9 2 2" xfId="42548"/>
    <cellStyle name="20% - Accent3 5 9 3" xfId="28196"/>
    <cellStyle name="20% - Accent3 6" xfId="231"/>
    <cellStyle name="20% - Accent3 7" xfId="232"/>
    <cellStyle name="20% - Accent3 7 10" xfId="20713"/>
    <cellStyle name="20% - Accent3 7 10 2" xfId="47304"/>
    <cellStyle name="20% - Accent3 7 11" xfId="10988"/>
    <cellStyle name="20% - Accent3 7 11 2" xfId="37623"/>
    <cellStyle name="20% - Accent3 7 12" xfId="27557"/>
    <cellStyle name="20% - Accent3 7 13" xfId="24002"/>
    <cellStyle name="20% - Accent3 7 2" xfId="233"/>
    <cellStyle name="20% - Accent3 7 2 10" xfId="10989"/>
    <cellStyle name="20% - Accent3 7 2 10 2" xfId="37624"/>
    <cellStyle name="20% - Accent3 7 2 11" xfId="27558"/>
    <cellStyle name="20% - Accent3 7 2 12" xfId="24003"/>
    <cellStyle name="20% - Accent3 7 2 2" xfId="234"/>
    <cellStyle name="20% - Accent3 7 2 2 10" xfId="27559"/>
    <cellStyle name="20% - Accent3 7 2 2 11" xfId="24004"/>
    <cellStyle name="20% - Accent3 7 2 2 2" xfId="235"/>
    <cellStyle name="20% - Accent3 7 2 2 2 2" xfId="1942"/>
    <cellStyle name="20% - Accent3 7 2 2 2 2 2" xfId="4519"/>
    <cellStyle name="20% - Accent3 7 2 2 2 2 2 2" xfId="14644"/>
    <cellStyle name="20% - Accent3 7 2 2 2 2 2 2 2" xfId="41244"/>
    <cellStyle name="20% - Accent3 7 2 2 2 2 2 3" xfId="35572"/>
    <cellStyle name="20% - Accent3 7 2 2 2 2 3" xfId="9540"/>
    <cellStyle name="20% - Accent3 7 2 2 2 2 3 2" xfId="19322"/>
    <cellStyle name="20% - Accent3 7 2 2 2 2 3 2 2" xfId="45921"/>
    <cellStyle name="20% - Accent3 7 2 2 2 2 3 3" xfId="37015"/>
    <cellStyle name="20% - Accent3 7 2 2 2 2 4" xfId="12203"/>
    <cellStyle name="20% - Accent3 7 2 2 2 2 4 2" xfId="38803"/>
    <cellStyle name="20% - Accent3 7 2 2 2 2 5" xfId="29578"/>
    <cellStyle name="20% - Accent3 7 2 2 2 2 6" xfId="26195"/>
    <cellStyle name="20% - Accent3 7 2 2 2 3" xfId="3732"/>
    <cellStyle name="20% - Accent3 7 2 2 2 3 2" xfId="13868"/>
    <cellStyle name="20% - Accent3 7 2 2 2 3 2 2" xfId="40468"/>
    <cellStyle name="20% - Accent3 7 2 2 2 3 3" xfId="31734"/>
    <cellStyle name="20% - Accent3 7 2 2 2 4" xfId="8764"/>
    <cellStyle name="20% - Accent3 7 2 2 2 4 2" xfId="18546"/>
    <cellStyle name="20% - Accent3 7 2 2 2 4 2 2" xfId="45145"/>
    <cellStyle name="20% - Accent3 7 2 2 2 4 3" xfId="34796"/>
    <cellStyle name="20% - Accent3 7 2 2 2 5" xfId="22147"/>
    <cellStyle name="20% - Accent3 7 2 2 2 5 2" xfId="48681"/>
    <cellStyle name="20% - Accent3 7 2 2 2 6" xfId="10991"/>
    <cellStyle name="20% - Accent3 7 2 2 2 6 2" xfId="37626"/>
    <cellStyle name="20% - Accent3 7 2 2 2 7" xfId="28802"/>
    <cellStyle name="20% - Accent3 7 2 2 2 8" xfId="25419"/>
    <cellStyle name="20% - Accent3 7 2 2 3" xfId="1941"/>
    <cellStyle name="20% - Accent3 7 2 2 3 2" xfId="4518"/>
    <cellStyle name="20% - Accent3 7 2 2 3 2 2" xfId="14643"/>
    <cellStyle name="20% - Accent3 7 2 2 3 2 2 2" xfId="41243"/>
    <cellStyle name="20% - Accent3 7 2 2 3 2 3" xfId="32427"/>
    <cellStyle name="20% - Accent3 7 2 2 3 3" xfId="9539"/>
    <cellStyle name="20% - Accent3 7 2 2 3 3 2" xfId="19321"/>
    <cellStyle name="20% - Accent3 7 2 2 3 3 2 2" xfId="45920"/>
    <cellStyle name="20% - Accent3 7 2 2 3 3 3" xfId="35571"/>
    <cellStyle name="20% - Accent3 7 2 2 3 4" xfId="22842"/>
    <cellStyle name="20% - Accent3 7 2 2 3 4 2" xfId="49376"/>
    <cellStyle name="20% - Accent3 7 2 2 3 5" xfId="12202"/>
    <cellStyle name="20% - Accent3 7 2 2 3 5 2" xfId="38802"/>
    <cellStyle name="20% - Accent3 7 2 2 3 6" xfId="29577"/>
    <cellStyle name="20% - Accent3 7 2 2 3 7" xfId="26194"/>
    <cellStyle name="20% - Accent3 7 2 2 4" xfId="5539"/>
    <cellStyle name="20% - Accent3 7 2 2 4 2" xfId="6989"/>
    <cellStyle name="20% - Accent3 7 2 2 4 2 2" xfId="16816"/>
    <cellStyle name="20% - Accent3 7 2 2 4 2 2 2" xfId="43416"/>
    <cellStyle name="20% - Accent3 7 2 2 4 2 3" xfId="33053"/>
    <cellStyle name="20% - Accent3 7 2 2 4 3" xfId="10556"/>
    <cellStyle name="20% - Accent3 7 2 2 4 3 2" xfId="20338"/>
    <cellStyle name="20% - Accent3 7 2 2 4 3 2 2" xfId="46937"/>
    <cellStyle name="20% - Accent3 7 2 2 4 3 3" xfId="36588"/>
    <cellStyle name="20% - Accent3 7 2 2 4 4" xfId="23480"/>
    <cellStyle name="20% - Accent3 7 2 2 4 4 2" xfId="50003"/>
    <cellStyle name="20% - Accent3 7 2 2 4 5" xfId="15660"/>
    <cellStyle name="20% - Accent3 7 2 2 4 5 2" xfId="42260"/>
    <cellStyle name="20% - Accent3 7 2 2 4 6" xfId="30604"/>
    <cellStyle name="20% - Accent3 7 2 2 4 7" xfId="27211"/>
    <cellStyle name="20% - Accent3 7 2 2 5" xfId="3105"/>
    <cellStyle name="20% - Accent3 7 2 2 5 2" xfId="8175"/>
    <cellStyle name="20% - Accent3 7 2 2 5 2 2" xfId="17957"/>
    <cellStyle name="20% - Accent3 7 2 2 5 2 2 2" xfId="44556"/>
    <cellStyle name="20% - Accent3 7 2 2 5 2 3" xfId="34207"/>
    <cellStyle name="20% - Accent3 7 2 2 5 3" xfId="21557"/>
    <cellStyle name="20% - Accent3 7 2 2 5 3 2" xfId="48092"/>
    <cellStyle name="20% - Accent3 7 2 2 5 4" xfId="13278"/>
    <cellStyle name="20% - Accent3 7 2 2 5 4 2" xfId="39878"/>
    <cellStyle name="20% - Accent3 7 2 2 5 5" xfId="30904"/>
    <cellStyle name="20% - Accent3 7 2 2 5 6" xfId="24830"/>
    <cellStyle name="20% - Accent3 7 2 2 6" xfId="6043"/>
    <cellStyle name="20% - Accent3 7 2 2 6 2" xfId="15960"/>
    <cellStyle name="20% - Accent3 7 2 2 6 2 2" xfId="42560"/>
    <cellStyle name="20% - Accent3 7 2 2 6 3" xfId="28208"/>
    <cellStyle name="20% - Accent3 7 2 2 7" xfId="7349"/>
    <cellStyle name="20% - Accent3 7 2 2 7 2" xfId="17171"/>
    <cellStyle name="20% - Accent3 7 2 2 7 2 2" xfId="43770"/>
    <cellStyle name="20% - Accent3 7 2 2 7 3" xfId="33411"/>
    <cellStyle name="20% - Accent3 7 2 2 8" xfId="20715"/>
    <cellStyle name="20% - Accent3 7 2 2 8 2" xfId="47306"/>
    <cellStyle name="20% - Accent3 7 2 2 9" xfId="10990"/>
    <cellStyle name="20% - Accent3 7 2 2 9 2" xfId="37625"/>
    <cellStyle name="20% - Accent3 7 2 3" xfId="236"/>
    <cellStyle name="20% - Accent3 7 2 3 2" xfId="1943"/>
    <cellStyle name="20% - Accent3 7 2 3 2 2" xfId="4520"/>
    <cellStyle name="20% - Accent3 7 2 3 2 2 2" xfId="14645"/>
    <cellStyle name="20% - Accent3 7 2 3 2 2 2 2" xfId="41245"/>
    <cellStyle name="20% - Accent3 7 2 3 2 2 3" xfId="32428"/>
    <cellStyle name="20% - Accent3 7 2 3 2 3" xfId="9541"/>
    <cellStyle name="20% - Accent3 7 2 3 2 3 2" xfId="19323"/>
    <cellStyle name="20% - Accent3 7 2 3 2 3 2 2" xfId="45922"/>
    <cellStyle name="20% - Accent3 7 2 3 2 3 3" xfId="35573"/>
    <cellStyle name="20% - Accent3 7 2 3 2 4" xfId="22843"/>
    <cellStyle name="20% - Accent3 7 2 3 2 4 2" xfId="49377"/>
    <cellStyle name="20% - Accent3 7 2 3 2 5" xfId="12204"/>
    <cellStyle name="20% - Accent3 7 2 3 2 5 2" xfId="38804"/>
    <cellStyle name="20% - Accent3 7 2 3 2 6" xfId="29579"/>
    <cellStyle name="20% - Accent3 7 2 3 2 7" xfId="26196"/>
    <cellStyle name="20% - Accent3 7 2 3 3" xfId="3733"/>
    <cellStyle name="20% - Accent3 7 2 3 3 2" xfId="8765"/>
    <cellStyle name="20% - Accent3 7 2 3 3 2 2" xfId="18547"/>
    <cellStyle name="20% - Accent3 7 2 3 3 2 2 2" xfId="45146"/>
    <cellStyle name="20% - Accent3 7 2 3 3 2 3" xfId="34797"/>
    <cellStyle name="20% - Accent3 7 2 3 3 3" xfId="22148"/>
    <cellStyle name="20% - Accent3 7 2 3 3 3 2" xfId="48682"/>
    <cellStyle name="20% - Accent3 7 2 3 3 4" xfId="13869"/>
    <cellStyle name="20% - Accent3 7 2 3 3 4 2" xfId="40469"/>
    <cellStyle name="20% - Accent3 7 2 3 3 5" xfId="31433"/>
    <cellStyle name="20% - Accent3 7 2 3 3 6" xfId="25420"/>
    <cellStyle name="20% - Accent3 7 2 3 4" xfId="6662"/>
    <cellStyle name="20% - Accent3 7 2 3 4 2" xfId="16489"/>
    <cellStyle name="20% - Accent3 7 2 3 4 2 2" xfId="43089"/>
    <cellStyle name="20% - Accent3 7 2 3 4 3" xfId="31735"/>
    <cellStyle name="20% - Accent3 7 2 3 5" xfId="7350"/>
    <cellStyle name="20% - Accent3 7 2 3 5 2" xfId="17172"/>
    <cellStyle name="20% - Accent3 7 2 3 5 2 2" xfId="43771"/>
    <cellStyle name="20% - Accent3 7 2 3 5 3" xfId="33412"/>
    <cellStyle name="20% - Accent3 7 2 3 6" xfId="20716"/>
    <cellStyle name="20% - Accent3 7 2 3 6 2" xfId="47307"/>
    <cellStyle name="20% - Accent3 7 2 3 7" xfId="10992"/>
    <cellStyle name="20% - Accent3 7 2 3 7 2" xfId="37627"/>
    <cellStyle name="20% - Accent3 7 2 3 8" xfId="28803"/>
    <cellStyle name="20% - Accent3 7 2 3 9" xfId="24005"/>
    <cellStyle name="20% - Accent3 7 2 4" xfId="1940"/>
    <cellStyle name="20% - Accent3 7 2 4 2" xfId="4517"/>
    <cellStyle name="20% - Accent3 7 2 4 2 2" xfId="14642"/>
    <cellStyle name="20% - Accent3 7 2 4 2 2 2" xfId="41242"/>
    <cellStyle name="20% - Accent3 7 2 4 2 3" xfId="32426"/>
    <cellStyle name="20% - Accent3 7 2 4 3" xfId="9538"/>
    <cellStyle name="20% - Accent3 7 2 4 3 2" xfId="19320"/>
    <cellStyle name="20% - Accent3 7 2 4 3 2 2" xfId="45919"/>
    <cellStyle name="20% - Accent3 7 2 4 3 3" xfId="35570"/>
    <cellStyle name="20% - Accent3 7 2 4 4" xfId="22841"/>
    <cellStyle name="20% - Accent3 7 2 4 4 2" xfId="49375"/>
    <cellStyle name="20% - Accent3 7 2 4 5" xfId="12201"/>
    <cellStyle name="20% - Accent3 7 2 4 5 2" xfId="38801"/>
    <cellStyle name="20% - Accent3 7 2 4 6" xfId="29576"/>
    <cellStyle name="20% - Accent3 7 2 4 7" xfId="26193"/>
    <cellStyle name="20% - Accent3 7 2 5" xfId="5538"/>
    <cellStyle name="20% - Accent3 7 2 5 2" xfId="6988"/>
    <cellStyle name="20% - Accent3 7 2 5 2 2" xfId="16815"/>
    <cellStyle name="20% - Accent3 7 2 5 2 2 2" xfId="43415"/>
    <cellStyle name="20% - Accent3 7 2 5 2 3" xfId="33052"/>
    <cellStyle name="20% - Accent3 7 2 5 3" xfId="10555"/>
    <cellStyle name="20% - Accent3 7 2 5 3 2" xfId="20337"/>
    <cellStyle name="20% - Accent3 7 2 5 3 2 2" xfId="46936"/>
    <cellStyle name="20% - Accent3 7 2 5 3 3" xfId="36587"/>
    <cellStyle name="20% - Accent3 7 2 5 4" xfId="23479"/>
    <cellStyle name="20% - Accent3 7 2 5 4 2" xfId="50002"/>
    <cellStyle name="20% - Accent3 7 2 5 5" xfId="15659"/>
    <cellStyle name="20% - Accent3 7 2 5 5 2" xfId="42259"/>
    <cellStyle name="20% - Accent3 7 2 5 6" xfId="30603"/>
    <cellStyle name="20% - Accent3 7 2 5 7" xfId="27210"/>
    <cellStyle name="20% - Accent3 7 2 6" xfId="3104"/>
    <cellStyle name="20% - Accent3 7 2 6 2" xfId="8174"/>
    <cellStyle name="20% - Accent3 7 2 6 2 2" xfId="17956"/>
    <cellStyle name="20% - Accent3 7 2 6 2 2 2" xfId="44555"/>
    <cellStyle name="20% - Accent3 7 2 6 2 3" xfId="34206"/>
    <cellStyle name="20% - Accent3 7 2 6 3" xfId="21556"/>
    <cellStyle name="20% - Accent3 7 2 6 3 2" xfId="48091"/>
    <cellStyle name="20% - Accent3 7 2 6 4" xfId="13277"/>
    <cellStyle name="20% - Accent3 7 2 6 4 2" xfId="39877"/>
    <cellStyle name="20% - Accent3 7 2 6 5" xfId="30903"/>
    <cellStyle name="20% - Accent3 7 2 6 6" xfId="24829"/>
    <cellStyle name="20% - Accent3 7 2 7" xfId="6042"/>
    <cellStyle name="20% - Accent3 7 2 7 2" xfId="15959"/>
    <cellStyle name="20% - Accent3 7 2 7 2 2" xfId="42559"/>
    <cellStyle name="20% - Accent3 7 2 7 3" xfId="28207"/>
    <cellStyle name="20% - Accent3 7 2 8" xfId="7348"/>
    <cellStyle name="20% - Accent3 7 2 8 2" xfId="17170"/>
    <cellStyle name="20% - Accent3 7 2 8 2 2" xfId="43769"/>
    <cellStyle name="20% - Accent3 7 2 8 3" xfId="33410"/>
    <cellStyle name="20% - Accent3 7 2 9" xfId="20714"/>
    <cellStyle name="20% - Accent3 7 2 9 2" xfId="47305"/>
    <cellStyle name="20% - Accent3 7 3" xfId="237"/>
    <cellStyle name="20% - Accent3 7 3 10" xfId="27560"/>
    <cellStyle name="20% - Accent3 7 3 11" xfId="24006"/>
    <cellStyle name="20% - Accent3 7 3 2" xfId="238"/>
    <cellStyle name="20% - Accent3 7 3 2 2" xfId="1945"/>
    <cellStyle name="20% - Accent3 7 3 2 2 2" xfId="4522"/>
    <cellStyle name="20% - Accent3 7 3 2 2 2 2" xfId="14647"/>
    <cellStyle name="20% - Accent3 7 3 2 2 2 2 2" xfId="41247"/>
    <cellStyle name="20% - Accent3 7 3 2 2 2 3" xfId="35575"/>
    <cellStyle name="20% - Accent3 7 3 2 2 3" xfId="9543"/>
    <cellStyle name="20% - Accent3 7 3 2 2 3 2" xfId="19325"/>
    <cellStyle name="20% - Accent3 7 3 2 2 3 2 2" xfId="45924"/>
    <cellStyle name="20% - Accent3 7 3 2 2 3 3" xfId="37016"/>
    <cellStyle name="20% - Accent3 7 3 2 2 4" xfId="12206"/>
    <cellStyle name="20% - Accent3 7 3 2 2 4 2" xfId="38806"/>
    <cellStyle name="20% - Accent3 7 3 2 2 5" xfId="29581"/>
    <cellStyle name="20% - Accent3 7 3 2 2 6" xfId="26198"/>
    <cellStyle name="20% - Accent3 7 3 2 3" xfId="3734"/>
    <cellStyle name="20% - Accent3 7 3 2 3 2" xfId="13870"/>
    <cellStyle name="20% - Accent3 7 3 2 3 2 2" xfId="40470"/>
    <cellStyle name="20% - Accent3 7 3 2 3 3" xfId="31736"/>
    <cellStyle name="20% - Accent3 7 3 2 4" xfId="8766"/>
    <cellStyle name="20% - Accent3 7 3 2 4 2" xfId="18548"/>
    <cellStyle name="20% - Accent3 7 3 2 4 2 2" xfId="45147"/>
    <cellStyle name="20% - Accent3 7 3 2 4 3" xfId="34798"/>
    <cellStyle name="20% - Accent3 7 3 2 5" xfId="22149"/>
    <cellStyle name="20% - Accent3 7 3 2 5 2" xfId="48683"/>
    <cellStyle name="20% - Accent3 7 3 2 6" xfId="10994"/>
    <cellStyle name="20% - Accent3 7 3 2 6 2" xfId="37629"/>
    <cellStyle name="20% - Accent3 7 3 2 7" xfId="28804"/>
    <cellStyle name="20% - Accent3 7 3 2 8" xfId="25421"/>
    <cellStyle name="20% - Accent3 7 3 3" xfId="1944"/>
    <cellStyle name="20% - Accent3 7 3 3 2" xfId="4521"/>
    <cellStyle name="20% - Accent3 7 3 3 2 2" xfId="14646"/>
    <cellStyle name="20% - Accent3 7 3 3 2 2 2" xfId="41246"/>
    <cellStyle name="20% - Accent3 7 3 3 2 3" xfId="32429"/>
    <cellStyle name="20% - Accent3 7 3 3 3" xfId="9542"/>
    <cellStyle name="20% - Accent3 7 3 3 3 2" xfId="19324"/>
    <cellStyle name="20% - Accent3 7 3 3 3 2 2" xfId="45923"/>
    <cellStyle name="20% - Accent3 7 3 3 3 3" xfId="35574"/>
    <cellStyle name="20% - Accent3 7 3 3 4" xfId="22844"/>
    <cellStyle name="20% - Accent3 7 3 3 4 2" xfId="49378"/>
    <cellStyle name="20% - Accent3 7 3 3 5" xfId="12205"/>
    <cellStyle name="20% - Accent3 7 3 3 5 2" xfId="38805"/>
    <cellStyle name="20% - Accent3 7 3 3 6" xfId="29580"/>
    <cellStyle name="20% - Accent3 7 3 3 7" xfId="26197"/>
    <cellStyle name="20% - Accent3 7 3 4" xfId="4263"/>
    <cellStyle name="20% - Accent3 7 3 4 2" xfId="6916"/>
    <cellStyle name="20% - Accent3 7 3 4 2 2" xfId="16743"/>
    <cellStyle name="20% - Accent3 7 3 4 2 2 2" xfId="43343"/>
    <cellStyle name="20% - Accent3 7 3 4 2 3" xfId="32257"/>
    <cellStyle name="20% - Accent3 7 3 4 3" xfId="9288"/>
    <cellStyle name="20% - Accent3 7 3 4 3 2" xfId="19070"/>
    <cellStyle name="20% - Accent3 7 3 4 3 2 2" xfId="45669"/>
    <cellStyle name="20% - Accent3 7 3 4 3 3" xfId="35320"/>
    <cellStyle name="20% - Accent3 7 3 4 4" xfId="22671"/>
    <cellStyle name="20% - Accent3 7 3 4 4 2" xfId="49205"/>
    <cellStyle name="20% - Accent3 7 3 4 5" xfId="14392"/>
    <cellStyle name="20% - Accent3 7 3 4 5 2" xfId="40992"/>
    <cellStyle name="20% - Accent3 7 3 4 6" xfId="29326"/>
    <cellStyle name="20% - Accent3 7 3 4 7" xfId="25943"/>
    <cellStyle name="20% - Accent3 7 3 5" xfId="3106"/>
    <cellStyle name="20% - Accent3 7 3 5 2" xfId="8176"/>
    <cellStyle name="20% - Accent3 7 3 5 2 2" xfId="17958"/>
    <cellStyle name="20% - Accent3 7 3 5 2 2 2" xfId="44557"/>
    <cellStyle name="20% - Accent3 7 3 5 2 3" xfId="34208"/>
    <cellStyle name="20% - Accent3 7 3 5 3" xfId="21558"/>
    <cellStyle name="20% - Accent3 7 3 5 3 2" xfId="48093"/>
    <cellStyle name="20% - Accent3 7 3 5 4" xfId="13279"/>
    <cellStyle name="20% - Accent3 7 3 5 4 2" xfId="39879"/>
    <cellStyle name="20% - Accent3 7 3 5 5" xfId="30905"/>
    <cellStyle name="20% - Accent3 7 3 5 6" xfId="24831"/>
    <cellStyle name="20% - Accent3 7 3 6" xfId="6044"/>
    <cellStyle name="20% - Accent3 7 3 6 2" xfId="15961"/>
    <cellStyle name="20% - Accent3 7 3 6 2 2" xfId="42561"/>
    <cellStyle name="20% - Accent3 7 3 6 3" xfId="28209"/>
    <cellStyle name="20% - Accent3 7 3 7" xfId="7351"/>
    <cellStyle name="20% - Accent3 7 3 7 2" xfId="17173"/>
    <cellStyle name="20% - Accent3 7 3 7 2 2" xfId="43772"/>
    <cellStyle name="20% - Accent3 7 3 7 3" xfId="33413"/>
    <cellStyle name="20% - Accent3 7 3 8" xfId="20717"/>
    <cellStyle name="20% - Accent3 7 3 8 2" xfId="47308"/>
    <cellStyle name="20% - Accent3 7 3 9" xfId="10993"/>
    <cellStyle name="20% - Accent3 7 3 9 2" xfId="37628"/>
    <cellStyle name="20% - Accent3 7 4" xfId="239"/>
    <cellStyle name="20% - Accent3 7 4 10" xfId="24007"/>
    <cellStyle name="20% - Accent3 7 4 2" xfId="240"/>
    <cellStyle name="20% - Accent3 7 4 2 2" xfId="1947"/>
    <cellStyle name="20% - Accent3 7 4 2 2 2" xfId="4524"/>
    <cellStyle name="20% - Accent3 7 4 2 2 2 2" xfId="14649"/>
    <cellStyle name="20% - Accent3 7 4 2 2 2 2 2" xfId="41249"/>
    <cellStyle name="20% - Accent3 7 4 2 2 2 3" xfId="35577"/>
    <cellStyle name="20% - Accent3 7 4 2 2 3" xfId="9545"/>
    <cellStyle name="20% - Accent3 7 4 2 2 3 2" xfId="19327"/>
    <cellStyle name="20% - Accent3 7 4 2 2 3 2 2" xfId="45926"/>
    <cellStyle name="20% - Accent3 7 4 2 2 3 3" xfId="37018"/>
    <cellStyle name="20% - Accent3 7 4 2 2 4" xfId="12208"/>
    <cellStyle name="20% - Accent3 7 4 2 2 4 2" xfId="38808"/>
    <cellStyle name="20% - Accent3 7 4 2 2 5" xfId="29583"/>
    <cellStyle name="20% - Accent3 7 4 2 2 6" xfId="26200"/>
    <cellStyle name="20% - Accent3 7 4 2 3" xfId="3735"/>
    <cellStyle name="20% - Accent3 7 4 2 3 2" xfId="13871"/>
    <cellStyle name="20% - Accent3 7 4 2 3 2 2" xfId="40471"/>
    <cellStyle name="20% - Accent3 7 4 2 3 3" xfId="31737"/>
    <cellStyle name="20% - Accent3 7 4 2 4" xfId="8767"/>
    <cellStyle name="20% - Accent3 7 4 2 4 2" xfId="18549"/>
    <cellStyle name="20% - Accent3 7 4 2 4 2 2" xfId="45148"/>
    <cellStyle name="20% - Accent3 7 4 2 4 3" xfId="34799"/>
    <cellStyle name="20% - Accent3 7 4 2 5" xfId="22150"/>
    <cellStyle name="20% - Accent3 7 4 2 5 2" xfId="48684"/>
    <cellStyle name="20% - Accent3 7 4 2 6" xfId="10996"/>
    <cellStyle name="20% - Accent3 7 4 2 6 2" xfId="37631"/>
    <cellStyle name="20% - Accent3 7 4 2 7" xfId="28805"/>
    <cellStyle name="20% - Accent3 7 4 2 8" xfId="25422"/>
    <cellStyle name="20% - Accent3 7 4 3" xfId="1946"/>
    <cellStyle name="20% - Accent3 7 4 3 2" xfId="4523"/>
    <cellStyle name="20% - Accent3 7 4 3 2 2" xfId="14648"/>
    <cellStyle name="20% - Accent3 7 4 3 2 2 2" xfId="41248"/>
    <cellStyle name="20% - Accent3 7 4 3 2 3" xfId="35576"/>
    <cellStyle name="20% - Accent3 7 4 3 3" xfId="9544"/>
    <cellStyle name="20% - Accent3 7 4 3 3 2" xfId="19326"/>
    <cellStyle name="20% - Accent3 7 4 3 3 2 2" xfId="45925"/>
    <cellStyle name="20% - Accent3 7 4 3 3 3" xfId="37017"/>
    <cellStyle name="20% - Accent3 7 4 3 4" xfId="12207"/>
    <cellStyle name="20% - Accent3 7 4 3 4 2" xfId="38807"/>
    <cellStyle name="20% - Accent3 7 4 3 5" xfId="29582"/>
    <cellStyle name="20% - Accent3 7 4 3 6" xfId="26199"/>
    <cellStyle name="20% - Accent3 7 4 4" xfId="3107"/>
    <cellStyle name="20% - Accent3 7 4 4 2" xfId="8177"/>
    <cellStyle name="20% - Accent3 7 4 4 2 2" xfId="17959"/>
    <cellStyle name="20% - Accent3 7 4 4 2 2 2" xfId="44558"/>
    <cellStyle name="20% - Accent3 7 4 4 2 3" xfId="34209"/>
    <cellStyle name="20% - Accent3 7 4 4 3" xfId="21559"/>
    <cellStyle name="20% - Accent3 7 4 4 3 2" xfId="48094"/>
    <cellStyle name="20% - Accent3 7 4 4 4" xfId="13280"/>
    <cellStyle name="20% - Accent3 7 4 4 4 2" xfId="39880"/>
    <cellStyle name="20% - Accent3 7 4 4 5" xfId="30906"/>
    <cellStyle name="20% - Accent3 7 4 4 6" xfId="24832"/>
    <cellStyle name="20% - Accent3 7 4 5" xfId="6045"/>
    <cellStyle name="20% - Accent3 7 4 5 2" xfId="15962"/>
    <cellStyle name="20% - Accent3 7 4 5 2 2" xfId="42562"/>
    <cellStyle name="20% - Accent3 7 4 5 3" xfId="28210"/>
    <cellStyle name="20% - Accent3 7 4 6" xfId="7352"/>
    <cellStyle name="20% - Accent3 7 4 6 2" xfId="17174"/>
    <cellStyle name="20% - Accent3 7 4 6 2 2" xfId="43773"/>
    <cellStyle name="20% - Accent3 7 4 6 3" xfId="33414"/>
    <cellStyle name="20% - Accent3 7 4 7" xfId="20718"/>
    <cellStyle name="20% - Accent3 7 4 7 2" xfId="47309"/>
    <cellStyle name="20% - Accent3 7 4 8" xfId="10995"/>
    <cellStyle name="20% - Accent3 7 4 8 2" xfId="37630"/>
    <cellStyle name="20% - Accent3 7 4 9" xfId="27561"/>
    <cellStyle name="20% - Accent3 7 5" xfId="241"/>
    <cellStyle name="20% - Accent3 7 5 2" xfId="1948"/>
    <cellStyle name="20% - Accent3 7 5 2 2" xfId="4525"/>
    <cellStyle name="20% - Accent3 7 5 2 2 2" xfId="14650"/>
    <cellStyle name="20% - Accent3 7 5 2 2 2 2" xfId="41250"/>
    <cellStyle name="20% - Accent3 7 5 2 2 3" xfId="32430"/>
    <cellStyle name="20% - Accent3 7 5 2 3" xfId="9546"/>
    <cellStyle name="20% - Accent3 7 5 2 3 2" xfId="19328"/>
    <cellStyle name="20% - Accent3 7 5 2 3 2 2" xfId="45927"/>
    <cellStyle name="20% - Accent3 7 5 2 3 3" xfId="35578"/>
    <cellStyle name="20% - Accent3 7 5 2 4" xfId="22845"/>
    <cellStyle name="20% - Accent3 7 5 2 4 2" xfId="49379"/>
    <cellStyle name="20% - Accent3 7 5 2 5" xfId="12209"/>
    <cellStyle name="20% - Accent3 7 5 2 5 2" xfId="38809"/>
    <cellStyle name="20% - Accent3 7 5 2 6" xfId="29584"/>
    <cellStyle name="20% - Accent3 7 5 2 7" xfId="26201"/>
    <cellStyle name="20% - Accent3 7 5 3" xfId="3736"/>
    <cellStyle name="20% - Accent3 7 5 3 2" xfId="8768"/>
    <cellStyle name="20% - Accent3 7 5 3 2 2" xfId="18550"/>
    <cellStyle name="20% - Accent3 7 5 3 2 2 2" xfId="45149"/>
    <cellStyle name="20% - Accent3 7 5 3 2 3" xfId="34800"/>
    <cellStyle name="20% - Accent3 7 5 3 3" xfId="22151"/>
    <cellStyle name="20% - Accent3 7 5 3 3 2" xfId="48685"/>
    <cellStyle name="20% - Accent3 7 5 3 4" xfId="13872"/>
    <cellStyle name="20% - Accent3 7 5 3 4 2" xfId="40472"/>
    <cellStyle name="20% - Accent3 7 5 3 5" xfId="31434"/>
    <cellStyle name="20% - Accent3 7 5 3 6" xfId="25423"/>
    <cellStyle name="20% - Accent3 7 5 4" xfId="6663"/>
    <cellStyle name="20% - Accent3 7 5 4 2" xfId="16490"/>
    <cellStyle name="20% - Accent3 7 5 4 2 2" xfId="43090"/>
    <cellStyle name="20% - Accent3 7 5 4 3" xfId="31738"/>
    <cellStyle name="20% - Accent3 7 5 5" xfId="7353"/>
    <cellStyle name="20% - Accent3 7 5 5 2" xfId="17175"/>
    <cellStyle name="20% - Accent3 7 5 5 2 2" xfId="43774"/>
    <cellStyle name="20% - Accent3 7 5 5 3" xfId="33415"/>
    <cellStyle name="20% - Accent3 7 5 6" xfId="20719"/>
    <cellStyle name="20% - Accent3 7 5 6 2" xfId="47310"/>
    <cellStyle name="20% - Accent3 7 5 7" xfId="10997"/>
    <cellStyle name="20% - Accent3 7 5 7 2" xfId="37632"/>
    <cellStyle name="20% - Accent3 7 5 8" xfId="28806"/>
    <cellStyle name="20% - Accent3 7 5 9" xfId="24008"/>
    <cellStyle name="20% - Accent3 7 6" xfId="1939"/>
    <cellStyle name="20% - Accent3 7 6 2" xfId="4516"/>
    <cellStyle name="20% - Accent3 7 6 2 2" xfId="14641"/>
    <cellStyle name="20% - Accent3 7 6 2 2 2" xfId="41241"/>
    <cellStyle name="20% - Accent3 7 6 2 3" xfId="32425"/>
    <cellStyle name="20% - Accent3 7 6 3" xfId="9537"/>
    <cellStyle name="20% - Accent3 7 6 3 2" xfId="19319"/>
    <cellStyle name="20% - Accent3 7 6 3 2 2" xfId="45918"/>
    <cellStyle name="20% - Accent3 7 6 3 3" xfId="35569"/>
    <cellStyle name="20% - Accent3 7 6 4" xfId="22840"/>
    <cellStyle name="20% - Accent3 7 6 4 2" xfId="49374"/>
    <cellStyle name="20% - Accent3 7 6 5" xfId="12200"/>
    <cellStyle name="20% - Accent3 7 6 5 2" xfId="38800"/>
    <cellStyle name="20% - Accent3 7 6 6" xfId="29575"/>
    <cellStyle name="20% - Accent3 7 6 7" xfId="26192"/>
    <cellStyle name="20% - Accent3 7 7" xfId="3103"/>
    <cellStyle name="20% - Accent3 7 7 2" xfId="8173"/>
    <cellStyle name="20% - Accent3 7 7 2 2" xfId="17955"/>
    <cellStyle name="20% - Accent3 7 7 2 2 2" xfId="44554"/>
    <cellStyle name="20% - Accent3 7 7 2 3" xfId="34205"/>
    <cellStyle name="20% - Accent3 7 7 3" xfId="21555"/>
    <cellStyle name="20% - Accent3 7 7 3 2" xfId="48090"/>
    <cellStyle name="20% - Accent3 7 7 4" xfId="13276"/>
    <cellStyle name="20% - Accent3 7 7 4 2" xfId="39876"/>
    <cellStyle name="20% - Accent3 7 7 5" xfId="30902"/>
    <cellStyle name="20% - Accent3 7 7 6" xfId="24828"/>
    <cellStyle name="20% - Accent3 7 8" xfId="6041"/>
    <cellStyle name="20% - Accent3 7 8 2" xfId="15958"/>
    <cellStyle name="20% - Accent3 7 8 2 2" xfId="42558"/>
    <cellStyle name="20% - Accent3 7 8 3" xfId="28206"/>
    <cellStyle name="20% - Accent3 7 9" xfId="7347"/>
    <cellStyle name="20% - Accent3 7 9 2" xfId="17169"/>
    <cellStyle name="20% - Accent3 7 9 2 2" xfId="43768"/>
    <cellStyle name="20% - Accent3 7 9 3" xfId="33409"/>
    <cellStyle name="20% - Accent3 8" xfId="242"/>
    <cellStyle name="20% - Accent3 8 2" xfId="6046"/>
    <cellStyle name="20% - Accent3 9" xfId="243"/>
    <cellStyle name="20% - Accent3 9 2" xfId="6047"/>
    <cellStyle name="20% - Accent4" xfId="244" builtinId="42" customBuiltin="1"/>
    <cellStyle name="20% - Accent4 10" xfId="245"/>
    <cellStyle name="20% - Accent4 10 2" xfId="6049"/>
    <cellStyle name="20% - Accent4 11" xfId="246"/>
    <cellStyle name="20% - Accent4 11 2" xfId="6050"/>
    <cellStyle name="20% - Accent4 12" xfId="247"/>
    <cellStyle name="20% - Accent4 12 2" xfId="6048"/>
    <cellStyle name="20% - Accent4 13" xfId="1949"/>
    <cellStyle name="20% - Accent4 14" xfId="2986"/>
    <cellStyle name="20% - Accent4 15" xfId="5890"/>
    <cellStyle name="20% - Accent4 16" xfId="7192"/>
    <cellStyle name="20% - Accent4 16 2" xfId="10761"/>
    <cellStyle name="20% - Accent4 16 2 2" xfId="20543"/>
    <cellStyle name="20% - Accent4 16 2 2 2" xfId="47142"/>
    <cellStyle name="20% - Accent4 16 2 3" xfId="36793"/>
    <cellStyle name="20% - Accent4 16 3" xfId="23690"/>
    <cellStyle name="20% - Accent4 16 3 2" xfId="50208"/>
    <cellStyle name="20% - Accent4 16 4" xfId="17019"/>
    <cellStyle name="20% - Accent4 16 4 2" xfId="43619"/>
    <cellStyle name="20% - Accent4 16 5" xfId="33256"/>
    <cellStyle name="20% - Accent4 16 6" xfId="27416"/>
    <cellStyle name="20% - Accent4 17" xfId="7354"/>
    <cellStyle name="20% - Accent4 17 2" xfId="23706"/>
    <cellStyle name="20% - Accent4 17 2 2" xfId="50224"/>
    <cellStyle name="20% - Accent4 17 3" xfId="33416"/>
    <cellStyle name="20% - Accent4 17 4" xfId="27432"/>
    <cellStyle name="20% - Accent4 18" xfId="10777"/>
    <cellStyle name="20% - Accent4 18 2" xfId="20559"/>
    <cellStyle name="20% - Accent4 18 2 2" xfId="47158"/>
    <cellStyle name="20% - Accent4 18 3" xfId="37417"/>
    <cellStyle name="20% - Accent4 18 4" xfId="27562"/>
    <cellStyle name="20% - Accent4 18 5" xfId="27447"/>
    <cellStyle name="20% - Accent4 19" xfId="10998"/>
    <cellStyle name="20% - Accent4 2" xfId="248"/>
    <cellStyle name="20% - Accent4 2 2" xfId="249"/>
    <cellStyle name="20% - Accent4 2 3" xfId="6051"/>
    <cellStyle name="20% - Accent4 20" xfId="24009"/>
    <cellStyle name="20% - Accent4 21" xfId="50643"/>
    <cellStyle name="20% - Accent4 22" xfId="50663"/>
    <cellStyle name="20% - Accent4 3" xfId="250"/>
    <cellStyle name="20% - Accent4 3 10" xfId="3108"/>
    <cellStyle name="20% - Accent4 3 10 2" xfId="8178"/>
    <cellStyle name="20% - Accent4 3 10 2 2" xfId="17960"/>
    <cellStyle name="20% - Accent4 3 10 2 2 2" xfId="44559"/>
    <cellStyle name="20% - Accent4 3 10 2 3" xfId="34210"/>
    <cellStyle name="20% - Accent4 3 10 3" xfId="21560"/>
    <cellStyle name="20% - Accent4 3 10 3 2" xfId="48095"/>
    <cellStyle name="20% - Accent4 3 10 4" xfId="13281"/>
    <cellStyle name="20% - Accent4 3 10 4 2" xfId="39881"/>
    <cellStyle name="20% - Accent4 3 10 5" xfId="30907"/>
    <cellStyle name="20% - Accent4 3 10 6" xfId="24833"/>
    <cellStyle name="20% - Accent4 3 11" xfId="6052"/>
    <cellStyle name="20% - Accent4 3 11 2" xfId="15963"/>
    <cellStyle name="20% - Accent4 3 11 2 2" xfId="42563"/>
    <cellStyle name="20% - Accent4 3 11 3" xfId="28211"/>
    <cellStyle name="20% - Accent4 3 12" xfId="7355"/>
    <cellStyle name="20% - Accent4 3 12 2" xfId="17176"/>
    <cellStyle name="20% - Accent4 3 12 2 2" xfId="43775"/>
    <cellStyle name="20% - Accent4 3 12 3" xfId="33417"/>
    <cellStyle name="20% - Accent4 3 13" xfId="20720"/>
    <cellStyle name="20% - Accent4 3 13 2" xfId="47311"/>
    <cellStyle name="20% - Accent4 3 14" xfId="10999"/>
    <cellStyle name="20% - Accent4 3 14 2" xfId="37633"/>
    <cellStyle name="20% - Accent4 3 15" xfId="27563"/>
    <cellStyle name="20% - Accent4 3 16" xfId="24010"/>
    <cellStyle name="20% - Accent4 3 2" xfId="251"/>
    <cellStyle name="20% - Accent4 3 2 10" xfId="7356"/>
    <cellStyle name="20% - Accent4 3 2 10 2" xfId="17177"/>
    <cellStyle name="20% - Accent4 3 2 10 2 2" xfId="43776"/>
    <cellStyle name="20% - Accent4 3 2 10 3" xfId="33418"/>
    <cellStyle name="20% - Accent4 3 2 11" xfId="20721"/>
    <cellStyle name="20% - Accent4 3 2 11 2" xfId="47312"/>
    <cellStyle name="20% - Accent4 3 2 12" xfId="11000"/>
    <cellStyle name="20% - Accent4 3 2 12 2" xfId="37634"/>
    <cellStyle name="20% - Accent4 3 2 13" xfId="27564"/>
    <cellStyle name="20% - Accent4 3 2 14" xfId="24011"/>
    <cellStyle name="20% - Accent4 3 2 2" xfId="252"/>
    <cellStyle name="20% - Accent4 3 2 2 10" xfId="20722"/>
    <cellStyle name="20% - Accent4 3 2 2 10 2" xfId="47313"/>
    <cellStyle name="20% - Accent4 3 2 2 11" xfId="11001"/>
    <cellStyle name="20% - Accent4 3 2 2 11 2" xfId="37635"/>
    <cellStyle name="20% - Accent4 3 2 2 12" xfId="27565"/>
    <cellStyle name="20% - Accent4 3 2 2 13" xfId="24012"/>
    <cellStyle name="20% - Accent4 3 2 2 2" xfId="253"/>
    <cellStyle name="20% - Accent4 3 2 2 2 10" xfId="11002"/>
    <cellStyle name="20% - Accent4 3 2 2 2 10 2" xfId="37636"/>
    <cellStyle name="20% - Accent4 3 2 2 2 11" xfId="27566"/>
    <cellStyle name="20% - Accent4 3 2 2 2 12" xfId="24013"/>
    <cellStyle name="20% - Accent4 3 2 2 2 2" xfId="254"/>
    <cellStyle name="20% - Accent4 3 2 2 2 2 10" xfId="27567"/>
    <cellStyle name="20% - Accent4 3 2 2 2 2 11" xfId="24014"/>
    <cellStyle name="20% - Accent4 3 2 2 2 2 2" xfId="255"/>
    <cellStyle name="20% - Accent4 3 2 2 2 2 2 2" xfId="1955"/>
    <cellStyle name="20% - Accent4 3 2 2 2 2 2 2 2" xfId="4531"/>
    <cellStyle name="20% - Accent4 3 2 2 2 2 2 2 2 2" xfId="14656"/>
    <cellStyle name="20% - Accent4 3 2 2 2 2 2 2 2 2 2" xfId="41256"/>
    <cellStyle name="20% - Accent4 3 2 2 2 2 2 2 2 3" xfId="35584"/>
    <cellStyle name="20% - Accent4 3 2 2 2 2 2 2 3" xfId="9552"/>
    <cellStyle name="20% - Accent4 3 2 2 2 2 2 2 3 2" xfId="19334"/>
    <cellStyle name="20% - Accent4 3 2 2 2 2 2 2 3 2 2" xfId="45933"/>
    <cellStyle name="20% - Accent4 3 2 2 2 2 2 2 3 3" xfId="37019"/>
    <cellStyle name="20% - Accent4 3 2 2 2 2 2 2 4" xfId="12215"/>
    <cellStyle name="20% - Accent4 3 2 2 2 2 2 2 4 2" xfId="38815"/>
    <cellStyle name="20% - Accent4 3 2 2 2 2 2 2 5" xfId="29590"/>
    <cellStyle name="20% - Accent4 3 2 2 2 2 2 2 6" xfId="26207"/>
    <cellStyle name="20% - Accent4 3 2 2 2 2 2 3" xfId="3737"/>
    <cellStyle name="20% - Accent4 3 2 2 2 2 2 3 2" xfId="13873"/>
    <cellStyle name="20% - Accent4 3 2 2 2 2 2 3 2 2" xfId="40473"/>
    <cellStyle name="20% - Accent4 3 2 2 2 2 2 3 3" xfId="31739"/>
    <cellStyle name="20% - Accent4 3 2 2 2 2 2 4" xfId="8769"/>
    <cellStyle name="20% - Accent4 3 2 2 2 2 2 4 2" xfId="18551"/>
    <cellStyle name="20% - Accent4 3 2 2 2 2 2 4 2 2" xfId="45150"/>
    <cellStyle name="20% - Accent4 3 2 2 2 2 2 4 3" xfId="34801"/>
    <cellStyle name="20% - Accent4 3 2 2 2 2 2 5" xfId="22152"/>
    <cellStyle name="20% - Accent4 3 2 2 2 2 2 5 2" xfId="48686"/>
    <cellStyle name="20% - Accent4 3 2 2 2 2 2 6" xfId="11004"/>
    <cellStyle name="20% - Accent4 3 2 2 2 2 2 6 2" xfId="37638"/>
    <cellStyle name="20% - Accent4 3 2 2 2 2 2 7" xfId="28807"/>
    <cellStyle name="20% - Accent4 3 2 2 2 2 2 8" xfId="25424"/>
    <cellStyle name="20% - Accent4 3 2 2 2 2 3" xfId="1954"/>
    <cellStyle name="20% - Accent4 3 2 2 2 2 3 2" xfId="4530"/>
    <cellStyle name="20% - Accent4 3 2 2 2 2 3 2 2" xfId="14655"/>
    <cellStyle name="20% - Accent4 3 2 2 2 2 3 2 2 2" xfId="41255"/>
    <cellStyle name="20% - Accent4 3 2 2 2 2 3 2 3" xfId="32435"/>
    <cellStyle name="20% - Accent4 3 2 2 2 2 3 3" xfId="9551"/>
    <cellStyle name="20% - Accent4 3 2 2 2 2 3 3 2" xfId="19333"/>
    <cellStyle name="20% - Accent4 3 2 2 2 2 3 3 2 2" xfId="45932"/>
    <cellStyle name="20% - Accent4 3 2 2 2 2 3 3 3" xfId="35583"/>
    <cellStyle name="20% - Accent4 3 2 2 2 2 3 4" xfId="22850"/>
    <cellStyle name="20% - Accent4 3 2 2 2 2 3 4 2" xfId="49384"/>
    <cellStyle name="20% - Accent4 3 2 2 2 2 3 5" xfId="12214"/>
    <cellStyle name="20% - Accent4 3 2 2 2 2 3 5 2" xfId="38814"/>
    <cellStyle name="20% - Accent4 3 2 2 2 2 3 6" xfId="29589"/>
    <cellStyle name="20% - Accent4 3 2 2 2 2 3 7" xfId="26206"/>
    <cellStyle name="20% - Accent4 3 2 2 2 2 4" xfId="4264"/>
    <cellStyle name="20% - Accent4 3 2 2 2 2 4 2" xfId="6917"/>
    <cellStyle name="20% - Accent4 3 2 2 2 2 4 2 2" xfId="16744"/>
    <cellStyle name="20% - Accent4 3 2 2 2 2 4 2 2 2" xfId="43344"/>
    <cellStyle name="20% - Accent4 3 2 2 2 2 4 2 3" xfId="32258"/>
    <cellStyle name="20% - Accent4 3 2 2 2 2 4 3" xfId="9289"/>
    <cellStyle name="20% - Accent4 3 2 2 2 2 4 3 2" xfId="19071"/>
    <cellStyle name="20% - Accent4 3 2 2 2 2 4 3 2 2" xfId="45670"/>
    <cellStyle name="20% - Accent4 3 2 2 2 2 4 3 3" xfId="35321"/>
    <cellStyle name="20% - Accent4 3 2 2 2 2 4 4" xfId="22672"/>
    <cellStyle name="20% - Accent4 3 2 2 2 2 4 4 2" xfId="49206"/>
    <cellStyle name="20% - Accent4 3 2 2 2 2 4 5" xfId="14393"/>
    <cellStyle name="20% - Accent4 3 2 2 2 2 4 5 2" xfId="40993"/>
    <cellStyle name="20% - Accent4 3 2 2 2 2 4 6" xfId="29327"/>
    <cellStyle name="20% - Accent4 3 2 2 2 2 4 7" xfId="25944"/>
    <cellStyle name="20% - Accent4 3 2 2 2 2 5" xfId="3112"/>
    <cellStyle name="20% - Accent4 3 2 2 2 2 5 2" xfId="8182"/>
    <cellStyle name="20% - Accent4 3 2 2 2 2 5 2 2" xfId="17964"/>
    <cellStyle name="20% - Accent4 3 2 2 2 2 5 2 2 2" xfId="44563"/>
    <cellStyle name="20% - Accent4 3 2 2 2 2 5 2 3" xfId="34214"/>
    <cellStyle name="20% - Accent4 3 2 2 2 2 5 3" xfId="21564"/>
    <cellStyle name="20% - Accent4 3 2 2 2 2 5 3 2" xfId="48099"/>
    <cellStyle name="20% - Accent4 3 2 2 2 2 5 4" xfId="13285"/>
    <cellStyle name="20% - Accent4 3 2 2 2 2 5 4 2" xfId="39885"/>
    <cellStyle name="20% - Accent4 3 2 2 2 2 5 5" xfId="30911"/>
    <cellStyle name="20% - Accent4 3 2 2 2 2 5 6" xfId="24837"/>
    <cellStyle name="20% - Accent4 3 2 2 2 2 6" xfId="6056"/>
    <cellStyle name="20% - Accent4 3 2 2 2 2 6 2" xfId="15967"/>
    <cellStyle name="20% - Accent4 3 2 2 2 2 6 2 2" xfId="42567"/>
    <cellStyle name="20% - Accent4 3 2 2 2 2 6 3" xfId="28215"/>
    <cellStyle name="20% - Accent4 3 2 2 2 2 7" xfId="7359"/>
    <cellStyle name="20% - Accent4 3 2 2 2 2 7 2" xfId="17180"/>
    <cellStyle name="20% - Accent4 3 2 2 2 2 7 2 2" xfId="43779"/>
    <cellStyle name="20% - Accent4 3 2 2 2 2 7 3" xfId="33421"/>
    <cellStyle name="20% - Accent4 3 2 2 2 2 8" xfId="20724"/>
    <cellStyle name="20% - Accent4 3 2 2 2 2 8 2" xfId="47315"/>
    <cellStyle name="20% - Accent4 3 2 2 2 2 9" xfId="11003"/>
    <cellStyle name="20% - Accent4 3 2 2 2 2 9 2" xfId="37637"/>
    <cellStyle name="20% - Accent4 3 2 2 2 3" xfId="256"/>
    <cellStyle name="20% - Accent4 3 2 2 2 3 2" xfId="1956"/>
    <cellStyle name="20% - Accent4 3 2 2 2 3 2 2" xfId="4532"/>
    <cellStyle name="20% - Accent4 3 2 2 2 3 2 2 2" xfId="14657"/>
    <cellStyle name="20% - Accent4 3 2 2 2 3 2 2 2 2" xfId="41257"/>
    <cellStyle name="20% - Accent4 3 2 2 2 3 2 2 3" xfId="32436"/>
    <cellStyle name="20% - Accent4 3 2 2 2 3 2 3" xfId="9553"/>
    <cellStyle name="20% - Accent4 3 2 2 2 3 2 3 2" xfId="19335"/>
    <cellStyle name="20% - Accent4 3 2 2 2 3 2 3 2 2" xfId="45934"/>
    <cellStyle name="20% - Accent4 3 2 2 2 3 2 3 3" xfId="35585"/>
    <cellStyle name="20% - Accent4 3 2 2 2 3 2 4" xfId="22851"/>
    <cellStyle name="20% - Accent4 3 2 2 2 3 2 4 2" xfId="49385"/>
    <cellStyle name="20% - Accent4 3 2 2 2 3 2 5" xfId="12216"/>
    <cellStyle name="20% - Accent4 3 2 2 2 3 2 5 2" xfId="38816"/>
    <cellStyle name="20% - Accent4 3 2 2 2 3 2 6" xfId="29591"/>
    <cellStyle name="20% - Accent4 3 2 2 2 3 2 7" xfId="26208"/>
    <cellStyle name="20% - Accent4 3 2 2 2 3 3" xfId="3738"/>
    <cellStyle name="20% - Accent4 3 2 2 2 3 3 2" xfId="8770"/>
    <cellStyle name="20% - Accent4 3 2 2 2 3 3 2 2" xfId="18552"/>
    <cellStyle name="20% - Accent4 3 2 2 2 3 3 2 2 2" xfId="45151"/>
    <cellStyle name="20% - Accent4 3 2 2 2 3 3 2 3" xfId="34802"/>
    <cellStyle name="20% - Accent4 3 2 2 2 3 3 3" xfId="22153"/>
    <cellStyle name="20% - Accent4 3 2 2 2 3 3 3 2" xfId="48687"/>
    <cellStyle name="20% - Accent4 3 2 2 2 3 3 4" xfId="13874"/>
    <cellStyle name="20% - Accent4 3 2 2 2 3 3 4 2" xfId="40474"/>
    <cellStyle name="20% - Accent4 3 2 2 2 3 3 5" xfId="31435"/>
    <cellStyle name="20% - Accent4 3 2 2 2 3 3 6" xfId="25425"/>
    <cellStyle name="20% - Accent4 3 2 2 2 3 4" xfId="6664"/>
    <cellStyle name="20% - Accent4 3 2 2 2 3 4 2" xfId="16491"/>
    <cellStyle name="20% - Accent4 3 2 2 2 3 4 2 2" xfId="43091"/>
    <cellStyle name="20% - Accent4 3 2 2 2 3 4 3" xfId="31740"/>
    <cellStyle name="20% - Accent4 3 2 2 2 3 5" xfId="7360"/>
    <cellStyle name="20% - Accent4 3 2 2 2 3 5 2" xfId="17181"/>
    <cellStyle name="20% - Accent4 3 2 2 2 3 5 2 2" xfId="43780"/>
    <cellStyle name="20% - Accent4 3 2 2 2 3 5 3" xfId="33422"/>
    <cellStyle name="20% - Accent4 3 2 2 2 3 6" xfId="20725"/>
    <cellStyle name="20% - Accent4 3 2 2 2 3 6 2" xfId="47316"/>
    <cellStyle name="20% - Accent4 3 2 2 2 3 7" xfId="11005"/>
    <cellStyle name="20% - Accent4 3 2 2 2 3 7 2" xfId="37639"/>
    <cellStyle name="20% - Accent4 3 2 2 2 3 8" xfId="28808"/>
    <cellStyle name="20% - Accent4 3 2 2 2 3 9" xfId="24015"/>
    <cellStyle name="20% - Accent4 3 2 2 2 4" xfId="1953"/>
    <cellStyle name="20% - Accent4 3 2 2 2 4 2" xfId="4529"/>
    <cellStyle name="20% - Accent4 3 2 2 2 4 2 2" xfId="14654"/>
    <cellStyle name="20% - Accent4 3 2 2 2 4 2 2 2" xfId="41254"/>
    <cellStyle name="20% - Accent4 3 2 2 2 4 2 3" xfId="32434"/>
    <cellStyle name="20% - Accent4 3 2 2 2 4 3" xfId="9550"/>
    <cellStyle name="20% - Accent4 3 2 2 2 4 3 2" xfId="19332"/>
    <cellStyle name="20% - Accent4 3 2 2 2 4 3 2 2" xfId="45931"/>
    <cellStyle name="20% - Accent4 3 2 2 2 4 3 3" xfId="35582"/>
    <cellStyle name="20% - Accent4 3 2 2 2 4 4" xfId="22849"/>
    <cellStyle name="20% - Accent4 3 2 2 2 4 4 2" xfId="49383"/>
    <cellStyle name="20% - Accent4 3 2 2 2 4 5" xfId="12213"/>
    <cellStyle name="20% - Accent4 3 2 2 2 4 5 2" xfId="38813"/>
    <cellStyle name="20% - Accent4 3 2 2 2 4 6" xfId="29588"/>
    <cellStyle name="20% - Accent4 3 2 2 2 4 7" xfId="26205"/>
    <cellStyle name="20% - Accent4 3 2 2 2 5" xfId="5534"/>
    <cellStyle name="20% - Accent4 3 2 2 2 5 2" xfId="6984"/>
    <cellStyle name="20% - Accent4 3 2 2 2 5 2 2" xfId="16811"/>
    <cellStyle name="20% - Accent4 3 2 2 2 5 2 2 2" xfId="43411"/>
    <cellStyle name="20% - Accent4 3 2 2 2 5 2 3" xfId="33048"/>
    <cellStyle name="20% - Accent4 3 2 2 2 5 3" xfId="10551"/>
    <cellStyle name="20% - Accent4 3 2 2 2 5 3 2" xfId="20333"/>
    <cellStyle name="20% - Accent4 3 2 2 2 5 3 2 2" xfId="46932"/>
    <cellStyle name="20% - Accent4 3 2 2 2 5 3 3" xfId="36583"/>
    <cellStyle name="20% - Accent4 3 2 2 2 5 4" xfId="23475"/>
    <cellStyle name="20% - Accent4 3 2 2 2 5 4 2" xfId="49998"/>
    <cellStyle name="20% - Accent4 3 2 2 2 5 5" xfId="15655"/>
    <cellStyle name="20% - Accent4 3 2 2 2 5 5 2" xfId="42255"/>
    <cellStyle name="20% - Accent4 3 2 2 2 5 6" xfId="30599"/>
    <cellStyle name="20% - Accent4 3 2 2 2 5 7" xfId="27206"/>
    <cellStyle name="20% - Accent4 3 2 2 2 6" xfId="3111"/>
    <cellStyle name="20% - Accent4 3 2 2 2 6 2" xfId="8181"/>
    <cellStyle name="20% - Accent4 3 2 2 2 6 2 2" xfId="17963"/>
    <cellStyle name="20% - Accent4 3 2 2 2 6 2 2 2" xfId="44562"/>
    <cellStyle name="20% - Accent4 3 2 2 2 6 2 3" xfId="34213"/>
    <cellStyle name="20% - Accent4 3 2 2 2 6 3" xfId="21563"/>
    <cellStyle name="20% - Accent4 3 2 2 2 6 3 2" xfId="48098"/>
    <cellStyle name="20% - Accent4 3 2 2 2 6 4" xfId="13284"/>
    <cellStyle name="20% - Accent4 3 2 2 2 6 4 2" xfId="39884"/>
    <cellStyle name="20% - Accent4 3 2 2 2 6 5" xfId="30910"/>
    <cellStyle name="20% - Accent4 3 2 2 2 6 6" xfId="24836"/>
    <cellStyle name="20% - Accent4 3 2 2 2 7" xfId="6055"/>
    <cellStyle name="20% - Accent4 3 2 2 2 7 2" xfId="15966"/>
    <cellStyle name="20% - Accent4 3 2 2 2 7 2 2" xfId="42566"/>
    <cellStyle name="20% - Accent4 3 2 2 2 7 3" xfId="28214"/>
    <cellStyle name="20% - Accent4 3 2 2 2 8" xfId="7358"/>
    <cellStyle name="20% - Accent4 3 2 2 2 8 2" xfId="17179"/>
    <cellStyle name="20% - Accent4 3 2 2 2 8 2 2" xfId="43778"/>
    <cellStyle name="20% - Accent4 3 2 2 2 8 3" xfId="33420"/>
    <cellStyle name="20% - Accent4 3 2 2 2 9" xfId="20723"/>
    <cellStyle name="20% - Accent4 3 2 2 2 9 2" xfId="47314"/>
    <cellStyle name="20% - Accent4 3 2 2 3" xfId="257"/>
    <cellStyle name="20% - Accent4 3 2 2 3 10" xfId="27568"/>
    <cellStyle name="20% - Accent4 3 2 2 3 11" xfId="24016"/>
    <cellStyle name="20% - Accent4 3 2 2 3 2" xfId="258"/>
    <cellStyle name="20% - Accent4 3 2 2 3 2 2" xfId="1958"/>
    <cellStyle name="20% - Accent4 3 2 2 3 2 2 2" xfId="4534"/>
    <cellStyle name="20% - Accent4 3 2 2 3 2 2 2 2" xfId="14659"/>
    <cellStyle name="20% - Accent4 3 2 2 3 2 2 2 2 2" xfId="41259"/>
    <cellStyle name="20% - Accent4 3 2 2 3 2 2 2 3" xfId="35587"/>
    <cellStyle name="20% - Accent4 3 2 2 3 2 2 3" xfId="9555"/>
    <cellStyle name="20% - Accent4 3 2 2 3 2 2 3 2" xfId="19337"/>
    <cellStyle name="20% - Accent4 3 2 2 3 2 2 3 2 2" xfId="45936"/>
    <cellStyle name="20% - Accent4 3 2 2 3 2 2 3 3" xfId="37020"/>
    <cellStyle name="20% - Accent4 3 2 2 3 2 2 4" xfId="12218"/>
    <cellStyle name="20% - Accent4 3 2 2 3 2 2 4 2" xfId="38818"/>
    <cellStyle name="20% - Accent4 3 2 2 3 2 2 5" xfId="29593"/>
    <cellStyle name="20% - Accent4 3 2 2 3 2 2 6" xfId="26210"/>
    <cellStyle name="20% - Accent4 3 2 2 3 2 3" xfId="3739"/>
    <cellStyle name="20% - Accent4 3 2 2 3 2 3 2" xfId="13875"/>
    <cellStyle name="20% - Accent4 3 2 2 3 2 3 2 2" xfId="40475"/>
    <cellStyle name="20% - Accent4 3 2 2 3 2 3 3" xfId="31741"/>
    <cellStyle name="20% - Accent4 3 2 2 3 2 4" xfId="8771"/>
    <cellStyle name="20% - Accent4 3 2 2 3 2 4 2" xfId="18553"/>
    <cellStyle name="20% - Accent4 3 2 2 3 2 4 2 2" xfId="45152"/>
    <cellStyle name="20% - Accent4 3 2 2 3 2 4 3" xfId="34803"/>
    <cellStyle name="20% - Accent4 3 2 2 3 2 5" xfId="22154"/>
    <cellStyle name="20% - Accent4 3 2 2 3 2 5 2" xfId="48688"/>
    <cellStyle name="20% - Accent4 3 2 2 3 2 6" xfId="11007"/>
    <cellStyle name="20% - Accent4 3 2 2 3 2 6 2" xfId="37641"/>
    <cellStyle name="20% - Accent4 3 2 2 3 2 7" xfId="28809"/>
    <cellStyle name="20% - Accent4 3 2 2 3 2 8" xfId="25426"/>
    <cellStyle name="20% - Accent4 3 2 2 3 3" xfId="1957"/>
    <cellStyle name="20% - Accent4 3 2 2 3 3 2" xfId="4533"/>
    <cellStyle name="20% - Accent4 3 2 2 3 3 2 2" xfId="14658"/>
    <cellStyle name="20% - Accent4 3 2 2 3 3 2 2 2" xfId="41258"/>
    <cellStyle name="20% - Accent4 3 2 2 3 3 2 3" xfId="32437"/>
    <cellStyle name="20% - Accent4 3 2 2 3 3 3" xfId="9554"/>
    <cellStyle name="20% - Accent4 3 2 2 3 3 3 2" xfId="19336"/>
    <cellStyle name="20% - Accent4 3 2 2 3 3 3 2 2" xfId="45935"/>
    <cellStyle name="20% - Accent4 3 2 2 3 3 3 3" xfId="35586"/>
    <cellStyle name="20% - Accent4 3 2 2 3 3 4" xfId="22852"/>
    <cellStyle name="20% - Accent4 3 2 2 3 3 4 2" xfId="49386"/>
    <cellStyle name="20% - Accent4 3 2 2 3 3 5" xfId="12217"/>
    <cellStyle name="20% - Accent4 3 2 2 3 3 5 2" xfId="38817"/>
    <cellStyle name="20% - Accent4 3 2 2 3 3 6" xfId="29592"/>
    <cellStyle name="20% - Accent4 3 2 2 3 3 7" xfId="26209"/>
    <cellStyle name="20% - Accent4 3 2 2 3 4" xfId="5537"/>
    <cellStyle name="20% - Accent4 3 2 2 3 4 2" xfId="6987"/>
    <cellStyle name="20% - Accent4 3 2 2 3 4 2 2" xfId="16814"/>
    <cellStyle name="20% - Accent4 3 2 2 3 4 2 2 2" xfId="43414"/>
    <cellStyle name="20% - Accent4 3 2 2 3 4 2 3" xfId="33051"/>
    <cellStyle name="20% - Accent4 3 2 2 3 4 3" xfId="10554"/>
    <cellStyle name="20% - Accent4 3 2 2 3 4 3 2" xfId="20336"/>
    <cellStyle name="20% - Accent4 3 2 2 3 4 3 2 2" xfId="46935"/>
    <cellStyle name="20% - Accent4 3 2 2 3 4 3 3" xfId="36586"/>
    <cellStyle name="20% - Accent4 3 2 2 3 4 4" xfId="23478"/>
    <cellStyle name="20% - Accent4 3 2 2 3 4 4 2" xfId="50001"/>
    <cellStyle name="20% - Accent4 3 2 2 3 4 5" xfId="15658"/>
    <cellStyle name="20% - Accent4 3 2 2 3 4 5 2" xfId="42258"/>
    <cellStyle name="20% - Accent4 3 2 2 3 4 6" xfId="30602"/>
    <cellStyle name="20% - Accent4 3 2 2 3 4 7" xfId="27209"/>
    <cellStyle name="20% - Accent4 3 2 2 3 5" xfId="3113"/>
    <cellStyle name="20% - Accent4 3 2 2 3 5 2" xfId="8183"/>
    <cellStyle name="20% - Accent4 3 2 2 3 5 2 2" xfId="17965"/>
    <cellStyle name="20% - Accent4 3 2 2 3 5 2 2 2" xfId="44564"/>
    <cellStyle name="20% - Accent4 3 2 2 3 5 2 3" xfId="34215"/>
    <cellStyle name="20% - Accent4 3 2 2 3 5 3" xfId="21565"/>
    <cellStyle name="20% - Accent4 3 2 2 3 5 3 2" xfId="48100"/>
    <cellStyle name="20% - Accent4 3 2 2 3 5 4" xfId="13286"/>
    <cellStyle name="20% - Accent4 3 2 2 3 5 4 2" xfId="39886"/>
    <cellStyle name="20% - Accent4 3 2 2 3 5 5" xfId="30912"/>
    <cellStyle name="20% - Accent4 3 2 2 3 5 6" xfId="24838"/>
    <cellStyle name="20% - Accent4 3 2 2 3 6" xfId="6057"/>
    <cellStyle name="20% - Accent4 3 2 2 3 6 2" xfId="15968"/>
    <cellStyle name="20% - Accent4 3 2 2 3 6 2 2" xfId="42568"/>
    <cellStyle name="20% - Accent4 3 2 2 3 6 3" xfId="28216"/>
    <cellStyle name="20% - Accent4 3 2 2 3 7" xfId="7361"/>
    <cellStyle name="20% - Accent4 3 2 2 3 7 2" xfId="17182"/>
    <cellStyle name="20% - Accent4 3 2 2 3 7 2 2" xfId="43781"/>
    <cellStyle name="20% - Accent4 3 2 2 3 7 3" xfId="33423"/>
    <cellStyle name="20% - Accent4 3 2 2 3 8" xfId="20726"/>
    <cellStyle name="20% - Accent4 3 2 2 3 8 2" xfId="47317"/>
    <cellStyle name="20% - Accent4 3 2 2 3 9" xfId="11006"/>
    <cellStyle name="20% - Accent4 3 2 2 3 9 2" xfId="37640"/>
    <cellStyle name="20% - Accent4 3 2 2 4" xfId="259"/>
    <cellStyle name="20% - Accent4 3 2 2 4 10" xfId="24017"/>
    <cellStyle name="20% - Accent4 3 2 2 4 2" xfId="260"/>
    <cellStyle name="20% - Accent4 3 2 2 4 2 2" xfId="1960"/>
    <cellStyle name="20% - Accent4 3 2 2 4 2 2 2" xfId="4536"/>
    <cellStyle name="20% - Accent4 3 2 2 4 2 2 2 2" xfId="14661"/>
    <cellStyle name="20% - Accent4 3 2 2 4 2 2 2 2 2" xfId="41261"/>
    <cellStyle name="20% - Accent4 3 2 2 4 2 2 2 3" xfId="35589"/>
    <cellStyle name="20% - Accent4 3 2 2 4 2 2 3" xfId="9557"/>
    <cellStyle name="20% - Accent4 3 2 2 4 2 2 3 2" xfId="19339"/>
    <cellStyle name="20% - Accent4 3 2 2 4 2 2 3 2 2" xfId="45938"/>
    <cellStyle name="20% - Accent4 3 2 2 4 2 2 3 3" xfId="37022"/>
    <cellStyle name="20% - Accent4 3 2 2 4 2 2 4" xfId="12220"/>
    <cellStyle name="20% - Accent4 3 2 2 4 2 2 4 2" xfId="38820"/>
    <cellStyle name="20% - Accent4 3 2 2 4 2 2 5" xfId="29595"/>
    <cellStyle name="20% - Accent4 3 2 2 4 2 2 6" xfId="26212"/>
    <cellStyle name="20% - Accent4 3 2 2 4 2 3" xfId="3740"/>
    <cellStyle name="20% - Accent4 3 2 2 4 2 3 2" xfId="13876"/>
    <cellStyle name="20% - Accent4 3 2 2 4 2 3 2 2" xfId="40476"/>
    <cellStyle name="20% - Accent4 3 2 2 4 2 3 3" xfId="31742"/>
    <cellStyle name="20% - Accent4 3 2 2 4 2 4" xfId="8772"/>
    <cellStyle name="20% - Accent4 3 2 2 4 2 4 2" xfId="18554"/>
    <cellStyle name="20% - Accent4 3 2 2 4 2 4 2 2" xfId="45153"/>
    <cellStyle name="20% - Accent4 3 2 2 4 2 4 3" xfId="34804"/>
    <cellStyle name="20% - Accent4 3 2 2 4 2 5" xfId="22155"/>
    <cellStyle name="20% - Accent4 3 2 2 4 2 5 2" xfId="48689"/>
    <cellStyle name="20% - Accent4 3 2 2 4 2 6" xfId="11009"/>
    <cellStyle name="20% - Accent4 3 2 2 4 2 6 2" xfId="37643"/>
    <cellStyle name="20% - Accent4 3 2 2 4 2 7" xfId="28810"/>
    <cellStyle name="20% - Accent4 3 2 2 4 2 8" xfId="25427"/>
    <cellStyle name="20% - Accent4 3 2 2 4 3" xfId="1959"/>
    <cellStyle name="20% - Accent4 3 2 2 4 3 2" xfId="4535"/>
    <cellStyle name="20% - Accent4 3 2 2 4 3 2 2" xfId="14660"/>
    <cellStyle name="20% - Accent4 3 2 2 4 3 2 2 2" xfId="41260"/>
    <cellStyle name="20% - Accent4 3 2 2 4 3 2 3" xfId="35588"/>
    <cellStyle name="20% - Accent4 3 2 2 4 3 3" xfId="9556"/>
    <cellStyle name="20% - Accent4 3 2 2 4 3 3 2" xfId="19338"/>
    <cellStyle name="20% - Accent4 3 2 2 4 3 3 2 2" xfId="45937"/>
    <cellStyle name="20% - Accent4 3 2 2 4 3 3 3" xfId="37021"/>
    <cellStyle name="20% - Accent4 3 2 2 4 3 4" xfId="12219"/>
    <cellStyle name="20% - Accent4 3 2 2 4 3 4 2" xfId="38819"/>
    <cellStyle name="20% - Accent4 3 2 2 4 3 5" xfId="29594"/>
    <cellStyle name="20% - Accent4 3 2 2 4 3 6" xfId="26211"/>
    <cellStyle name="20% - Accent4 3 2 2 4 4" xfId="3114"/>
    <cellStyle name="20% - Accent4 3 2 2 4 4 2" xfId="8184"/>
    <cellStyle name="20% - Accent4 3 2 2 4 4 2 2" xfId="17966"/>
    <cellStyle name="20% - Accent4 3 2 2 4 4 2 2 2" xfId="44565"/>
    <cellStyle name="20% - Accent4 3 2 2 4 4 2 3" xfId="34216"/>
    <cellStyle name="20% - Accent4 3 2 2 4 4 3" xfId="21566"/>
    <cellStyle name="20% - Accent4 3 2 2 4 4 3 2" xfId="48101"/>
    <cellStyle name="20% - Accent4 3 2 2 4 4 4" xfId="13287"/>
    <cellStyle name="20% - Accent4 3 2 2 4 4 4 2" xfId="39887"/>
    <cellStyle name="20% - Accent4 3 2 2 4 4 5" xfId="30913"/>
    <cellStyle name="20% - Accent4 3 2 2 4 4 6" xfId="24839"/>
    <cellStyle name="20% - Accent4 3 2 2 4 5" xfId="6058"/>
    <cellStyle name="20% - Accent4 3 2 2 4 5 2" xfId="15969"/>
    <cellStyle name="20% - Accent4 3 2 2 4 5 2 2" xfId="42569"/>
    <cellStyle name="20% - Accent4 3 2 2 4 5 3" xfId="28217"/>
    <cellStyle name="20% - Accent4 3 2 2 4 6" xfId="7362"/>
    <cellStyle name="20% - Accent4 3 2 2 4 6 2" xfId="17183"/>
    <cellStyle name="20% - Accent4 3 2 2 4 6 2 2" xfId="43782"/>
    <cellStyle name="20% - Accent4 3 2 2 4 6 3" xfId="33424"/>
    <cellStyle name="20% - Accent4 3 2 2 4 7" xfId="20727"/>
    <cellStyle name="20% - Accent4 3 2 2 4 7 2" xfId="47318"/>
    <cellStyle name="20% - Accent4 3 2 2 4 8" xfId="11008"/>
    <cellStyle name="20% - Accent4 3 2 2 4 8 2" xfId="37642"/>
    <cellStyle name="20% - Accent4 3 2 2 4 9" xfId="27569"/>
    <cellStyle name="20% - Accent4 3 2 2 5" xfId="261"/>
    <cellStyle name="20% - Accent4 3 2 2 5 2" xfId="1961"/>
    <cellStyle name="20% - Accent4 3 2 2 5 2 2" xfId="4537"/>
    <cellStyle name="20% - Accent4 3 2 2 5 2 2 2" xfId="14662"/>
    <cellStyle name="20% - Accent4 3 2 2 5 2 2 2 2" xfId="41262"/>
    <cellStyle name="20% - Accent4 3 2 2 5 2 2 3" xfId="32438"/>
    <cellStyle name="20% - Accent4 3 2 2 5 2 3" xfId="9558"/>
    <cellStyle name="20% - Accent4 3 2 2 5 2 3 2" xfId="19340"/>
    <cellStyle name="20% - Accent4 3 2 2 5 2 3 2 2" xfId="45939"/>
    <cellStyle name="20% - Accent4 3 2 2 5 2 3 3" xfId="35590"/>
    <cellStyle name="20% - Accent4 3 2 2 5 2 4" xfId="22853"/>
    <cellStyle name="20% - Accent4 3 2 2 5 2 4 2" xfId="49387"/>
    <cellStyle name="20% - Accent4 3 2 2 5 2 5" xfId="12221"/>
    <cellStyle name="20% - Accent4 3 2 2 5 2 5 2" xfId="38821"/>
    <cellStyle name="20% - Accent4 3 2 2 5 2 6" xfId="29596"/>
    <cellStyle name="20% - Accent4 3 2 2 5 2 7" xfId="26213"/>
    <cellStyle name="20% - Accent4 3 2 2 5 3" xfId="3741"/>
    <cellStyle name="20% - Accent4 3 2 2 5 3 2" xfId="8773"/>
    <cellStyle name="20% - Accent4 3 2 2 5 3 2 2" xfId="18555"/>
    <cellStyle name="20% - Accent4 3 2 2 5 3 2 2 2" xfId="45154"/>
    <cellStyle name="20% - Accent4 3 2 2 5 3 2 3" xfId="34805"/>
    <cellStyle name="20% - Accent4 3 2 2 5 3 3" xfId="22156"/>
    <cellStyle name="20% - Accent4 3 2 2 5 3 3 2" xfId="48690"/>
    <cellStyle name="20% - Accent4 3 2 2 5 3 4" xfId="13877"/>
    <cellStyle name="20% - Accent4 3 2 2 5 3 4 2" xfId="40477"/>
    <cellStyle name="20% - Accent4 3 2 2 5 3 5" xfId="31436"/>
    <cellStyle name="20% - Accent4 3 2 2 5 3 6" xfId="25428"/>
    <cellStyle name="20% - Accent4 3 2 2 5 4" xfId="6665"/>
    <cellStyle name="20% - Accent4 3 2 2 5 4 2" xfId="16492"/>
    <cellStyle name="20% - Accent4 3 2 2 5 4 2 2" xfId="43092"/>
    <cellStyle name="20% - Accent4 3 2 2 5 4 3" xfId="31743"/>
    <cellStyle name="20% - Accent4 3 2 2 5 5" xfId="7363"/>
    <cellStyle name="20% - Accent4 3 2 2 5 5 2" xfId="17184"/>
    <cellStyle name="20% - Accent4 3 2 2 5 5 2 2" xfId="43783"/>
    <cellStyle name="20% - Accent4 3 2 2 5 5 3" xfId="33425"/>
    <cellStyle name="20% - Accent4 3 2 2 5 6" xfId="20728"/>
    <cellStyle name="20% - Accent4 3 2 2 5 6 2" xfId="47319"/>
    <cellStyle name="20% - Accent4 3 2 2 5 7" xfId="11010"/>
    <cellStyle name="20% - Accent4 3 2 2 5 7 2" xfId="37644"/>
    <cellStyle name="20% - Accent4 3 2 2 5 8" xfId="28811"/>
    <cellStyle name="20% - Accent4 3 2 2 5 9" xfId="24018"/>
    <cellStyle name="20% - Accent4 3 2 2 6" xfId="1952"/>
    <cellStyle name="20% - Accent4 3 2 2 6 2" xfId="4528"/>
    <cellStyle name="20% - Accent4 3 2 2 6 2 2" xfId="14653"/>
    <cellStyle name="20% - Accent4 3 2 2 6 2 2 2" xfId="41253"/>
    <cellStyle name="20% - Accent4 3 2 2 6 2 3" xfId="32433"/>
    <cellStyle name="20% - Accent4 3 2 2 6 3" xfId="9549"/>
    <cellStyle name="20% - Accent4 3 2 2 6 3 2" xfId="19331"/>
    <cellStyle name="20% - Accent4 3 2 2 6 3 2 2" xfId="45930"/>
    <cellStyle name="20% - Accent4 3 2 2 6 3 3" xfId="35581"/>
    <cellStyle name="20% - Accent4 3 2 2 6 4" xfId="22848"/>
    <cellStyle name="20% - Accent4 3 2 2 6 4 2" xfId="49382"/>
    <cellStyle name="20% - Accent4 3 2 2 6 5" xfId="12212"/>
    <cellStyle name="20% - Accent4 3 2 2 6 5 2" xfId="38812"/>
    <cellStyle name="20% - Accent4 3 2 2 6 6" xfId="29587"/>
    <cellStyle name="20% - Accent4 3 2 2 6 7" xfId="26204"/>
    <cellStyle name="20% - Accent4 3 2 2 7" xfId="3110"/>
    <cellStyle name="20% - Accent4 3 2 2 7 2" xfId="8180"/>
    <cellStyle name="20% - Accent4 3 2 2 7 2 2" xfId="17962"/>
    <cellStyle name="20% - Accent4 3 2 2 7 2 2 2" xfId="44561"/>
    <cellStyle name="20% - Accent4 3 2 2 7 2 3" xfId="34212"/>
    <cellStyle name="20% - Accent4 3 2 2 7 3" xfId="21562"/>
    <cellStyle name="20% - Accent4 3 2 2 7 3 2" xfId="48097"/>
    <cellStyle name="20% - Accent4 3 2 2 7 4" xfId="13283"/>
    <cellStyle name="20% - Accent4 3 2 2 7 4 2" xfId="39883"/>
    <cellStyle name="20% - Accent4 3 2 2 7 5" xfId="30909"/>
    <cellStyle name="20% - Accent4 3 2 2 7 6" xfId="24835"/>
    <cellStyle name="20% - Accent4 3 2 2 8" xfId="6054"/>
    <cellStyle name="20% - Accent4 3 2 2 8 2" xfId="15965"/>
    <cellStyle name="20% - Accent4 3 2 2 8 2 2" xfId="42565"/>
    <cellStyle name="20% - Accent4 3 2 2 8 3" xfId="28213"/>
    <cellStyle name="20% - Accent4 3 2 2 9" xfId="7357"/>
    <cellStyle name="20% - Accent4 3 2 2 9 2" xfId="17178"/>
    <cellStyle name="20% - Accent4 3 2 2 9 2 2" xfId="43777"/>
    <cellStyle name="20% - Accent4 3 2 2 9 3" xfId="33419"/>
    <cellStyle name="20% - Accent4 3 2 3" xfId="262"/>
    <cellStyle name="20% - Accent4 3 2 3 10" xfId="11011"/>
    <cellStyle name="20% - Accent4 3 2 3 10 2" xfId="37645"/>
    <cellStyle name="20% - Accent4 3 2 3 11" xfId="27570"/>
    <cellStyle name="20% - Accent4 3 2 3 12" xfId="24019"/>
    <cellStyle name="20% - Accent4 3 2 3 2" xfId="263"/>
    <cellStyle name="20% - Accent4 3 2 3 2 10" xfId="27571"/>
    <cellStyle name="20% - Accent4 3 2 3 2 11" xfId="24020"/>
    <cellStyle name="20% - Accent4 3 2 3 2 2" xfId="264"/>
    <cellStyle name="20% - Accent4 3 2 3 2 2 2" xfId="1964"/>
    <cellStyle name="20% - Accent4 3 2 3 2 2 2 2" xfId="4540"/>
    <cellStyle name="20% - Accent4 3 2 3 2 2 2 2 2" xfId="14665"/>
    <cellStyle name="20% - Accent4 3 2 3 2 2 2 2 2 2" xfId="41265"/>
    <cellStyle name="20% - Accent4 3 2 3 2 2 2 2 3" xfId="35593"/>
    <cellStyle name="20% - Accent4 3 2 3 2 2 2 3" xfId="9561"/>
    <cellStyle name="20% - Accent4 3 2 3 2 2 2 3 2" xfId="19343"/>
    <cellStyle name="20% - Accent4 3 2 3 2 2 2 3 2 2" xfId="45942"/>
    <cellStyle name="20% - Accent4 3 2 3 2 2 2 3 3" xfId="37023"/>
    <cellStyle name="20% - Accent4 3 2 3 2 2 2 4" xfId="12224"/>
    <cellStyle name="20% - Accent4 3 2 3 2 2 2 4 2" xfId="38824"/>
    <cellStyle name="20% - Accent4 3 2 3 2 2 2 5" xfId="29599"/>
    <cellStyle name="20% - Accent4 3 2 3 2 2 2 6" xfId="26216"/>
    <cellStyle name="20% - Accent4 3 2 3 2 2 3" xfId="3742"/>
    <cellStyle name="20% - Accent4 3 2 3 2 2 3 2" xfId="13878"/>
    <cellStyle name="20% - Accent4 3 2 3 2 2 3 2 2" xfId="40478"/>
    <cellStyle name="20% - Accent4 3 2 3 2 2 3 3" xfId="31744"/>
    <cellStyle name="20% - Accent4 3 2 3 2 2 4" xfId="8774"/>
    <cellStyle name="20% - Accent4 3 2 3 2 2 4 2" xfId="18556"/>
    <cellStyle name="20% - Accent4 3 2 3 2 2 4 2 2" xfId="45155"/>
    <cellStyle name="20% - Accent4 3 2 3 2 2 4 3" xfId="34806"/>
    <cellStyle name="20% - Accent4 3 2 3 2 2 5" xfId="22157"/>
    <cellStyle name="20% - Accent4 3 2 3 2 2 5 2" xfId="48691"/>
    <cellStyle name="20% - Accent4 3 2 3 2 2 6" xfId="11013"/>
    <cellStyle name="20% - Accent4 3 2 3 2 2 6 2" xfId="37647"/>
    <cellStyle name="20% - Accent4 3 2 3 2 2 7" xfId="28812"/>
    <cellStyle name="20% - Accent4 3 2 3 2 2 8" xfId="25429"/>
    <cellStyle name="20% - Accent4 3 2 3 2 3" xfId="1963"/>
    <cellStyle name="20% - Accent4 3 2 3 2 3 2" xfId="4539"/>
    <cellStyle name="20% - Accent4 3 2 3 2 3 2 2" xfId="14664"/>
    <cellStyle name="20% - Accent4 3 2 3 2 3 2 2 2" xfId="41264"/>
    <cellStyle name="20% - Accent4 3 2 3 2 3 2 3" xfId="32440"/>
    <cellStyle name="20% - Accent4 3 2 3 2 3 3" xfId="9560"/>
    <cellStyle name="20% - Accent4 3 2 3 2 3 3 2" xfId="19342"/>
    <cellStyle name="20% - Accent4 3 2 3 2 3 3 2 2" xfId="45941"/>
    <cellStyle name="20% - Accent4 3 2 3 2 3 3 3" xfId="35592"/>
    <cellStyle name="20% - Accent4 3 2 3 2 3 4" xfId="22855"/>
    <cellStyle name="20% - Accent4 3 2 3 2 3 4 2" xfId="49389"/>
    <cellStyle name="20% - Accent4 3 2 3 2 3 5" xfId="12223"/>
    <cellStyle name="20% - Accent4 3 2 3 2 3 5 2" xfId="38823"/>
    <cellStyle name="20% - Accent4 3 2 3 2 3 6" xfId="29598"/>
    <cellStyle name="20% - Accent4 3 2 3 2 3 7" xfId="26215"/>
    <cellStyle name="20% - Accent4 3 2 3 2 4" xfId="3892"/>
    <cellStyle name="20% - Accent4 3 2 3 2 4 2" xfId="6733"/>
    <cellStyle name="20% - Accent4 3 2 3 2 4 2 2" xfId="16560"/>
    <cellStyle name="20% - Accent4 3 2 3 2 4 2 2 2" xfId="43160"/>
    <cellStyle name="20% - Accent4 3 2 3 2 4 2 3" xfId="31892"/>
    <cellStyle name="20% - Accent4 3 2 3 2 4 3" xfId="8922"/>
    <cellStyle name="20% - Accent4 3 2 3 2 4 3 2" xfId="18704"/>
    <cellStyle name="20% - Accent4 3 2 3 2 4 3 2 2" xfId="45303"/>
    <cellStyle name="20% - Accent4 3 2 3 2 4 3 3" xfId="34954"/>
    <cellStyle name="20% - Accent4 3 2 3 2 4 4" xfId="22305"/>
    <cellStyle name="20% - Accent4 3 2 3 2 4 4 2" xfId="48839"/>
    <cellStyle name="20% - Accent4 3 2 3 2 4 5" xfId="14026"/>
    <cellStyle name="20% - Accent4 3 2 3 2 4 5 2" xfId="40626"/>
    <cellStyle name="20% - Accent4 3 2 3 2 4 6" xfId="28960"/>
    <cellStyle name="20% - Accent4 3 2 3 2 4 7" xfId="25577"/>
    <cellStyle name="20% - Accent4 3 2 3 2 5" xfId="3116"/>
    <cellStyle name="20% - Accent4 3 2 3 2 5 2" xfId="8186"/>
    <cellStyle name="20% - Accent4 3 2 3 2 5 2 2" xfId="17968"/>
    <cellStyle name="20% - Accent4 3 2 3 2 5 2 2 2" xfId="44567"/>
    <cellStyle name="20% - Accent4 3 2 3 2 5 2 3" xfId="34218"/>
    <cellStyle name="20% - Accent4 3 2 3 2 5 3" xfId="21568"/>
    <cellStyle name="20% - Accent4 3 2 3 2 5 3 2" xfId="48103"/>
    <cellStyle name="20% - Accent4 3 2 3 2 5 4" xfId="13289"/>
    <cellStyle name="20% - Accent4 3 2 3 2 5 4 2" xfId="39889"/>
    <cellStyle name="20% - Accent4 3 2 3 2 5 5" xfId="30915"/>
    <cellStyle name="20% - Accent4 3 2 3 2 5 6" xfId="24841"/>
    <cellStyle name="20% - Accent4 3 2 3 2 6" xfId="6060"/>
    <cellStyle name="20% - Accent4 3 2 3 2 6 2" xfId="15971"/>
    <cellStyle name="20% - Accent4 3 2 3 2 6 2 2" xfId="42571"/>
    <cellStyle name="20% - Accent4 3 2 3 2 6 3" xfId="28219"/>
    <cellStyle name="20% - Accent4 3 2 3 2 7" xfId="7365"/>
    <cellStyle name="20% - Accent4 3 2 3 2 7 2" xfId="17186"/>
    <cellStyle name="20% - Accent4 3 2 3 2 7 2 2" xfId="43785"/>
    <cellStyle name="20% - Accent4 3 2 3 2 7 3" xfId="33427"/>
    <cellStyle name="20% - Accent4 3 2 3 2 8" xfId="20730"/>
    <cellStyle name="20% - Accent4 3 2 3 2 8 2" xfId="47321"/>
    <cellStyle name="20% - Accent4 3 2 3 2 9" xfId="11012"/>
    <cellStyle name="20% - Accent4 3 2 3 2 9 2" xfId="37646"/>
    <cellStyle name="20% - Accent4 3 2 3 3" xfId="265"/>
    <cellStyle name="20% - Accent4 3 2 3 3 2" xfId="1965"/>
    <cellStyle name="20% - Accent4 3 2 3 3 2 2" xfId="4541"/>
    <cellStyle name="20% - Accent4 3 2 3 3 2 2 2" xfId="14666"/>
    <cellStyle name="20% - Accent4 3 2 3 3 2 2 2 2" xfId="41266"/>
    <cellStyle name="20% - Accent4 3 2 3 3 2 2 3" xfId="32441"/>
    <cellStyle name="20% - Accent4 3 2 3 3 2 3" xfId="9562"/>
    <cellStyle name="20% - Accent4 3 2 3 3 2 3 2" xfId="19344"/>
    <cellStyle name="20% - Accent4 3 2 3 3 2 3 2 2" xfId="45943"/>
    <cellStyle name="20% - Accent4 3 2 3 3 2 3 3" xfId="35594"/>
    <cellStyle name="20% - Accent4 3 2 3 3 2 4" xfId="22856"/>
    <cellStyle name="20% - Accent4 3 2 3 3 2 4 2" xfId="49390"/>
    <cellStyle name="20% - Accent4 3 2 3 3 2 5" xfId="12225"/>
    <cellStyle name="20% - Accent4 3 2 3 3 2 5 2" xfId="38825"/>
    <cellStyle name="20% - Accent4 3 2 3 3 2 6" xfId="29600"/>
    <cellStyle name="20% - Accent4 3 2 3 3 2 7" xfId="26217"/>
    <cellStyle name="20% - Accent4 3 2 3 3 3" xfId="3743"/>
    <cellStyle name="20% - Accent4 3 2 3 3 3 2" xfId="8775"/>
    <cellStyle name="20% - Accent4 3 2 3 3 3 2 2" xfId="18557"/>
    <cellStyle name="20% - Accent4 3 2 3 3 3 2 2 2" xfId="45156"/>
    <cellStyle name="20% - Accent4 3 2 3 3 3 2 3" xfId="34807"/>
    <cellStyle name="20% - Accent4 3 2 3 3 3 3" xfId="22158"/>
    <cellStyle name="20% - Accent4 3 2 3 3 3 3 2" xfId="48692"/>
    <cellStyle name="20% - Accent4 3 2 3 3 3 4" xfId="13879"/>
    <cellStyle name="20% - Accent4 3 2 3 3 3 4 2" xfId="40479"/>
    <cellStyle name="20% - Accent4 3 2 3 3 3 5" xfId="31437"/>
    <cellStyle name="20% - Accent4 3 2 3 3 3 6" xfId="25430"/>
    <cellStyle name="20% - Accent4 3 2 3 3 4" xfId="6666"/>
    <cellStyle name="20% - Accent4 3 2 3 3 4 2" xfId="16493"/>
    <cellStyle name="20% - Accent4 3 2 3 3 4 2 2" xfId="43093"/>
    <cellStyle name="20% - Accent4 3 2 3 3 4 3" xfId="31745"/>
    <cellStyle name="20% - Accent4 3 2 3 3 5" xfId="7366"/>
    <cellStyle name="20% - Accent4 3 2 3 3 5 2" xfId="17187"/>
    <cellStyle name="20% - Accent4 3 2 3 3 5 2 2" xfId="43786"/>
    <cellStyle name="20% - Accent4 3 2 3 3 5 3" xfId="33428"/>
    <cellStyle name="20% - Accent4 3 2 3 3 6" xfId="20731"/>
    <cellStyle name="20% - Accent4 3 2 3 3 6 2" xfId="47322"/>
    <cellStyle name="20% - Accent4 3 2 3 3 7" xfId="11014"/>
    <cellStyle name="20% - Accent4 3 2 3 3 7 2" xfId="37648"/>
    <cellStyle name="20% - Accent4 3 2 3 3 8" xfId="28813"/>
    <cellStyle name="20% - Accent4 3 2 3 3 9" xfId="24021"/>
    <cellStyle name="20% - Accent4 3 2 3 4" xfId="1962"/>
    <cellStyle name="20% - Accent4 3 2 3 4 2" xfId="4538"/>
    <cellStyle name="20% - Accent4 3 2 3 4 2 2" xfId="14663"/>
    <cellStyle name="20% - Accent4 3 2 3 4 2 2 2" xfId="41263"/>
    <cellStyle name="20% - Accent4 3 2 3 4 2 3" xfId="32439"/>
    <cellStyle name="20% - Accent4 3 2 3 4 3" xfId="9559"/>
    <cellStyle name="20% - Accent4 3 2 3 4 3 2" xfId="19341"/>
    <cellStyle name="20% - Accent4 3 2 3 4 3 2 2" xfId="45940"/>
    <cellStyle name="20% - Accent4 3 2 3 4 3 3" xfId="35591"/>
    <cellStyle name="20% - Accent4 3 2 3 4 4" xfId="22854"/>
    <cellStyle name="20% - Accent4 3 2 3 4 4 2" xfId="49388"/>
    <cellStyle name="20% - Accent4 3 2 3 4 5" xfId="12222"/>
    <cellStyle name="20% - Accent4 3 2 3 4 5 2" xfId="38822"/>
    <cellStyle name="20% - Accent4 3 2 3 4 6" xfId="29597"/>
    <cellStyle name="20% - Accent4 3 2 3 4 7" xfId="26214"/>
    <cellStyle name="20% - Accent4 3 2 3 5" xfId="5536"/>
    <cellStyle name="20% - Accent4 3 2 3 5 2" xfId="6986"/>
    <cellStyle name="20% - Accent4 3 2 3 5 2 2" xfId="16813"/>
    <cellStyle name="20% - Accent4 3 2 3 5 2 2 2" xfId="43413"/>
    <cellStyle name="20% - Accent4 3 2 3 5 2 3" xfId="33050"/>
    <cellStyle name="20% - Accent4 3 2 3 5 3" xfId="10553"/>
    <cellStyle name="20% - Accent4 3 2 3 5 3 2" xfId="20335"/>
    <cellStyle name="20% - Accent4 3 2 3 5 3 2 2" xfId="46934"/>
    <cellStyle name="20% - Accent4 3 2 3 5 3 3" xfId="36585"/>
    <cellStyle name="20% - Accent4 3 2 3 5 4" xfId="23477"/>
    <cellStyle name="20% - Accent4 3 2 3 5 4 2" xfId="50000"/>
    <cellStyle name="20% - Accent4 3 2 3 5 5" xfId="15657"/>
    <cellStyle name="20% - Accent4 3 2 3 5 5 2" xfId="42257"/>
    <cellStyle name="20% - Accent4 3 2 3 5 6" xfId="30601"/>
    <cellStyle name="20% - Accent4 3 2 3 5 7" xfId="27208"/>
    <cellStyle name="20% - Accent4 3 2 3 6" xfId="3115"/>
    <cellStyle name="20% - Accent4 3 2 3 6 2" xfId="8185"/>
    <cellStyle name="20% - Accent4 3 2 3 6 2 2" xfId="17967"/>
    <cellStyle name="20% - Accent4 3 2 3 6 2 2 2" xfId="44566"/>
    <cellStyle name="20% - Accent4 3 2 3 6 2 3" xfId="34217"/>
    <cellStyle name="20% - Accent4 3 2 3 6 3" xfId="21567"/>
    <cellStyle name="20% - Accent4 3 2 3 6 3 2" xfId="48102"/>
    <cellStyle name="20% - Accent4 3 2 3 6 4" xfId="13288"/>
    <cellStyle name="20% - Accent4 3 2 3 6 4 2" xfId="39888"/>
    <cellStyle name="20% - Accent4 3 2 3 6 5" xfId="30914"/>
    <cellStyle name="20% - Accent4 3 2 3 6 6" xfId="24840"/>
    <cellStyle name="20% - Accent4 3 2 3 7" xfId="6059"/>
    <cellStyle name="20% - Accent4 3 2 3 7 2" xfId="15970"/>
    <cellStyle name="20% - Accent4 3 2 3 7 2 2" xfId="42570"/>
    <cellStyle name="20% - Accent4 3 2 3 7 3" xfId="28218"/>
    <cellStyle name="20% - Accent4 3 2 3 8" xfId="7364"/>
    <cellStyle name="20% - Accent4 3 2 3 8 2" xfId="17185"/>
    <cellStyle name="20% - Accent4 3 2 3 8 2 2" xfId="43784"/>
    <cellStyle name="20% - Accent4 3 2 3 8 3" xfId="33426"/>
    <cellStyle name="20% - Accent4 3 2 3 9" xfId="20729"/>
    <cellStyle name="20% - Accent4 3 2 3 9 2" xfId="47320"/>
    <cellStyle name="20% - Accent4 3 2 4" xfId="266"/>
    <cellStyle name="20% - Accent4 3 2 4 10" xfId="27572"/>
    <cellStyle name="20% - Accent4 3 2 4 11" xfId="24022"/>
    <cellStyle name="20% - Accent4 3 2 4 2" xfId="267"/>
    <cellStyle name="20% - Accent4 3 2 4 2 2" xfId="1967"/>
    <cellStyle name="20% - Accent4 3 2 4 2 2 2" xfId="4543"/>
    <cellStyle name="20% - Accent4 3 2 4 2 2 2 2" xfId="14668"/>
    <cellStyle name="20% - Accent4 3 2 4 2 2 2 2 2" xfId="41268"/>
    <cellStyle name="20% - Accent4 3 2 4 2 2 2 3" xfId="35596"/>
    <cellStyle name="20% - Accent4 3 2 4 2 2 3" xfId="9564"/>
    <cellStyle name="20% - Accent4 3 2 4 2 2 3 2" xfId="19346"/>
    <cellStyle name="20% - Accent4 3 2 4 2 2 3 2 2" xfId="45945"/>
    <cellStyle name="20% - Accent4 3 2 4 2 2 3 3" xfId="37024"/>
    <cellStyle name="20% - Accent4 3 2 4 2 2 4" xfId="12227"/>
    <cellStyle name="20% - Accent4 3 2 4 2 2 4 2" xfId="38827"/>
    <cellStyle name="20% - Accent4 3 2 4 2 2 5" xfId="29602"/>
    <cellStyle name="20% - Accent4 3 2 4 2 2 6" xfId="26219"/>
    <cellStyle name="20% - Accent4 3 2 4 2 3" xfId="3744"/>
    <cellStyle name="20% - Accent4 3 2 4 2 3 2" xfId="13880"/>
    <cellStyle name="20% - Accent4 3 2 4 2 3 2 2" xfId="40480"/>
    <cellStyle name="20% - Accent4 3 2 4 2 3 3" xfId="31746"/>
    <cellStyle name="20% - Accent4 3 2 4 2 4" xfId="8776"/>
    <cellStyle name="20% - Accent4 3 2 4 2 4 2" xfId="18558"/>
    <cellStyle name="20% - Accent4 3 2 4 2 4 2 2" xfId="45157"/>
    <cellStyle name="20% - Accent4 3 2 4 2 4 3" xfId="34808"/>
    <cellStyle name="20% - Accent4 3 2 4 2 5" xfId="22159"/>
    <cellStyle name="20% - Accent4 3 2 4 2 5 2" xfId="48693"/>
    <cellStyle name="20% - Accent4 3 2 4 2 6" xfId="11016"/>
    <cellStyle name="20% - Accent4 3 2 4 2 6 2" xfId="37650"/>
    <cellStyle name="20% - Accent4 3 2 4 2 7" xfId="28814"/>
    <cellStyle name="20% - Accent4 3 2 4 2 8" xfId="25431"/>
    <cellStyle name="20% - Accent4 3 2 4 3" xfId="1966"/>
    <cellStyle name="20% - Accent4 3 2 4 3 2" xfId="4542"/>
    <cellStyle name="20% - Accent4 3 2 4 3 2 2" xfId="14667"/>
    <cellStyle name="20% - Accent4 3 2 4 3 2 2 2" xfId="41267"/>
    <cellStyle name="20% - Accent4 3 2 4 3 2 3" xfId="32442"/>
    <cellStyle name="20% - Accent4 3 2 4 3 3" xfId="9563"/>
    <cellStyle name="20% - Accent4 3 2 4 3 3 2" xfId="19345"/>
    <cellStyle name="20% - Accent4 3 2 4 3 3 2 2" xfId="45944"/>
    <cellStyle name="20% - Accent4 3 2 4 3 3 3" xfId="35595"/>
    <cellStyle name="20% - Accent4 3 2 4 3 4" xfId="22857"/>
    <cellStyle name="20% - Accent4 3 2 4 3 4 2" xfId="49391"/>
    <cellStyle name="20% - Accent4 3 2 4 3 5" xfId="12226"/>
    <cellStyle name="20% - Accent4 3 2 4 3 5 2" xfId="38826"/>
    <cellStyle name="20% - Accent4 3 2 4 3 6" xfId="29601"/>
    <cellStyle name="20% - Accent4 3 2 4 3 7" xfId="26218"/>
    <cellStyle name="20% - Accent4 3 2 4 4" xfId="3895"/>
    <cellStyle name="20% - Accent4 3 2 4 4 2" xfId="6735"/>
    <cellStyle name="20% - Accent4 3 2 4 4 2 2" xfId="16562"/>
    <cellStyle name="20% - Accent4 3 2 4 4 2 2 2" xfId="43162"/>
    <cellStyle name="20% - Accent4 3 2 4 4 2 3" xfId="31895"/>
    <cellStyle name="20% - Accent4 3 2 4 4 3" xfId="8925"/>
    <cellStyle name="20% - Accent4 3 2 4 4 3 2" xfId="18707"/>
    <cellStyle name="20% - Accent4 3 2 4 4 3 2 2" xfId="45306"/>
    <cellStyle name="20% - Accent4 3 2 4 4 3 3" xfId="34957"/>
    <cellStyle name="20% - Accent4 3 2 4 4 4" xfId="22308"/>
    <cellStyle name="20% - Accent4 3 2 4 4 4 2" xfId="48842"/>
    <cellStyle name="20% - Accent4 3 2 4 4 5" xfId="14029"/>
    <cellStyle name="20% - Accent4 3 2 4 4 5 2" xfId="40629"/>
    <cellStyle name="20% - Accent4 3 2 4 4 6" xfId="28963"/>
    <cellStyle name="20% - Accent4 3 2 4 4 7" xfId="25580"/>
    <cellStyle name="20% - Accent4 3 2 4 5" xfId="3117"/>
    <cellStyle name="20% - Accent4 3 2 4 5 2" xfId="8187"/>
    <cellStyle name="20% - Accent4 3 2 4 5 2 2" xfId="17969"/>
    <cellStyle name="20% - Accent4 3 2 4 5 2 2 2" xfId="44568"/>
    <cellStyle name="20% - Accent4 3 2 4 5 2 3" xfId="34219"/>
    <cellStyle name="20% - Accent4 3 2 4 5 3" xfId="21569"/>
    <cellStyle name="20% - Accent4 3 2 4 5 3 2" xfId="48104"/>
    <cellStyle name="20% - Accent4 3 2 4 5 4" xfId="13290"/>
    <cellStyle name="20% - Accent4 3 2 4 5 4 2" xfId="39890"/>
    <cellStyle name="20% - Accent4 3 2 4 5 5" xfId="30916"/>
    <cellStyle name="20% - Accent4 3 2 4 5 6" xfId="24842"/>
    <cellStyle name="20% - Accent4 3 2 4 6" xfId="6061"/>
    <cellStyle name="20% - Accent4 3 2 4 6 2" xfId="15972"/>
    <cellStyle name="20% - Accent4 3 2 4 6 2 2" xfId="42572"/>
    <cellStyle name="20% - Accent4 3 2 4 6 3" xfId="28220"/>
    <cellStyle name="20% - Accent4 3 2 4 7" xfId="7367"/>
    <cellStyle name="20% - Accent4 3 2 4 7 2" xfId="17188"/>
    <cellStyle name="20% - Accent4 3 2 4 7 2 2" xfId="43787"/>
    <cellStyle name="20% - Accent4 3 2 4 7 3" xfId="33429"/>
    <cellStyle name="20% - Accent4 3 2 4 8" xfId="20732"/>
    <cellStyle name="20% - Accent4 3 2 4 8 2" xfId="47323"/>
    <cellStyle name="20% - Accent4 3 2 4 9" xfId="11015"/>
    <cellStyle name="20% - Accent4 3 2 4 9 2" xfId="37649"/>
    <cellStyle name="20% - Accent4 3 2 5" xfId="268"/>
    <cellStyle name="20% - Accent4 3 2 5 10" xfId="24023"/>
    <cellStyle name="20% - Accent4 3 2 5 2" xfId="269"/>
    <cellStyle name="20% - Accent4 3 2 5 2 2" xfId="1969"/>
    <cellStyle name="20% - Accent4 3 2 5 2 2 2" xfId="4545"/>
    <cellStyle name="20% - Accent4 3 2 5 2 2 2 2" xfId="14670"/>
    <cellStyle name="20% - Accent4 3 2 5 2 2 2 2 2" xfId="41270"/>
    <cellStyle name="20% - Accent4 3 2 5 2 2 2 3" xfId="35598"/>
    <cellStyle name="20% - Accent4 3 2 5 2 2 3" xfId="9566"/>
    <cellStyle name="20% - Accent4 3 2 5 2 2 3 2" xfId="19348"/>
    <cellStyle name="20% - Accent4 3 2 5 2 2 3 2 2" xfId="45947"/>
    <cellStyle name="20% - Accent4 3 2 5 2 2 3 3" xfId="37026"/>
    <cellStyle name="20% - Accent4 3 2 5 2 2 4" xfId="12229"/>
    <cellStyle name="20% - Accent4 3 2 5 2 2 4 2" xfId="38829"/>
    <cellStyle name="20% - Accent4 3 2 5 2 2 5" xfId="29604"/>
    <cellStyle name="20% - Accent4 3 2 5 2 2 6" xfId="26221"/>
    <cellStyle name="20% - Accent4 3 2 5 2 3" xfId="3745"/>
    <cellStyle name="20% - Accent4 3 2 5 2 3 2" xfId="13881"/>
    <cellStyle name="20% - Accent4 3 2 5 2 3 2 2" xfId="40481"/>
    <cellStyle name="20% - Accent4 3 2 5 2 3 3" xfId="31747"/>
    <cellStyle name="20% - Accent4 3 2 5 2 4" xfId="8777"/>
    <cellStyle name="20% - Accent4 3 2 5 2 4 2" xfId="18559"/>
    <cellStyle name="20% - Accent4 3 2 5 2 4 2 2" xfId="45158"/>
    <cellStyle name="20% - Accent4 3 2 5 2 4 3" xfId="34809"/>
    <cellStyle name="20% - Accent4 3 2 5 2 5" xfId="22160"/>
    <cellStyle name="20% - Accent4 3 2 5 2 5 2" xfId="48694"/>
    <cellStyle name="20% - Accent4 3 2 5 2 6" xfId="11018"/>
    <cellStyle name="20% - Accent4 3 2 5 2 6 2" xfId="37652"/>
    <cellStyle name="20% - Accent4 3 2 5 2 7" xfId="28815"/>
    <cellStyle name="20% - Accent4 3 2 5 2 8" xfId="25432"/>
    <cellStyle name="20% - Accent4 3 2 5 3" xfId="1968"/>
    <cellStyle name="20% - Accent4 3 2 5 3 2" xfId="4544"/>
    <cellStyle name="20% - Accent4 3 2 5 3 2 2" xfId="14669"/>
    <cellStyle name="20% - Accent4 3 2 5 3 2 2 2" xfId="41269"/>
    <cellStyle name="20% - Accent4 3 2 5 3 2 3" xfId="35597"/>
    <cellStyle name="20% - Accent4 3 2 5 3 3" xfId="9565"/>
    <cellStyle name="20% - Accent4 3 2 5 3 3 2" xfId="19347"/>
    <cellStyle name="20% - Accent4 3 2 5 3 3 2 2" xfId="45946"/>
    <cellStyle name="20% - Accent4 3 2 5 3 3 3" xfId="37025"/>
    <cellStyle name="20% - Accent4 3 2 5 3 4" xfId="12228"/>
    <cellStyle name="20% - Accent4 3 2 5 3 4 2" xfId="38828"/>
    <cellStyle name="20% - Accent4 3 2 5 3 5" xfId="29603"/>
    <cellStyle name="20% - Accent4 3 2 5 3 6" xfId="26220"/>
    <cellStyle name="20% - Accent4 3 2 5 4" xfId="3118"/>
    <cellStyle name="20% - Accent4 3 2 5 4 2" xfId="8188"/>
    <cellStyle name="20% - Accent4 3 2 5 4 2 2" xfId="17970"/>
    <cellStyle name="20% - Accent4 3 2 5 4 2 2 2" xfId="44569"/>
    <cellStyle name="20% - Accent4 3 2 5 4 2 3" xfId="34220"/>
    <cellStyle name="20% - Accent4 3 2 5 4 3" xfId="21570"/>
    <cellStyle name="20% - Accent4 3 2 5 4 3 2" xfId="48105"/>
    <cellStyle name="20% - Accent4 3 2 5 4 4" xfId="13291"/>
    <cellStyle name="20% - Accent4 3 2 5 4 4 2" xfId="39891"/>
    <cellStyle name="20% - Accent4 3 2 5 4 5" xfId="30917"/>
    <cellStyle name="20% - Accent4 3 2 5 4 6" xfId="24843"/>
    <cellStyle name="20% - Accent4 3 2 5 5" xfId="6062"/>
    <cellStyle name="20% - Accent4 3 2 5 5 2" xfId="15973"/>
    <cellStyle name="20% - Accent4 3 2 5 5 2 2" xfId="42573"/>
    <cellStyle name="20% - Accent4 3 2 5 5 3" xfId="28221"/>
    <cellStyle name="20% - Accent4 3 2 5 6" xfId="7368"/>
    <cellStyle name="20% - Accent4 3 2 5 6 2" xfId="17189"/>
    <cellStyle name="20% - Accent4 3 2 5 6 2 2" xfId="43788"/>
    <cellStyle name="20% - Accent4 3 2 5 6 3" xfId="33430"/>
    <cellStyle name="20% - Accent4 3 2 5 7" xfId="20733"/>
    <cellStyle name="20% - Accent4 3 2 5 7 2" xfId="47324"/>
    <cellStyle name="20% - Accent4 3 2 5 8" xfId="11017"/>
    <cellStyle name="20% - Accent4 3 2 5 8 2" xfId="37651"/>
    <cellStyle name="20% - Accent4 3 2 5 9" xfId="27573"/>
    <cellStyle name="20% - Accent4 3 2 6" xfId="270"/>
    <cellStyle name="20% - Accent4 3 2 6 2" xfId="1970"/>
    <cellStyle name="20% - Accent4 3 2 6 2 2" xfId="4546"/>
    <cellStyle name="20% - Accent4 3 2 6 2 2 2" xfId="14671"/>
    <cellStyle name="20% - Accent4 3 2 6 2 2 2 2" xfId="41271"/>
    <cellStyle name="20% - Accent4 3 2 6 2 2 3" xfId="32443"/>
    <cellStyle name="20% - Accent4 3 2 6 2 3" xfId="9567"/>
    <cellStyle name="20% - Accent4 3 2 6 2 3 2" xfId="19349"/>
    <cellStyle name="20% - Accent4 3 2 6 2 3 2 2" xfId="45948"/>
    <cellStyle name="20% - Accent4 3 2 6 2 3 3" xfId="35599"/>
    <cellStyle name="20% - Accent4 3 2 6 2 4" xfId="22858"/>
    <cellStyle name="20% - Accent4 3 2 6 2 4 2" xfId="49392"/>
    <cellStyle name="20% - Accent4 3 2 6 2 5" xfId="12230"/>
    <cellStyle name="20% - Accent4 3 2 6 2 5 2" xfId="38830"/>
    <cellStyle name="20% - Accent4 3 2 6 2 6" xfId="29605"/>
    <cellStyle name="20% - Accent4 3 2 6 2 7" xfId="26222"/>
    <cellStyle name="20% - Accent4 3 2 6 3" xfId="3746"/>
    <cellStyle name="20% - Accent4 3 2 6 3 2" xfId="8778"/>
    <cellStyle name="20% - Accent4 3 2 6 3 2 2" xfId="18560"/>
    <cellStyle name="20% - Accent4 3 2 6 3 2 2 2" xfId="45159"/>
    <cellStyle name="20% - Accent4 3 2 6 3 2 3" xfId="34810"/>
    <cellStyle name="20% - Accent4 3 2 6 3 3" xfId="22161"/>
    <cellStyle name="20% - Accent4 3 2 6 3 3 2" xfId="48695"/>
    <cellStyle name="20% - Accent4 3 2 6 3 4" xfId="13882"/>
    <cellStyle name="20% - Accent4 3 2 6 3 4 2" xfId="40482"/>
    <cellStyle name="20% - Accent4 3 2 6 3 5" xfId="31438"/>
    <cellStyle name="20% - Accent4 3 2 6 3 6" xfId="25433"/>
    <cellStyle name="20% - Accent4 3 2 6 4" xfId="6667"/>
    <cellStyle name="20% - Accent4 3 2 6 4 2" xfId="16494"/>
    <cellStyle name="20% - Accent4 3 2 6 4 2 2" xfId="43094"/>
    <cellStyle name="20% - Accent4 3 2 6 4 3" xfId="31748"/>
    <cellStyle name="20% - Accent4 3 2 6 5" xfId="7369"/>
    <cellStyle name="20% - Accent4 3 2 6 5 2" xfId="17190"/>
    <cellStyle name="20% - Accent4 3 2 6 5 2 2" xfId="43789"/>
    <cellStyle name="20% - Accent4 3 2 6 5 3" xfId="33431"/>
    <cellStyle name="20% - Accent4 3 2 6 6" xfId="20734"/>
    <cellStyle name="20% - Accent4 3 2 6 6 2" xfId="47325"/>
    <cellStyle name="20% - Accent4 3 2 6 7" xfId="11019"/>
    <cellStyle name="20% - Accent4 3 2 6 7 2" xfId="37653"/>
    <cellStyle name="20% - Accent4 3 2 6 8" xfId="28816"/>
    <cellStyle name="20% - Accent4 3 2 6 9" xfId="24024"/>
    <cellStyle name="20% - Accent4 3 2 7" xfId="1951"/>
    <cellStyle name="20% - Accent4 3 2 7 2" xfId="4527"/>
    <cellStyle name="20% - Accent4 3 2 7 2 2" xfId="14652"/>
    <cellStyle name="20% - Accent4 3 2 7 2 2 2" xfId="41252"/>
    <cellStyle name="20% - Accent4 3 2 7 2 3" xfId="32432"/>
    <cellStyle name="20% - Accent4 3 2 7 3" xfId="9548"/>
    <cellStyle name="20% - Accent4 3 2 7 3 2" xfId="19330"/>
    <cellStyle name="20% - Accent4 3 2 7 3 2 2" xfId="45929"/>
    <cellStyle name="20% - Accent4 3 2 7 3 3" xfId="35580"/>
    <cellStyle name="20% - Accent4 3 2 7 4" xfId="22847"/>
    <cellStyle name="20% - Accent4 3 2 7 4 2" xfId="49381"/>
    <cellStyle name="20% - Accent4 3 2 7 5" xfId="12211"/>
    <cellStyle name="20% - Accent4 3 2 7 5 2" xfId="38811"/>
    <cellStyle name="20% - Accent4 3 2 7 6" xfId="29586"/>
    <cellStyle name="20% - Accent4 3 2 7 7" xfId="26203"/>
    <cellStyle name="20% - Accent4 3 2 8" xfId="3109"/>
    <cellStyle name="20% - Accent4 3 2 8 2" xfId="8179"/>
    <cellStyle name="20% - Accent4 3 2 8 2 2" xfId="17961"/>
    <cellStyle name="20% - Accent4 3 2 8 2 2 2" xfId="44560"/>
    <cellStyle name="20% - Accent4 3 2 8 2 3" xfId="34211"/>
    <cellStyle name="20% - Accent4 3 2 8 3" xfId="21561"/>
    <cellStyle name="20% - Accent4 3 2 8 3 2" xfId="48096"/>
    <cellStyle name="20% - Accent4 3 2 8 4" xfId="13282"/>
    <cellStyle name="20% - Accent4 3 2 8 4 2" xfId="39882"/>
    <cellStyle name="20% - Accent4 3 2 8 5" xfId="30908"/>
    <cellStyle name="20% - Accent4 3 2 8 6" xfId="24834"/>
    <cellStyle name="20% - Accent4 3 2 9" xfId="6053"/>
    <cellStyle name="20% - Accent4 3 2 9 2" xfId="15964"/>
    <cellStyle name="20% - Accent4 3 2 9 2 2" xfId="42564"/>
    <cellStyle name="20% - Accent4 3 2 9 3" xfId="28212"/>
    <cellStyle name="20% - Accent4 3 3" xfId="271"/>
    <cellStyle name="20% - Accent4 3 4" xfId="272"/>
    <cellStyle name="20% - Accent4 3 4 10" xfId="20735"/>
    <cellStyle name="20% - Accent4 3 4 10 2" xfId="47326"/>
    <cellStyle name="20% - Accent4 3 4 11" xfId="11020"/>
    <cellStyle name="20% - Accent4 3 4 11 2" xfId="37654"/>
    <cellStyle name="20% - Accent4 3 4 12" xfId="27574"/>
    <cellStyle name="20% - Accent4 3 4 13" xfId="24025"/>
    <cellStyle name="20% - Accent4 3 4 2" xfId="273"/>
    <cellStyle name="20% - Accent4 3 4 2 10" xfId="11021"/>
    <cellStyle name="20% - Accent4 3 4 2 10 2" xfId="37655"/>
    <cellStyle name="20% - Accent4 3 4 2 11" xfId="27575"/>
    <cellStyle name="20% - Accent4 3 4 2 12" xfId="24026"/>
    <cellStyle name="20% - Accent4 3 4 2 2" xfId="274"/>
    <cellStyle name="20% - Accent4 3 4 2 2 10" xfId="27576"/>
    <cellStyle name="20% - Accent4 3 4 2 2 11" xfId="24027"/>
    <cellStyle name="20% - Accent4 3 4 2 2 2" xfId="275"/>
    <cellStyle name="20% - Accent4 3 4 2 2 2 2" xfId="1974"/>
    <cellStyle name="20% - Accent4 3 4 2 2 2 2 2" xfId="4550"/>
    <cellStyle name="20% - Accent4 3 4 2 2 2 2 2 2" xfId="14675"/>
    <cellStyle name="20% - Accent4 3 4 2 2 2 2 2 2 2" xfId="41275"/>
    <cellStyle name="20% - Accent4 3 4 2 2 2 2 2 3" xfId="35603"/>
    <cellStyle name="20% - Accent4 3 4 2 2 2 2 3" xfId="9571"/>
    <cellStyle name="20% - Accent4 3 4 2 2 2 2 3 2" xfId="19353"/>
    <cellStyle name="20% - Accent4 3 4 2 2 2 2 3 2 2" xfId="45952"/>
    <cellStyle name="20% - Accent4 3 4 2 2 2 2 3 3" xfId="37027"/>
    <cellStyle name="20% - Accent4 3 4 2 2 2 2 4" xfId="12234"/>
    <cellStyle name="20% - Accent4 3 4 2 2 2 2 4 2" xfId="38834"/>
    <cellStyle name="20% - Accent4 3 4 2 2 2 2 5" xfId="29609"/>
    <cellStyle name="20% - Accent4 3 4 2 2 2 2 6" xfId="26226"/>
    <cellStyle name="20% - Accent4 3 4 2 2 2 3" xfId="3747"/>
    <cellStyle name="20% - Accent4 3 4 2 2 2 3 2" xfId="13883"/>
    <cellStyle name="20% - Accent4 3 4 2 2 2 3 2 2" xfId="40483"/>
    <cellStyle name="20% - Accent4 3 4 2 2 2 3 3" xfId="31749"/>
    <cellStyle name="20% - Accent4 3 4 2 2 2 4" xfId="8779"/>
    <cellStyle name="20% - Accent4 3 4 2 2 2 4 2" xfId="18561"/>
    <cellStyle name="20% - Accent4 3 4 2 2 2 4 2 2" xfId="45160"/>
    <cellStyle name="20% - Accent4 3 4 2 2 2 4 3" xfId="34811"/>
    <cellStyle name="20% - Accent4 3 4 2 2 2 5" xfId="22162"/>
    <cellStyle name="20% - Accent4 3 4 2 2 2 5 2" xfId="48696"/>
    <cellStyle name="20% - Accent4 3 4 2 2 2 6" xfId="11023"/>
    <cellStyle name="20% - Accent4 3 4 2 2 2 6 2" xfId="37657"/>
    <cellStyle name="20% - Accent4 3 4 2 2 2 7" xfId="28817"/>
    <cellStyle name="20% - Accent4 3 4 2 2 2 8" xfId="25434"/>
    <cellStyle name="20% - Accent4 3 4 2 2 3" xfId="1973"/>
    <cellStyle name="20% - Accent4 3 4 2 2 3 2" xfId="4549"/>
    <cellStyle name="20% - Accent4 3 4 2 2 3 2 2" xfId="14674"/>
    <cellStyle name="20% - Accent4 3 4 2 2 3 2 2 2" xfId="41274"/>
    <cellStyle name="20% - Accent4 3 4 2 2 3 2 3" xfId="32446"/>
    <cellStyle name="20% - Accent4 3 4 2 2 3 3" xfId="9570"/>
    <cellStyle name="20% - Accent4 3 4 2 2 3 3 2" xfId="19352"/>
    <cellStyle name="20% - Accent4 3 4 2 2 3 3 2 2" xfId="45951"/>
    <cellStyle name="20% - Accent4 3 4 2 2 3 3 3" xfId="35602"/>
    <cellStyle name="20% - Accent4 3 4 2 2 3 4" xfId="22861"/>
    <cellStyle name="20% - Accent4 3 4 2 2 3 4 2" xfId="49395"/>
    <cellStyle name="20% - Accent4 3 4 2 2 3 5" xfId="12233"/>
    <cellStyle name="20% - Accent4 3 4 2 2 3 5 2" xfId="38833"/>
    <cellStyle name="20% - Accent4 3 4 2 2 3 6" xfId="29608"/>
    <cellStyle name="20% - Accent4 3 4 2 2 3 7" xfId="26225"/>
    <cellStyle name="20% - Accent4 3 4 2 2 4" xfId="5588"/>
    <cellStyle name="20% - Accent4 3 4 2 2 4 2" xfId="7038"/>
    <cellStyle name="20% - Accent4 3 4 2 2 4 2 2" xfId="16865"/>
    <cellStyle name="20% - Accent4 3 4 2 2 4 2 2 2" xfId="43465"/>
    <cellStyle name="20% - Accent4 3 4 2 2 4 2 3" xfId="33102"/>
    <cellStyle name="20% - Accent4 3 4 2 2 4 3" xfId="10605"/>
    <cellStyle name="20% - Accent4 3 4 2 2 4 3 2" xfId="20387"/>
    <cellStyle name="20% - Accent4 3 4 2 2 4 3 2 2" xfId="46986"/>
    <cellStyle name="20% - Accent4 3 4 2 2 4 3 3" xfId="36637"/>
    <cellStyle name="20% - Accent4 3 4 2 2 4 4" xfId="23529"/>
    <cellStyle name="20% - Accent4 3 4 2 2 4 4 2" xfId="50052"/>
    <cellStyle name="20% - Accent4 3 4 2 2 4 5" xfId="15709"/>
    <cellStyle name="20% - Accent4 3 4 2 2 4 5 2" xfId="42309"/>
    <cellStyle name="20% - Accent4 3 4 2 2 4 6" xfId="30653"/>
    <cellStyle name="20% - Accent4 3 4 2 2 4 7" xfId="27260"/>
    <cellStyle name="20% - Accent4 3 4 2 2 5" xfId="3121"/>
    <cellStyle name="20% - Accent4 3 4 2 2 5 2" xfId="8191"/>
    <cellStyle name="20% - Accent4 3 4 2 2 5 2 2" xfId="17973"/>
    <cellStyle name="20% - Accent4 3 4 2 2 5 2 2 2" xfId="44572"/>
    <cellStyle name="20% - Accent4 3 4 2 2 5 2 3" xfId="34223"/>
    <cellStyle name="20% - Accent4 3 4 2 2 5 3" xfId="21573"/>
    <cellStyle name="20% - Accent4 3 4 2 2 5 3 2" xfId="48108"/>
    <cellStyle name="20% - Accent4 3 4 2 2 5 4" xfId="13294"/>
    <cellStyle name="20% - Accent4 3 4 2 2 5 4 2" xfId="39894"/>
    <cellStyle name="20% - Accent4 3 4 2 2 5 5" xfId="30920"/>
    <cellStyle name="20% - Accent4 3 4 2 2 5 6" xfId="24846"/>
    <cellStyle name="20% - Accent4 3 4 2 2 6" xfId="6065"/>
    <cellStyle name="20% - Accent4 3 4 2 2 6 2" xfId="15976"/>
    <cellStyle name="20% - Accent4 3 4 2 2 6 2 2" xfId="42576"/>
    <cellStyle name="20% - Accent4 3 4 2 2 6 3" xfId="28224"/>
    <cellStyle name="20% - Accent4 3 4 2 2 7" xfId="7372"/>
    <cellStyle name="20% - Accent4 3 4 2 2 7 2" xfId="17193"/>
    <cellStyle name="20% - Accent4 3 4 2 2 7 2 2" xfId="43792"/>
    <cellStyle name="20% - Accent4 3 4 2 2 7 3" xfId="33434"/>
    <cellStyle name="20% - Accent4 3 4 2 2 8" xfId="20737"/>
    <cellStyle name="20% - Accent4 3 4 2 2 8 2" xfId="47328"/>
    <cellStyle name="20% - Accent4 3 4 2 2 9" xfId="11022"/>
    <cellStyle name="20% - Accent4 3 4 2 2 9 2" xfId="37656"/>
    <cellStyle name="20% - Accent4 3 4 2 3" xfId="276"/>
    <cellStyle name="20% - Accent4 3 4 2 3 2" xfId="1975"/>
    <cellStyle name="20% - Accent4 3 4 2 3 2 2" xfId="4551"/>
    <cellStyle name="20% - Accent4 3 4 2 3 2 2 2" xfId="14676"/>
    <cellStyle name="20% - Accent4 3 4 2 3 2 2 2 2" xfId="41276"/>
    <cellStyle name="20% - Accent4 3 4 2 3 2 2 3" xfId="32447"/>
    <cellStyle name="20% - Accent4 3 4 2 3 2 3" xfId="9572"/>
    <cellStyle name="20% - Accent4 3 4 2 3 2 3 2" xfId="19354"/>
    <cellStyle name="20% - Accent4 3 4 2 3 2 3 2 2" xfId="45953"/>
    <cellStyle name="20% - Accent4 3 4 2 3 2 3 3" xfId="35604"/>
    <cellStyle name="20% - Accent4 3 4 2 3 2 4" xfId="22862"/>
    <cellStyle name="20% - Accent4 3 4 2 3 2 4 2" xfId="49396"/>
    <cellStyle name="20% - Accent4 3 4 2 3 2 5" xfId="12235"/>
    <cellStyle name="20% - Accent4 3 4 2 3 2 5 2" xfId="38835"/>
    <cellStyle name="20% - Accent4 3 4 2 3 2 6" xfId="29610"/>
    <cellStyle name="20% - Accent4 3 4 2 3 2 7" xfId="26227"/>
    <cellStyle name="20% - Accent4 3 4 2 3 3" xfId="3748"/>
    <cellStyle name="20% - Accent4 3 4 2 3 3 2" xfId="8780"/>
    <cellStyle name="20% - Accent4 3 4 2 3 3 2 2" xfId="18562"/>
    <cellStyle name="20% - Accent4 3 4 2 3 3 2 2 2" xfId="45161"/>
    <cellStyle name="20% - Accent4 3 4 2 3 3 2 3" xfId="34812"/>
    <cellStyle name="20% - Accent4 3 4 2 3 3 3" xfId="22163"/>
    <cellStyle name="20% - Accent4 3 4 2 3 3 3 2" xfId="48697"/>
    <cellStyle name="20% - Accent4 3 4 2 3 3 4" xfId="13884"/>
    <cellStyle name="20% - Accent4 3 4 2 3 3 4 2" xfId="40484"/>
    <cellStyle name="20% - Accent4 3 4 2 3 3 5" xfId="31439"/>
    <cellStyle name="20% - Accent4 3 4 2 3 3 6" xfId="25435"/>
    <cellStyle name="20% - Accent4 3 4 2 3 4" xfId="6668"/>
    <cellStyle name="20% - Accent4 3 4 2 3 4 2" xfId="16495"/>
    <cellStyle name="20% - Accent4 3 4 2 3 4 2 2" xfId="43095"/>
    <cellStyle name="20% - Accent4 3 4 2 3 4 3" xfId="31750"/>
    <cellStyle name="20% - Accent4 3 4 2 3 5" xfId="7373"/>
    <cellStyle name="20% - Accent4 3 4 2 3 5 2" xfId="17194"/>
    <cellStyle name="20% - Accent4 3 4 2 3 5 2 2" xfId="43793"/>
    <cellStyle name="20% - Accent4 3 4 2 3 5 3" xfId="33435"/>
    <cellStyle name="20% - Accent4 3 4 2 3 6" xfId="20738"/>
    <cellStyle name="20% - Accent4 3 4 2 3 6 2" xfId="47329"/>
    <cellStyle name="20% - Accent4 3 4 2 3 7" xfId="11024"/>
    <cellStyle name="20% - Accent4 3 4 2 3 7 2" xfId="37658"/>
    <cellStyle name="20% - Accent4 3 4 2 3 8" xfId="28818"/>
    <cellStyle name="20% - Accent4 3 4 2 3 9" xfId="24028"/>
    <cellStyle name="20% - Accent4 3 4 2 4" xfId="1972"/>
    <cellStyle name="20% - Accent4 3 4 2 4 2" xfId="4548"/>
    <cellStyle name="20% - Accent4 3 4 2 4 2 2" xfId="14673"/>
    <cellStyle name="20% - Accent4 3 4 2 4 2 2 2" xfId="41273"/>
    <cellStyle name="20% - Accent4 3 4 2 4 2 3" xfId="32445"/>
    <cellStyle name="20% - Accent4 3 4 2 4 3" xfId="9569"/>
    <cellStyle name="20% - Accent4 3 4 2 4 3 2" xfId="19351"/>
    <cellStyle name="20% - Accent4 3 4 2 4 3 2 2" xfId="45950"/>
    <cellStyle name="20% - Accent4 3 4 2 4 3 3" xfId="35601"/>
    <cellStyle name="20% - Accent4 3 4 2 4 4" xfId="22860"/>
    <cellStyle name="20% - Accent4 3 4 2 4 4 2" xfId="49394"/>
    <cellStyle name="20% - Accent4 3 4 2 4 5" xfId="12232"/>
    <cellStyle name="20% - Accent4 3 4 2 4 5 2" xfId="38832"/>
    <cellStyle name="20% - Accent4 3 4 2 4 6" xfId="29607"/>
    <cellStyle name="20% - Accent4 3 4 2 4 7" xfId="26224"/>
    <cellStyle name="20% - Accent4 3 4 2 5" xfId="3901"/>
    <cellStyle name="20% - Accent4 3 4 2 5 2" xfId="6738"/>
    <cellStyle name="20% - Accent4 3 4 2 5 2 2" xfId="16565"/>
    <cellStyle name="20% - Accent4 3 4 2 5 2 2 2" xfId="43165"/>
    <cellStyle name="20% - Accent4 3 4 2 5 2 3" xfId="31901"/>
    <cellStyle name="20% - Accent4 3 4 2 5 3" xfId="8931"/>
    <cellStyle name="20% - Accent4 3 4 2 5 3 2" xfId="18713"/>
    <cellStyle name="20% - Accent4 3 4 2 5 3 2 2" xfId="45312"/>
    <cellStyle name="20% - Accent4 3 4 2 5 3 3" xfId="34963"/>
    <cellStyle name="20% - Accent4 3 4 2 5 4" xfId="22314"/>
    <cellStyle name="20% - Accent4 3 4 2 5 4 2" xfId="48848"/>
    <cellStyle name="20% - Accent4 3 4 2 5 5" xfId="14035"/>
    <cellStyle name="20% - Accent4 3 4 2 5 5 2" xfId="40635"/>
    <cellStyle name="20% - Accent4 3 4 2 5 6" xfId="28969"/>
    <cellStyle name="20% - Accent4 3 4 2 5 7" xfId="25586"/>
    <cellStyle name="20% - Accent4 3 4 2 6" xfId="3120"/>
    <cellStyle name="20% - Accent4 3 4 2 6 2" xfId="8190"/>
    <cellStyle name="20% - Accent4 3 4 2 6 2 2" xfId="17972"/>
    <cellStyle name="20% - Accent4 3 4 2 6 2 2 2" xfId="44571"/>
    <cellStyle name="20% - Accent4 3 4 2 6 2 3" xfId="34222"/>
    <cellStyle name="20% - Accent4 3 4 2 6 3" xfId="21572"/>
    <cellStyle name="20% - Accent4 3 4 2 6 3 2" xfId="48107"/>
    <cellStyle name="20% - Accent4 3 4 2 6 4" xfId="13293"/>
    <cellStyle name="20% - Accent4 3 4 2 6 4 2" xfId="39893"/>
    <cellStyle name="20% - Accent4 3 4 2 6 5" xfId="30919"/>
    <cellStyle name="20% - Accent4 3 4 2 6 6" xfId="24845"/>
    <cellStyle name="20% - Accent4 3 4 2 7" xfId="6064"/>
    <cellStyle name="20% - Accent4 3 4 2 7 2" xfId="15975"/>
    <cellStyle name="20% - Accent4 3 4 2 7 2 2" xfId="42575"/>
    <cellStyle name="20% - Accent4 3 4 2 7 3" xfId="28223"/>
    <cellStyle name="20% - Accent4 3 4 2 8" xfId="7371"/>
    <cellStyle name="20% - Accent4 3 4 2 8 2" xfId="17192"/>
    <cellStyle name="20% - Accent4 3 4 2 8 2 2" xfId="43791"/>
    <cellStyle name="20% - Accent4 3 4 2 8 3" xfId="33433"/>
    <cellStyle name="20% - Accent4 3 4 2 9" xfId="20736"/>
    <cellStyle name="20% - Accent4 3 4 2 9 2" xfId="47327"/>
    <cellStyle name="20% - Accent4 3 4 3" xfId="277"/>
    <cellStyle name="20% - Accent4 3 4 3 10" xfId="27577"/>
    <cellStyle name="20% - Accent4 3 4 3 11" xfId="24029"/>
    <cellStyle name="20% - Accent4 3 4 3 2" xfId="278"/>
    <cellStyle name="20% - Accent4 3 4 3 2 2" xfId="1977"/>
    <cellStyle name="20% - Accent4 3 4 3 2 2 2" xfId="4553"/>
    <cellStyle name="20% - Accent4 3 4 3 2 2 2 2" xfId="14678"/>
    <cellStyle name="20% - Accent4 3 4 3 2 2 2 2 2" xfId="41278"/>
    <cellStyle name="20% - Accent4 3 4 3 2 2 2 3" xfId="35606"/>
    <cellStyle name="20% - Accent4 3 4 3 2 2 3" xfId="9574"/>
    <cellStyle name="20% - Accent4 3 4 3 2 2 3 2" xfId="19356"/>
    <cellStyle name="20% - Accent4 3 4 3 2 2 3 2 2" xfId="45955"/>
    <cellStyle name="20% - Accent4 3 4 3 2 2 3 3" xfId="37028"/>
    <cellStyle name="20% - Accent4 3 4 3 2 2 4" xfId="12237"/>
    <cellStyle name="20% - Accent4 3 4 3 2 2 4 2" xfId="38837"/>
    <cellStyle name="20% - Accent4 3 4 3 2 2 5" xfId="29612"/>
    <cellStyle name="20% - Accent4 3 4 3 2 2 6" xfId="26229"/>
    <cellStyle name="20% - Accent4 3 4 3 2 3" xfId="3749"/>
    <cellStyle name="20% - Accent4 3 4 3 2 3 2" xfId="13885"/>
    <cellStyle name="20% - Accent4 3 4 3 2 3 2 2" xfId="40485"/>
    <cellStyle name="20% - Accent4 3 4 3 2 3 3" xfId="31751"/>
    <cellStyle name="20% - Accent4 3 4 3 2 4" xfId="8781"/>
    <cellStyle name="20% - Accent4 3 4 3 2 4 2" xfId="18563"/>
    <cellStyle name="20% - Accent4 3 4 3 2 4 2 2" xfId="45162"/>
    <cellStyle name="20% - Accent4 3 4 3 2 4 3" xfId="34813"/>
    <cellStyle name="20% - Accent4 3 4 3 2 5" xfId="22164"/>
    <cellStyle name="20% - Accent4 3 4 3 2 5 2" xfId="48698"/>
    <cellStyle name="20% - Accent4 3 4 3 2 6" xfId="11026"/>
    <cellStyle name="20% - Accent4 3 4 3 2 6 2" xfId="37660"/>
    <cellStyle name="20% - Accent4 3 4 3 2 7" xfId="28819"/>
    <cellStyle name="20% - Accent4 3 4 3 2 8" xfId="25436"/>
    <cellStyle name="20% - Accent4 3 4 3 3" xfId="1976"/>
    <cellStyle name="20% - Accent4 3 4 3 3 2" xfId="4552"/>
    <cellStyle name="20% - Accent4 3 4 3 3 2 2" xfId="14677"/>
    <cellStyle name="20% - Accent4 3 4 3 3 2 2 2" xfId="41277"/>
    <cellStyle name="20% - Accent4 3 4 3 3 2 3" xfId="32448"/>
    <cellStyle name="20% - Accent4 3 4 3 3 3" xfId="9573"/>
    <cellStyle name="20% - Accent4 3 4 3 3 3 2" xfId="19355"/>
    <cellStyle name="20% - Accent4 3 4 3 3 3 2 2" xfId="45954"/>
    <cellStyle name="20% - Accent4 3 4 3 3 3 3" xfId="35605"/>
    <cellStyle name="20% - Accent4 3 4 3 3 4" xfId="22863"/>
    <cellStyle name="20% - Accent4 3 4 3 3 4 2" xfId="49397"/>
    <cellStyle name="20% - Accent4 3 4 3 3 5" xfId="12236"/>
    <cellStyle name="20% - Accent4 3 4 3 3 5 2" xfId="38836"/>
    <cellStyle name="20% - Accent4 3 4 3 3 6" xfId="29611"/>
    <cellStyle name="20% - Accent4 3 4 3 3 7" xfId="26228"/>
    <cellStyle name="20% - Accent4 3 4 3 4" xfId="3905"/>
    <cellStyle name="20% - Accent4 3 4 3 4 2" xfId="6740"/>
    <cellStyle name="20% - Accent4 3 4 3 4 2 2" xfId="16567"/>
    <cellStyle name="20% - Accent4 3 4 3 4 2 2 2" xfId="43167"/>
    <cellStyle name="20% - Accent4 3 4 3 4 2 3" xfId="31905"/>
    <cellStyle name="20% - Accent4 3 4 3 4 3" xfId="8935"/>
    <cellStyle name="20% - Accent4 3 4 3 4 3 2" xfId="18717"/>
    <cellStyle name="20% - Accent4 3 4 3 4 3 2 2" xfId="45316"/>
    <cellStyle name="20% - Accent4 3 4 3 4 3 3" xfId="34967"/>
    <cellStyle name="20% - Accent4 3 4 3 4 4" xfId="22318"/>
    <cellStyle name="20% - Accent4 3 4 3 4 4 2" xfId="48852"/>
    <cellStyle name="20% - Accent4 3 4 3 4 5" xfId="14039"/>
    <cellStyle name="20% - Accent4 3 4 3 4 5 2" xfId="40639"/>
    <cellStyle name="20% - Accent4 3 4 3 4 6" xfId="28973"/>
    <cellStyle name="20% - Accent4 3 4 3 4 7" xfId="25590"/>
    <cellStyle name="20% - Accent4 3 4 3 5" xfId="3122"/>
    <cellStyle name="20% - Accent4 3 4 3 5 2" xfId="8192"/>
    <cellStyle name="20% - Accent4 3 4 3 5 2 2" xfId="17974"/>
    <cellStyle name="20% - Accent4 3 4 3 5 2 2 2" xfId="44573"/>
    <cellStyle name="20% - Accent4 3 4 3 5 2 3" xfId="34224"/>
    <cellStyle name="20% - Accent4 3 4 3 5 3" xfId="21574"/>
    <cellStyle name="20% - Accent4 3 4 3 5 3 2" xfId="48109"/>
    <cellStyle name="20% - Accent4 3 4 3 5 4" xfId="13295"/>
    <cellStyle name="20% - Accent4 3 4 3 5 4 2" xfId="39895"/>
    <cellStyle name="20% - Accent4 3 4 3 5 5" xfId="30921"/>
    <cellStyle name="20% - Accent4 3 4 3 5 6" xfId="24847"/>
    <cellStyle name="20% - Accent4 3 4 3 6" xfId="6066"/>
    <cellStyle name="20% - Accent4 3 4 3 6 2" xfId="15977"/>
    <cellStyle name="20% - Accent4 3 4 3 6 2 2" xfId="42577"/>
    <cellStyle name="20% - Accent4 3 4 3 6 3" xfId="28225"/>
    <cellStyle name="20% - Accent4 3 4 3 7" xfId="7374"/>
    <cellStyle name="20% - Accent4 3 4 3 7 2" xfId="17195"/>
    <cellStyle name="20% - Accent4 3 4 3 7 2 2" xfId="43794"/>
    <cellStyle name="20% - Accent4 3 4 3 7 3" xfId="33436"/>
    <cellStyle name="20% - Accent4 3 4 3 8" xfId="20739"/>
    <cellStyle name="20% - Accent4 3 4 3 8 2" xfId="47330"/>
    <cellStyle name="20% - Accent4 3 4 3 9" xfId="11025"/>
    <cellStyle name="20% - Accent4 3 4 3 9 2" xfId="37659"/>
    <cellStyle name="20% - Accent4 3 4 4" xfId="279"/>
    <cellStyle name="20% - Accent4 3 4 4 10" xfId="24030"/>
    <cellStyle name="20% - Accent4 3 4 4 2" xfId="280"/>
    <cellStyle name="20% - Accent4 3 4 4 2 2" xfId="1979"/>
    <cellStyle name="20% - Accent4 3 4 4 2 2 2" xfId="4555"/>
    <cellStyle name="20% - Accent4 3 4 4 2 2 2 2" xfId="14680"/>
    <cellStyle name="20% - Accent4 3 4 4 2 2 2 2 2" xfId="41280"/>
    <cellStyle name="20% - Accent4 3 4 4 2 2 2 3" xfId="35608"/>
    <cellStyle name="20% - Accent4 3 4 4 2 2 3" xfId="9576"/>
    <cellStyle name="20% - Accent4 3 4 4 2 2 3 2" xfId="19358"/>
    <cellStyle name="20% - Accent4 3 4 4 2 2 3 2 2" xfId="45957"/>
    <cellStyle name="20% - Accent4 3 4 4 2 2 3 3" xfId="37030"/>
    <cellStyle name="20% - Accent4 3 4 4 2 2 4" xfId="12239"/>
    <cellStyle name="20% - Accent4 3 4 4 2 2 4 2" xfId="38839"/>
    <cellStyle name="20% - Accent4 3 4 4 2 2 5" xfId="29614"/>
    <cellStyle name="20% - Accent4 3 4 4 2 2 6" xfId="26231"/>
    <cellStyle name="20% - Accent4 3 4 4 2 3" xfId="3750"/>
    <cellStyle name="20% - Accent4 3 4 4 2 3 2" xfId="13886"/>
    <cellStyle name="20% - Accent4 3 4 4 2 3 2 2" xfId="40486"/>
    <cellStyle name="20% - Accent4 3 4 4 2 3 3" xfId="31752"/>
    <cellStyle name="20% - Accent4 3 4 4 2 4" xfId="8782"/>
    <cellStyle name="20% - Accent4 3 4 4 2 4 2" xfId="18564"/>
    <cellStyle name="20% - Accent4 3 4 4 2 4 2 2" xfId="45163"/>
    <cellStyle name="20% - Accent4 3 4 4 2 4 3" xfId="34814"/>
    <cellStyle name="20% - Accent4 3 4 4 2 5" xfId="22165"/>
    <cellStyle name="20% - Accent4 3 4 4 2 5 2" xfId="48699"/>
    <cellStyle name="20% - Accent4 3 4 4 2 6" xfId="11028"/>
    <cellStyle name="20% - Accent4 3 4 4 2 6 2" xfId="37662"/>
    <cellStyle name="20% - Accent4 3 4 4 2 7" xfId="28820"/>
    <cellStyle name="20% - Accent4 3 4 4 2 8" xfId="25437"/>
    <cellStyle name="20% - Accent4 3 4 4 3" xfId="1978"/>
    <cellStyle name="20% - Accent4 3 4 4 3 2" xfId="4554"/>
    <cellStyle name="20% - Accent4 3 4 4 3 2 2" xfId="14679"/>
    <cellStyle name="20% - Accent4 3 4 4 3 2 2 2" xfId="41279"/>
    <cellStyle name="20% - Accent4 3 4 4 3 2 3" xfId="35607"/>
    <cellStyle name="20% - Accent4 3 4 4 3 3" xfId="9575"/>
    <cellStyle name="20% - Accent4 3 4 4 3 3 2" xfId="19357"/>
    <cellStyle name="20% - Accent4 3 4 4 3 3 2 2" xfId="45956"/>
    <cellStyle name="20% - Accent4 3 4 4 3 3 3" xfId="37029"/>
    <cellStyle name="20% - Accent4 3 4 4 3 4" xfId="12238"/>
    <cellStyle name="20% - Accent4 3 4 4 3 4 2" xfId="38838"/>
    <cellStyle name="20% - Accent4 3 4 4 3 5" xfId="29613"/>
    <cellStyle name="20% - Accent4 3 4 4 3 6" xfId="26230"/>
    <cellStyle name="20% - Accent4 3 4 4 4" xfId="3123"/>
    <cellStyle name="20% - Accent4 3 4 4 4 2" xfId="8193"/>
    <cellStyle name="20% - Accent4 3 4 4 4 2 2" xfId="17975"/>
    <cellStyle name="20% - Accent4 3 4 4 4 2 2 2" xfId="44574"/>
    <cellStyle name="20% - Accent4 3 4 4 4 2 3" xfId="34225"/>
    <cellStyle name="20% - Accent4 3 4 4 4 3" xfId="21575"/>
    <cellStyle name="20% - Accent4 3 4 4 4 3 2" xfId="48110"/>
    <cellStyle name="20% - Accent4 3 4 4 4 4" xfId="13296"/>
    <cellStyle name="20% - Accent4 3 4 4 4 4 2" xfId="39896"/>
    <cellStyle name="20% - Accent4 3 4 4 4 5" xfId="30922"/>
    <cellStyle name="20% - Accent4 3 4 4 4 6" xfId="24848"/>
    <cellStyle name="20% - Accent4 3 4 4 5" xfId="6067"/>
    <cellStyle name="20% - Accent4 3 4 4 5 2" xfId="15978"/>
    <cellStyle name="20% - Accent4 3 4 4 5 2 2" xfId="42578"/>
    <cellStyle name="20% - Accent4 3 4 4 5 3" xfId="28226"/>
    <cellStyle name="20% - Accent4 3 4 4 6" xfId="7375"/>
    <cellStyle name="20% - Accent4 3 4 4 6 2" xfId="17196"/>
    <cellStyle name="20% - Accent4 3 4 4 6 2 2" xfId="43795"/>
    <cellStyle name="20% - Accent4 3 4 4 6 3" xfId="33437"/>
    <cellStyle name="20% - Accent4 3 4 4 7" xfId="20740"/>
    <cellStyle name="20% - Accent4 3 4 4 7 2" xfId="47331"/>
    <cellStyle name="20% - Accent4 3 4 4 8" xfId="11027"/>
    <cellStyle name="20% - Accent4 3 4 4 8 2" xfId="37661"/>
    <cellStyle name="20% - Accent4 3 4 4 9" xfId="27578"/>
    <cellStyle name="20% - Accent4 3 4 5" xfId="281"/>
    <cellStyle name="20% - Accent4 3 4 5 2" xfId="1980"/>
    <cellStyle name="20% - Accent4 3 4 5 2 2" xfId="4556"/>
    <cellStyle name="20% - Accent4 3 4 5 2 2 2" xfId="14681"/>
    <cellStyle name="20% - Accent4 3 4 5 2 2 2 2" xfId="41281"/>
    <cellStyle name="20% - Accent4 3 4 5 2 2 3" xfId="32449"/>
    <cellStyle name="20% - Accent4 3 4 5 2 3" xfId="9577"/>
    <cellStyle name="20% - Accent4 3 4 5 2 3 2" xfId="19359"/>
    <cellStyle name="20% - Accent4 3 4 5 2 3 2 2" xfId="45958"/>
    <cellStyle name="20% - Accent4 3 4 5 2 3 3" xfId="35609"/>
    <cellStyle name="20% - Accent4 3 4 5 2 4" xfId="22864"/>
    <cellStyle name="20% - Accent4 3 4 5 2 4 2" xfId="49398"/>
    <cellStyle name="20% - Accent4 3 4 5 2 5" xfId="12240"/>
    <cellStyle name="20% - Accent4 3 4 5 2 5 2" xfId="38840"/>
    <cellStyle name="20% - Accent4 3 4 5 2 6" xfId="29615"/>
    <cellStyle name="20% - Accent4 3 4 5 2 7" xfId="26232"/>
    <cellStyle name="20% - Accent4 3 4 5 3" xfId="3751"/>
    <cellStyle name="20% - Accent4 3 4 5 3 2" xfId="8783"/>
    <cellStyle name="20% - Accent4 3 4 5 3 2 2" xfId="18565"/>
    <cellStyle name="20% - Accent4 3 4 5 3 2 2 2" xfId="45164"/>
    <cellStyle name="20% - Accent4 3 4 5 3 2 3" xfId="34815"/>
    <cellStyle name="20% - Accent4 3 4 5 3 3" xfId="22166"/>
    <cellStyle name="20% - Accent4 3 4 5 3 3 2" xfId="48700"/>
    <cellStyle name="20% - Accent4 3 4 5 3 4" xfId="13887"/>
    <cellStyle name="20% - Accent4 3 4 5 3 4 2" xfId="40487"/>
    <cellStyle name="20% - Accent4 3 4 5 3 5" xfId="31440"/>
    <cellStyle name="20% - Accent4 3 4 5 3 6" xfId="25438"/>
    <cellStyle name="20% - Accent4 3 4 5 4" xfId="6669"/>
    <cellStyle name="20% - Accent4 3 4 5 4 2" xfId="16496"/>
    <cellStyle name="20% - Accent4 3 4 5 4 2 2" xfId="43096"/>
    <cellStyle name="20% - Accent4 3 4 5 4 3" xfId="31753"/>
    <cellStyle name="20% - Accent4 3 4 5 5" xfId="7376"/>
    <cellStyle name="20% - Accent4 3 4 5 5 2" xfId="17197"/>
    <cellStyle name="20% - Accent4 3 4 5 5 2 2" xfId="43796"/>
    <cellStyle name="20% - Accent4 3 4 5 5 3" xfId="33438"/>
    <cellStyle name="20% - Accent4 3 4 5 6" xfId="20741"/>
    <cellStyle name="20% - Accent4 3 4 5 6 2" xfId="47332"/>
    <cellStyle name="20% - Accent4 3 4 5 7" xfId="11029"/>
    <cellStyle name="20% - Accent4 3 4 5 7 2" xfId="37663"/>
    <cellStyle name="20% - Accent4 3 4 5 8" xfId="28821"/>
    <cellStyle name="20% - Accent4 3 4 5 9" xfId="24031"/>
    <cellStyle name="20% - Accent4 3 4 6" xfId="1971"/>
    <cellStyle name="20% - Accent4 3 4 6 2" xfId="4547"/>
    <cellStyle name="20% - Accent4 3 4 6 2 2" xfId="14672"/>
    <cellStyle name="20% - Accent4 3 4 6 2 2 2" xfId="41272"/>
    <cellStyle name="20% - Accent4 3 4 6 2 3" xfId="32444"/>
    <cellStyle name="20% - Accent4 3 4 6 3" xfId="9568"/>
    <cellStyle name="20% - Accent4 3 4 6 3 2" xfId="19350"/>
    <cellStyle name="20% - Accent4 3 4 6 3 2 2" xfId="45949"/>
    <cellStyle name="20% - Accent4 3 4 6 3 3" xfId="35600"/>
    <cellStyle name="20% - Accent4 3 4 6 4" xfId="22859"/>
    <cellStyle name="20% - Accent4 3 4 6 4 2" xfId="49393"/>
    <cellStyle name="20% - Accent4 3 4 6 5" xfId="12231"/>
    <cellStyle name="20% - Accent4 3 4 6 5 2" xfId="38831"/>
    <cellStyle name="20% - Accent4 3 4 6 6" xfId="29606"/>
    <cellStyle name="20% - Accent4 3 4 6 7" xfId="26223"/>
    <cellStyle name="20% - Accent4 3 4 7" xfId="3119"/>
    <cellStyle name="20% - Accent4 3 4 7 2" xfId="8189"/>
    <cellStyle name="20% - Accent4 3 4 7 2 2" xfId="17971"/>
    <cellStyle name="20% - Accent4 3 4 7 2 2 2" xfId="44570"/>
    <cellStyle name="20% - Accent4 3 4 7 2 3" xfId="34221"/>
    <cellStyle name="20% - Accent4 3 4 7 3" xfId="21571"/>
    <cellStyle name="20% - Accent4 3 4 7 3 2" xfId="48106"/>
    <cellStyle name="20% - Accent4 3 4 7 4" xfId="13292"/>
    <cellStyle name="20% - Accent4 3 4 7 4 2" xfId="39892"/>
    <cellStyle name="20% - Accent4 3 4 7 5" xfId="30918"/>
    <cellStyle name="20% - Accent4 3 4 7 6" xfId="24844"/>
    <cellStyle name="20% - Accent4 3 4 8" xfId="6063"/>
    <cellStyle name="20% - Accent4 3 4 8 2" xfId="15974"/>
    <cellStyle name="20% - Accent4 3 4 8 2 2" xfId="42574"/>
    <cellStyle name="20% - Accent4 3 4 8 3" xfId="28222"/>
    <cellStyle name="20% - Accent4 3 4 9" xfId="7370"/>
    <cellStyle name="20% - Accent4 3 4 9 2" xfId="17191"/>
    <cellStyle name="20% - Accent4 3 4 9 2 2" xfId="43790"/>
    <cellStyle name="20% - Accent4 3 4 9 3" xfId="33432"/>
    <cellStyle name="20% - Accent4 3 5" xfId="282"/>
    <cellStyle name="20% - Accent4 3 5 10" xfId="11030"/>
    <cellStyle name="20% - Accent4 3 5 10 2" xfId="37664"/>
    <cellStyle name="20% - Accent4 3 5 11" xfId="27579"/>
    <cellStyle name="20% - Accent4 3 5 12" xfId="24032"/>
    <cellStyle name="20% - Accent4 3 5 2" xfId="283"/>
    <cellStyle name="20% - Accent4 3 5 2 10" xfId="27580"/>
    <cellStyle name="20% - Accent4 3 5 2 11" xfId="24033"/>
    <cellStyle name="20% - Accent4 3 5 2 2" xfId="284"/>
    <cellStyle name="20% - Accent4 3 5 2 2 2" xfId="1983"/>
    <cellStyle name="20% - Accent4 3 5 2 2 2 2" xfId="4559"/>
    <cellStyle name="20% - Accent4 3 5 2 2 2 2 2" xfId="14684"/>
    <cellStyle name="20% - Accent4 3 5 2 2 2 2 2 2" xfId="41284"/>
    <cellStyle name="20% - Accent4 3 5 2 2 2 2 3" xfId="35612"/>
    <cellStyle name="20% - Accent4 3 5 2 2 2 3" xfId="9580"/>
    <cellStyle name="20% - Accent4 3 5 2 2 2 3 2" xfId="19362"/>
    <cellStyle name="20% - Accent4 3 5 2 2 2 3 2 2" xfId="45961"/>
    <cellStyle name="20% - Accent4 3 5 2 2 2 3 3" xfId="37031"/>
    <cellStyle name="20% - Accent4 3 5 2 2 2 4" xfId="12243"/>
    <cellStyle name="20% - Accent4 3 5 2 2 2 4 2" xfId="38843"/>
    <cellStyle name="20% - Accent4 3 5 2 2 2 5" xfId="29618"/>
    <cellStyle name="20% - Accent4 3 5 2 2 2 6" xfId="26235"/>
    <cellStyle name="20% - Accent4 3 5 2 2 3" xfId="3752"/>
    <cellStyle name="20% - Accent4 3 5 2 2 3 2" xfId="13888"/>
    <cellStyle name="20% - Accent4 3 5 2 2 3 2 2" xfId="40488"/>
    <cellStyle name="20% - Accent4 3 5 2 2 3 3" xfId="31754"/>
    <cellStyle name="20% - Accent4 3 5 2 2 4" xfId="8784"/>
    <cellStyle name="20% - Accent4 3 5 2 2 4 2" xfId="18566"/>
    <cellStyle name="20% - Accent4 3 5 2 2 4 2 2" xfId="45165"/>
    <cellStyle name="20% - Accent4 3 5 2 2 4 3" xfId="34816"/>
    <cellStyle name="20% - Accent4 3 5 2 2 5" xfId="22167"/>
    <cellStyle name="20% - Accent4 3 5 2 2 5 2" xfId="48701"/>
    <cellStyle name="20% - Accent4 3 5 2 2 6" xfId="11032"/>
    <cellStyle name="20% - Accent4 3 5 2 2 6 2" xfId="37666"/>
    <cellStyle name="20% - Accent4 3 5 2 2 7" xfId="28822"/>
    <cellStyle name="20% - Accent4 3 5 2 2 8" xfId="25439"/>
    <cellStyle name="20% - Accent4 3 5 2 3" xfId="1982"/>
    <cellStyle name="20% - Accent4 3 5 2 3 2" xfId="4558"/>
    <cellStyle name="20% - Accent4 3 5 2 3 2 2" xfId="14683"/>
    <cellStyle name="20% - Accent4 3 5 2 3 2 2 2" xfId="41283"/>
    <cellStyle name="20% - Accent4 3 5 2 3 2 3" xfId="32451"/>
    <cellStyle name="20% - Accent4 3 5 2 3 3" xfId="9579"/>
    <cellStyle name="20% - Accent4 3 5 2 3 3 2" xfId="19361"/>
    <cellStyle name="20% - Accent4 3 5 2 3 3 2 2" xfId="45960"/>
    <cellStyle name="20% - Accent4 3 5 2 3 3 3" xfId="35611"/>
    <cellStyle name="20% - Accent4 3 5 2 3 4" xfId="22866"/>
    <cellStyle name="20% - Accent4 3 5 2 3 4 2" xfId="49400"/>
    <cellStyle name="20% - Accent4 3 5 2 3 5" xfId="12242"/>
    <cellStyle name="20% - Accent4 3 5 2 3 5 2" xfId="38842"/>
    <cellStyle name="20% - Accent4 3 5 2 3 6" xfId="29617"/>
    <cellStyle name="20% - Accent4 3 5 2 3 7" xfId="26234"/>
    <cellStyle name="20% - Accent4 3 5 2 4" xfId="3906"/>
    <cellStyle name="20% - Accent4 3 5 2 4 2" xfId="6741"/>
    <cellStyle name="20% - Accent4 3 5 2 4 2 2" xfId="16568"/>
    <cellStyle name="20% - Accent4 3 5 2 4 2 2 2" xfId="43168"/>
    <cellStyle name="20% - Accent4 3 5 2 4 2 3" xfId="31906"/>
    <cellStyle name="20% - Accent4 3 5 2 4 3" xfId="8936"/>
    <cellStyle name="20% - Accent4 3 5 2 4 3 2" xfId="18718"/>
    <cellStyle name="20% - Accent4 3 5 2 4 3 2 2" xfId="45317"/>
    <cellStyle name="20% - Accent4 3 5 2 4 3 3" xfId="34968"/>
    <cellStyle name="20% - Accent4 3 5 2 4 4" xfId="22319"/>
    <cellStyle name="20% - Accent4 3 5 2 4 4 2" xfId="48853"/>
    <cellStyle name="20% - Accent4 3 5 2 4 5" xfId="14040"/>
    <cellStyle name="20% - Accent4 3 5 2 4 5 2" xfId="40640"/>
    <cellStyle name="20% - Accent4 3 5 2 4 6" xfId="28974"/>
    <cellStyle name="20% - Accent4 3 5 2 4 7" xfId="25591"/>
    <cellStyle name="20% - Accent4 3 5 2 5" xfId="3125"/>
    <cellStyle name="20% - Accent4 3 5 2 5 2" xfId="8195"/>
    <cellStyle name="20% - Accent4 3 5 2 5 2 2" xfId="17977"/>
    <cellStyle name="20% - Accent4 3 5 2 5 2 2 2" xfId="44576"/>
    <cellStyle name="20% - Accent4 3 5 2 5 2 3" xfId="34227"/>
    <cellStyle name="20% - Accent4 3 5 2 5 3" xfId="21577"/>
    <cellStyle name="20% - Accent4 3 5 2 5 3 2" xfId="48112"/>
    <cellStyle name="20% - Accent4 3 5 2 5 4" xfId="13298"/>
    <cellStyle name="20% - Accent4 3 5 2 5 4 2" xfId="39898"/>
    <cellStyle name="20% - Accent4 3 5 2 5 5" xfId="30924"/>
    <cellStyle name="20% - Accent4 3 5 2 5 6" xfId="24850"/>
    <cellStyle name="20% - Accent4 3 5 2 6" xfId="6069"/>
    <cellStyle name="20% - Accent4 3 5 2 6 2" xfId="15980"/>
    <cellStyle name="20% - Accent4 3 5 2 6 2 2" xfId="42580"/>
    <cellStyle name="20% - Accent4 3 5 2 6 3" xfId="28228"/>
    <cellStyle name="20% - Accent4 3 5 2 7" xfId="7378"/>
    <cellStyle name="20% - Accent4 3 5 2 7 2" xfId="17199"/>
    <cellStyle name="20% - Accent4 3 5 2 7 2 2" xfId="43798"/>
    <cellStyle name="20% - Accent4 3 5 2 7 3" xfId="33440"/>
    <cellStyle name="20% - Accent4 3 5 2 8" xfId="20743"/>
    <cellStyle name="20% - Accent4 3 5 2 8 2" xfId="47334"/>
    <cellStyle name="20% - Accent4 3 5 2 9" xfId="11031"/>
    <cellStyle name="20% - Accent4 3 5 2 9 2" xfId="37665"/>
    <cellStyle name="20% - Accent4 3 5 3" xfId="285"/>
    <cellStyle name="20% - Accent4 3 5 3 2" xfId="1984"/>
    <cellStyle name="20% - Accent4 3 5 3 2 2" xfId="4560"/>
    <cellStyle name="20% - Accent4 3 5 3 2 2 2" xfId="14685"/>
    <cellStyle name="20% - Accent4 3 5 3 2 2 2 2" xfId="41285"/>
    <cellStyle name="20% - Accent4 3 5 3 2 2 3" xfId="32452"/>
    <cellStyle name="20% - Accent4 3 5 3 2 3" xfId="9581"/>
    <cellStyle name="20% - Accent4 3 5 3 2 3 2" xfId="19363"/>
    <cellStyle name="20% - Accent4 3 5 3 2 3 2 2" xfId="45962"/>
    <cellStyle name="20% - Accent4 3 5 3 2 3 3" xfId="35613"/>
    <cellStyle name="20% - Accent4 3 5 3 2 4" xfId="22867"/>
    <cellStyle name="20% - Accent4 3 5 3 2 4 2" xfId="49401"/>
    <cellStyle name="20% - Accent4 3 5 3 2 5" xfId="12244"/>
    <cellStyle name="20% - Accent4 3 5 3 2 5 2" xfId="38844"/>
    <cellStyle name="20% - Accent4 3 5 3 2 6" xfId="29619"/>
    <cellStyle name="20% - Accent4 3 5 3 2 7" xfId="26236"/>
    <cellStyle name="20% - Accent4 3 5 3 3" xfId="3753"/>
    <cellStyle name="20% - Accent4 3 5 3 3 2" xfId="8785"/>
    <cellStyle name="20% - Accent4 3 5 3 3 2 2" xfId="18567"/>
    <cellStyle name="20% - Accent4 3 5 3 3 2 2 2" xfId="45166"/>
    <cellStyle name="20% - Accent4 3 5 3 3 2 3" xfId="34817"/>
    <cellStyle name="20% - Accent4 3 5 3 3 3" xfId="22168"/>
    <cellStyle name="20% - Accent4 3 5 3 3 3 2" xfId="48702"/>
    <cellStyle name="20% - Accent4 3 5 3 3 4" xfId="13889"/>
    <cellStyle name="20% - Accent4 3 5 3 3 4 2" xfId="40489"/>
    <cellStyle name="20% - Accent4 3 5 3 3 5" xfId="31441"/>
    <cellStyle name="20% - Accent4 3 5 3 3 6" xfId="25440"/>
    <cellStyle name="20% - Accent4 3 5 3 4" xfId="6670"/>
    <cellStyle name="20% - Accent4 3 5 3 4 2" xfId="16497"/>
    <cellStyle name="20% - Accent4 3 5 3 4 2 2" xfId="43097"/>
    <cellStyle name="20% - Accent4 3 5 3 4 3" xfId="31755"/>
    <cellStyle name="20% - Accent4 3 5 3 5" xfId="7379"/>
    <cellStyle name="20% - Accent4 3 5 3 5 2" xfId="17200"/>
    <cellStyle name="20% - Accent4 3 5 3 5 2 2" xfId="43799"/>
    <cellStyle name="20% - Accent4 3 5 3 5 3" xfId="33441"/>
    <cellStyle name="20% - Accent4 3 5 3 6" xfId="20744"/>
    <cellStyle name="20% - Accent4 3 5 3 6 2" xfId="47335"/>
    <cellStyle name="20% - Accent4 3 5 3 7" xfId="11033"/>
    <cellStyle name="20% - Accent4 3 5 3 7 2" xfId="37667"/>
    <cellStyle name="20% - Accent4 3 5 3 8" xfId="28823"/>
    <cellStyle name="20% - Accent4 3 5 3 9" xfId="24034"/>
    <cellStyle name="20% - Accent4 3 5 4" xfId="1981"/>
    <cellStyle name="20% - Accent4 3 5 4 2" xfId="4557"/>
    <cellStyle name="20% - Accent4 3 5 4 2 2" xfId="14682"/>
    <cellStyle name="20% - Accent4 3 5 4 2 2 2" xfId="41282"/>
    <cellStyle name="20% - Accent4 3 5 4 2 3" xfId="32450"/>
    <cellStyle name="20% - Accent4 3 5 4 3" xfId="9578"/>
    <cellStyle name="20% - Accent4 3 5 4 3 2" xfId="19360"/>
    <cellStyle name="20% - Accent4 3 5 4 3 2 2" xfId="45959"/>
    <cellStyle name="20% - Accent4 3 5 4 3 3" xfId="35610"/>
    <cellStyle name="20% - Accent4 3 5 4 4" xfId="22865"/>
    <cellStyle name="20% - Accent4 3 5 4 4 2" xfId="49399"/>
    <cellStyle name="20% - Accent4 3 5 4 5" xfId="12241"/>
    <cellStyle name="20% - Accent4 3 5 4 5 2" xfId="38841"/>
    <cellStyle name="20% - Accent4 3 5 4 6" xfId="29616"/>
    <cellStyle name="20% - Accent4 3 5 4 7" xfId="26233"/>
    <cellStyle name="20% - Accent4 3 5 5" xfId="5535"/>
    <cellStyle name="20% - Accent4 3 5 5 2" xfId="6985"/>
    <cellStyle name="20% - Accent4 3 5 5 2 2" xfId="16812"/>
    <cellStyle name="20% - Accent4 3 5 5 2 2 2" xfId="43412"/>
    <cellStyle name="20% - Accent4 3 5 5 2 3" xfId="33049"/>
    <cellStyle name="20% - Accent4 3 5 5 3" xfId="10552"/>
    <cellStyle name="20% - Accent4 3 5 5 3 2" xfId="20334"/>
    <cellStyle name="20% - Accent4 3 5 5 3 2 2" xfId="46933"/>
    <cellStyle name="20% - Accent4 3 5 5 3 3" xfId="36584"/>
    <cellStyle name="20% - Accent4 3 5 5 4" xfId="23476"/>
    <cellStyle name="20% - Accent4 3 5 5 4 2" xfId="49999"/>
    <cellStyle name="20% - Accent4 3 5 5 5" xfId="15656"/>
    <cellStyle name="20% - Accent4 3 5 5 5 2" xfId="42256"/>
    <cellStyle name="20% - Accent4 3 5 5 6" xfId="30600"/>
    <cellStyle name="20% - Accent4 3 5 5 7" xfId="27207"/>
    <cellStyle name="20% - Accent4 3 5 6" xfId="3124"/>
    <cellStyle name="20% - Accent4 3 5 6 2" xfId="8194"/>
    <cellStyle name="20% - Accent4 3 5 6 2 2" xfId="17976"/>
    <cellStyle name="20% - Accent4 3 5 6 2 2 2" xfId="44575"/>
    <cellStyle name="20% - Accent4 3 5 6 2 3" xfId="34226"/>
    <cellStyle name="20% - Accent4 3 5 6 3" xfId="21576"/>
    <cellStyle name="20% - Accent4 3 5 6 3 2" xfId="48111"/>
    <cellStyle name="20% - Accent4 3 5 6 4" xfId="13297"/>
    <cellStyle name="20% - Accent4 3 5 6 4 2" xfId="39897"/>
    <cellStyle name="20% - Accent4 3 5 6 5" xfId="30923"/>
    <cellStyle name="20% - Accent4 3 5 6 6" xfId="24849"/>
    <cellStyle name="20% - Accent4 3 5 7" xfId="6068"/>
    <cellStyle name="20% - Accent4 3 5 7 2" xfId="15979"/>
    <cellStyle name="20% - Accent4 3 5 7 2 2" xfId="42579"/>
    <cellStyle name="20% - Accent4 3 5 7 3" xfId="28227"/>
    <cellStyle name="20% - Accent4 3 5 8" xfId="7377"/>
    <cellStyle name="20% - Accent4 3 5 8 2" xfId="17198"/>
    <cellStyle name="20% - Accent4 3 5 8 2 2" xfId="43797"/>
    <cellStyle name="20% - Accent4 3 5 8 3" xfId="33439"/>
    <cellStyle name="20% - Accent4 3 5 9" xfId="20742"/>
    <cellStyle name="20% - Accent4 3 5 9 2" xfId="47333"/>
    <cellStyle name="20% - Accent4 3 6" xfId="286"/>
    <cellStyle name="20% - Accent4 3 6 10" xfId="27581"/>
    <cellStyle name="20% - Accent4 3 6 11" xfId="24035"/>
    <cellStyle name="20% - Accent4 3 6 2" xfId="287"/>
    <cellStyle name="20% - Accent4 3 6 2 2" xfId="1986"/>
    <cellStyle name="20% - Accent4 3 6 2 2 2" xfId="4562"/>
    <cellStyle name="20% - Accent4 3 6 2 2 2 2" xfId="14687"/>
    <cellStyle name="20% - Accent4 3 6 2 2 2 2 2" xfId="41287"/>
    <cellStyle name="20% - Accent4 3 6 2 2 2 3" xfId="35615"/>
    <cellStyle name="20% - Accent4 3 6 2 2 3" xfId="9583"/>
    <cellStyle name="20% - Accent4 3 6 2 2 3 2" xfId="19365"/>
    <cellStyle name="20% - Accent4 3 6 2 2 3 2 2" xfId="45964"/>
    <cellStyle name="20% - Accent4 3 6 2 2 3 3" xfId="37032"/>
    <cellStyle name="20% - Accent4 3 6 2 2 4" xfId="12246"/>
    <cellStyle name="20% - Accent4 3 6 2 2 4 2" xfId="38846"/>
    <cellStyle name="20% - Accent4 3 6 2 2 5" xfId="29621"/>
    <cellStyle name="20% - Accent4 3 6 2 2 6" xfId="26238"/>
    <cellStyle name="20% - Accent4 3 6 2 3" xfId="3754"/>
    <cellStyle name="20% - Accent4 3 6 2 3 2" xfId="13890"/>
    <cellStyle name="20% - Accent4 3 6 2 3 2 2" xfId="40490"/>
    <cellStyle name="20% - Accent4 3 6 2 3 3" xfId="31756"/>
    <cellStyle name="20% - Accent4 3 6 2 4" xfId="8786"/>
    <cellStyle name="20% - Accent4 3 6 2 4 2" xfId="18568"/>
    <cellStyle name="20% - Accent4 3 6 2 4 2 2" xfId="45167"/>
    <cellStyle name="20% - Accent4 3 6 2 4 3" xfId="34818"/>
    <cellStyle name="20% - Accent4 3 6 2 5" xfId="22169"/>
    <cellStyle name="20% - Accent4 3 6 2 5 2" xfId="48703"/>
    <cellStyle name="20% - Accent4 3 6 2 6" xfId="11035"/>
    <cellStyle name="20% - Accent4 3 6 2 6 2" xfId="37669"/>
    <cellStyle name="20% - Accent4 3 6 2 7" xfId="28824"/>
    <cellStyle name="20% - Accent4 3 6 2 8" xfId="25441"/>
    <cellStyle name="20% - Accent4 3 6 3" xfId="1985"/>
    <cellStyle name="20% - Accent4 3 6 3 2" xfId="4561"/>
    <cellStyle name="20% - Accent4 3 6 3 2 2" xfId="14686"/>
    <cellStyle name="20% - Accent4 3 6 3 2 2 2" xfId="41286"/>
    <cellStyle name="20% - Accent4 3 6 3 2 3" xfId="32453"/>
    <cellStyle name="20% - Accent4 3 6 3 3" xfId="9582"/>
    <cellStyle name="20% - Accent4 3 6 3 3 2" xfId="19364"/>
    <cellStyle name="20% - Accent4 3 6 3 3 2 2" xfId="45963"/>
    <cellStyle name="20% - Accent4 3 6 3 3 3" xfId="35614"/>
    <cellStyle name="20% - Accent4 3 6 3 4" xfId="22868"/>
    <cellStyle name="20% - Accent4 3 6 3 4 2" xfId="49402"/>
    <cellStyle name="20% - Accent4 3 6 3 5" xfId="12245"/>
    <cellStyle name="20% - Accent4 3 6 3 5 2" xfId="38845"/>
    <cellStyle name="20% - Accent4 3 6 3 6" xfId="29620"/>
    <cellStyle name="20% - Accent4 3 6 3 7" xfId="26237"/>
    <cellStyle name="20% - Accent4 3 6 4" xfId="4265"/>
    <cellStyle name="20% - Accent4 3 6 4 2" xfId="6918"/>
    <cellStyle name="20% - Accent4 3 6 4 2 2" xfId="16745"/>
    <cellStyle name="20% - Accent4 3 6 4 2 2 2" xfId="43345"/>
    <cellStyle name="20% - Accent4 3 6 4 2 3" xfId="32259"/>
    <cellStyle name="20% - Accent4 3 6 4 3" xfId="9290"/>
    <cellStyle name="20% - Accent4 3 6 4 3 2" xfId="19072"/>
    <cellStyle name="20% - Accent4 3 6 4 3 2 2" xfId="45671"/>
    <cellStyle name="20% - Accent4 3 6 4 3 3" xfId="35322"/>
    <cellStyle name="20% - Accent4 3 6 4 4" xfId="22673"/>
    <cellStyle name="20% - Accent4 3 6 4 4 2" xfId="49207"/>
    <cellStyle name="20% - Accent4 3 6 4 5" xfId="14394"/>
    <cellStyle name="20% - Accent4 3 6 4 5 2" xfId="40994"/>
    <cellStyle name="20% - Accent4 3 6 4 6" xfId="29328"/>
    <cellStyle name="20% - Accent4 3 6 4 7" xfId="25945"/>
    <cellStyle name="20% - Accent4 3 6 5" xfId="3126"/>
    <cellStyle name="20% - Accent4 3 6 5 2" xfId="8196"/>
    <cellStyle name="20% - Accent4 3 6 5 2 2" xfId="17978"/>
    <cellStyle name="20% - Accent4 3 6 5 2 2 2" xfId="44577"/>
    <cellStyle name="20% - Accent4 3 6 5 2 3" xfId="34228"/>
    <cellStyle name="20% - Accent4 3 6 5 3" xfId="21578"/>
    <cellStyle name="20% - Accent4 3 6 5 3 2" xfId="48113"/>
    <cellStyle name="20% - Accent4 3 6 5 4" xfId="13299"/>
    <cellStyle name="20% - Accent4 3 6 5 4 2" xfId="39899"/>
    <cellStyle name="20% - Accent4 3 6 5 5" xfId="30925"/>
    <cellStyle name="20% - Accent4 3 6 5 6" xfId="24851"/>
    <cellStyle name="20% - Accent4 3 6 6" xfId="6070"/>
    <cellStyle name="20% - Accent4 3 6 6 2" xfId="15981"/>
    <cellStyle name="20% - Accent4 3 6 6 2 2" xfId="42581"/>
    <cellStyle name="20% - Accent4 3 6 6 3" xfId="28229"/>
    <cellStyle name="20% - Accent4 3 6 7" xfId="7380"/>
    <cellStyle name="20% - Accent4 3 6 7 2" xfId="17201"/>
    <cellStyle name="20% - Accent4 3 6 7 2 2" xfId="43800"/>
    <cellStyle name="20% - Accent4 3 6 7 3" xfId="33442"/>
    <cellStyle name="20% - Accent4 3 6 8" xfId="20745"/>
    <cellStyle name="20% - Accent4 3 6 8 2" xfId="47336"/>
    <cellStyle name="20% - Accent4 3 6 9" xfId="11034"/>
    <cellStyle name="20% - Accent4 3 6 9 2" xfId="37668"/>
    <cellStyle name="20% - Accent4 3 7" xfId="288"/>
    <cellStyle name="20% - Accent4 3 7 10" xfId="24036"/>
    <cellStyle name="20% - Accent4 3 7 2" xfId="289"/>
    <cellStyle name="20% - Accent4 3 7 2 2" xfId="1988"/>
    <cellStyle name="20% - Accent4 3 7 2 2 2" xfId="4564"/>
    <cellStyle name="20% - Accent4 3 7 2 2 2 2" xfId="14689"/>
    <cellStyle name="20% - Accent4 3 7 2 2 2 2 2" xfId="41289"/>
    <cellStyle name="20% - Accent4 3 7 2 2 2 3" xfId="35617"/>
    <cellStyle name="20% - Accent4 3 7 2 2 3" xfId="9585"/>
    <cellStyle name="20% - Accent4 3 7 2 2 3 2" xfId="19367"/>
    <cellStyle name="20% - Accent4 3 7 2 2 3 2 2" xfId="45966"/>
    <cellStyle name="20% - Accent4 3 7 2 2 3 3" xfId="37034"/>
    <cellStyle name="20% - Accent4 3 7 2 2 4" xfId="12248"/>
    <cellStyle name="20% - Accent4 3 7 2 2 4 2" xfId="38848"/>
    <cellStyle name="20% - Accent4 3 7 2 2 5" xfId="29623"/>
    <cellStyle name="20% - Accent4 3 7 2 2 6" xfId="26240"/>
    <cellStyle name="20% - Accent4 3 7 2 3" xfId="3755"/>
    <cellStyle name="20% - Accent4 3 7 2 3 2" xfId="13891"/>
    <cellStyle name="20% - Accent4 3 7 2 3 2 2" xfId="40491"/>
    <cellStyle name="20% - Accent4 3 7 2 3 3" xfId="31757"/>
    <cellStyle name="20% - Accent4 3 7 2 4" xfId="8787"/>
    <cellStyle name="20% - Accent4 3 7 2 4 2" xfId="18569"/>
    <cellStyle name="20% - Accent4 3 7 2 4 2 2" xfId="45168"/>
    <cellStyle name="20% - Accent4 3 7 2 4 3" xfId="34819"/>
    <cellStyle name="20% - Accent4 3 7 2 5" xfId="22170"/>
    <cellStyle name="20% - Accent4 3 7 2 5 2" xfId="48704"/>
    <cellStyle name="20% - Accent4 3 7 2 6" xfId="11037"/>
    <cellStyle name="20% - Accent4 3 7 2 6 2" xfId="37671"/>
    <cellStyle name="20% - Accent4 3 7 2 7" xfId="28825"/>
    <cellStyle name="20% - Accent4 3 7 2 8" xfId="25442"/>
    <cellStyle name="20% - Accent4 3 7 3" xfId="1987"/>
    <cellStyle name="20% - Accent4 3 7 3 2" xfId="4563"/>
    <cellStyle name="20% - Accent4 3 7 3 2 2" xfId="14688"/>
    <cellStyle name="20% - Accent4 3 7 3 2 2 2" xfId="41288"/>
    <cellStyle name="20% - Accent4 3 7 3 2 3" xfId="35616"/>
    <cellStyle name="20% - Accent4 3 7 3 3" xfId="9584"/>
    <cellStyle name="20% - Accent4 3 7 3 3 2" xfId="19366"/>
    <cellStyle name="20% - Accent4 3 7 3 3 2 2" xfId="45965"/>
    <cellStyle name="20% - Accent4 3 7 3 3 3" xfId="37033"/>
    <cellStyle name="20% - Accent4 3 7 3 4" xfId="12247"/>
    <cellStyle name="20% - Accent4 3 7 3 4 2" xfId="38847"/>
    <cellStyle name="20% - Accent4 3 7 3 5" xfId="29622"/>
    <cellStyle name="20% - Accent4 3 7 3 6" xfId="26239"/>
    <cellStyle name="20% - Accent4 3 7 4" xfId="3127"/>
    <cellStyle name="20% - Accent4 3 7 4 2" xfId="8197"/>
    <cellStyle name="20% - Accent4 3 7 4 2 2" xfId="17979"/>
    <cellStyle name="20% - Accent4 3 7 4 2 2 2" xfId="44578"/>
    <cellStyle name="20% - Accent4 3 7 4 2 3" xfId="34229"/>
    <cellStyle name="20% - Accent4 3 7 4 3" xfId="21579"/>
    <cellStyle name="20% - Accent4 3 7 4 3 2" xfId="48114"/>
    <cellStyle name="20% - Accent4 3 7 4 4" xfId="13300"/>
    <cellStyle name="20% - Accent4 3 7 4 4 2" xfId="39900"/>
    <cellStyle name="20% - Accent4 3 7 4 5" xfId="30926"/>
    <cellStyle name="20% - Accent4 3 7 4 6" xfId="24852"/>
    <cellStyle name="20% - Accent4 3 7 5" xfId="6071"/>
    <cellStyle name="20% - Accent4 3 7 5 2" xfId="15982"/>
    <cellStyle name="20% - Accent4 3 7 5 2 2" xfId="42582"/>
    <cellStyle name="20% - Accent4 3 7 5 3" xfId="28230"/>
    <cellStyle name="20% - Accent4 3 7 6" xfId="7381"/>
    <cellStyle name="20% - Accent4 3 7 6 2" xfId="17202"/>
    <cellStyle name="20% - Accent4 3 7 6 2 2" xfId="43801"/>
    <cellStyle name="20% - Accent4 3 7 6 3" xfId="33443"/>
    <cellStyle name="20% - Accent4 3 7 7" xfId="20746"/>
    <cellStyle name="20% - Accent4 3 7 7 2" xfId="47337"/>
    <cellStyle name="20% - Accent4 3 7 8" xfId="11036"/>
    <cellStyle name="20% - Accent4 3 7 8 2" xfId="37670"/>
    <cellStyle name="20% - Accent4 3 7 9" xfId="27582"/>
    <cellStyle name="20% - Accent4 3 8" xfId="290"/>
    <cellStyle name="20% - Accent4 3 8 2" xfId="1989"/>
    <cellStyle name="20% - Accent4 3 8 2 2" xfId="4565"/>
    <cellStyle name="20% - Accent4 3 8 2 2 2" xfId="14690"/>
    <cellStyle name="20% - Accent4 3 8 2 2 2 2" xfId="41290"/>
    <cellStyle name="20% - Accent4 3 8 2 2 3" xfId="32454"/>
    <cellStyle name="20% - Accent4 3 8 2 3" xfId="9586"/>
    <cellStyle name="20% - Accent4 3 8 2 3 2" xfId="19368"/>
    <cellStyle name="20% - Accent4 3 8 2 3 2 2" xfId="45967"/>
    <cellStyle name="20% - Accent4 3 8 2 3 3" xfId="35618"/>
    <cellStyle name="20% - Accent4 3 8 2 4" xfId="22869"/>
    <cellStyle name="20% - Accent4 3 8 2 4 2" xfId="49403"/>
    <cellStyle name="20% - Accent4 3 8 2 5" xfId="12249"/>
    <cellStyle name="20% - Accent4 3 8 2 5 2" xfId="38849"/>
    <cellStyle name="20% - Accent4 3 8 2 6" xfId="29624"/>
    <cellStyle name="20% - Accent4 3 8 2 7" xfId="26241"/>
    <cellStyle name="20% - Accent4 3 8 3" xfId="3756"/>
    <cellStyle name="20% - Accent4 3 8 3 2" xfId="8788"/>
    <cellStyle name="20% - Accent4 3 8 3 2 2" xfId="18570"/>
    <cellStyle name="20% - Accent4 3 8 3 2 2 2" xfId="45169"/>
    <cellStyle name="20% - Accent4 3 8 3 2 3" xfId="34820"/>
    <cellStyle name="20% - Accent4 3 8 3 3" xfId="22171"/>
    <cellStyle name="20% - Accent4 3 8 3 3 2" xfId="48705"/>
    <cellStyle name="20% - Accent4 3 8 3 4" xfId="13892"/>
    <cellStyle name="20% - Accent4 3 8 3 4 2" xfId="40492"/>
    <cellStyle name="20% - Accent4 3 8 3 5" xfId="31442"/>
    <cellStyle name="20% - Accent4 3 8 3 6" xfId="25443"/>
    <cellStyle name="20% - Accent4 3 8 4" xfId="6671"/>
    <cellStyle name="20% - Accent4 3 8 4 2" xfId="16498"/>
    <cellStyle name="20% - Accent4 3 8 4 2 2" xfId="43098"/>
    <cellStyle name="20% - Accent4 3 8 4 3" xfId="31758"/>
    <cellStyle name="20% - Accent4 3 8 5" xfId="7382"/>
    <cellStyle name="20% - Accent4 3 8 5 2" xfId="17203"/>
    <cellStyle name="20% - Accent4 3 8 5 2 2" xfId="43802"/>
    <cellStyle name="20% - Accent4 3 8 5 3" xfId="33444"/>
    <cellStyle name="20% - Accent4 3 8 6" xfId="20747"/>
    <cellStyle name="20% - Accent4 3 8 6 2" xfId="47338"/>
    <cellStyle name="20% - Accent4 3 8 7" xfId="11038"/>
    <cellStyle name="20% - Accent4 3 8 7 2" xfId="37672"/>
    <cellStyle name="20% - Accent4 3 8 8" xfId="28826"/>
    <cellStyle name="20% - Accent4 3 8 9" xfId="24037"/>
    <cellStyle name="20% - Accent4 3 9" xfId="1950"/>
    <cellStyle name="20% - Accent4 3 9 2" xfId="4526"/>
    <cellStyle name="20% - Accent4 3 9 2 2" xfId="14651"/>
    <cellStyle name="20% - Accent4 3 9 2 2 2" xfId="41251"/>
    <cellStyle name="20% - Accent4 3 9 2 3" xfId="32431"/>
    <cellStyle name="20% - Accent4 3 9 3" xfId="9547"/>
    <cellStyle name="20% - Accent4 3 9 3 2" xfId="19329"/>
    <cellStyle name="20% - Accent4 3 9 3 2 2" xfId="45928"/>
    <cellStyle name="20% - Accent4 3 9 3 3" xfId="35579"/>
    <cellStyle name="20% - Accent4 3 9 4" xfId="22846"/>
    <cellStyle name="20% - Accent4 3 9 4 2" xfId="49380"/>
    <cellStyle name="20% - Accent4 3 9 5" xfId="12210"/>
    <cellStyle name="20% - Accent4 3 9 5 2" xfId="38810"/>
    <cellStyle name="20% - Accent4 3 9 6" xfId="29585"/>
    <cellStyle name="20% - Accent4 3 9 7" xfId="26202"/>
    <cellStyle name="20% - Accent4 4" xfId="291"/>
    <cellStyle name="20% - Accent4 4 2" xfId="6072"/>
    <cellStyle name="20% - Accent4 5" xfId="292"/>
    <cellStyle name="20% - Accent4 5 10" xfId="7383"/>
    <cellStyle name="20% - Accent4 5 10 2" xfId="17204"/>
    <cellStyle name="20% - Accent4 5 10 2 2" xfId="43803"/>
    <cellStyle name="20% - Accent4 5 10 3" xfId="33445"/>
    <cellStyle name="20% - Accent4 5 11" xfId="20748"/>
    <cellStyle name="20% - Accent4 5 11 2" xfId="47339"/>
    <cellStyle name="20% - Accent4 5 12" xfId="11039"/>
    <cellStyle name="20% - Accent4 5 12 2" xfId="37673"/>
    <cellStyle name="20% - Accent4 5 13" xfId="27583"/>
    <cellStyle name="20% - Accent4 5 14" xfId="24038"/>
    <cellStyle name="20% - Accent4 5 2" xfId="293"/>
    <cellStyle name="20% - Accent4 5 2 10" xfId="20749"/>
    <cellStyle name="20% - Accent4 5 2 10 2" xfId="47340"/>
    <cellStyle name="20% - Accent4 5 2 11" xfId="11040"/>
    <cellStyle name="20% - Accent4 5 2 11 2" xfId="37674"/>
    <cellStyle name="20% - Accent4 5 2 12" xfId="27584"/>
    <cellStyle name="20% - Accent4 5 2 13" xfId="24039"/>
    <cellStyle name="20% - Accent4 5 2 2" xfId="294"/>
    <cellStyle name="20% - Accent4 5 2 2 10" xfId="11041"/>
    <cellStyle name="20% - Accent4 5 2 2 10 2" xfId="37675"/>
    <cellStyle name="20% - Accent4 5 2 2 11" xfId="27585"/>
    <cellStyle name="20% - Accent4 5 2 2 12" xfId="24040"/>
    <cellStyle name="20% - Accent4 5 2 2 2" xfId="295"/>
    <cellStyle name="20% - Accent4 5 2 2 2 10" xfId="27586"/>
    <cellStyle name="20% - Accent4 5 2 2 2 11" xfId="24041"/>
    <cellStyle name="20% - Accent4 5 2 2 2 2" xfId="296"/>
    <cellStyle name="20% - Accent4 5 2 2 2 2 2" xfId="1994"/>
    <cellStyle name="20% - Accent4 5 2 2 2 2 2 2" xfId="4570"/>
    <cellStyle name="20% - Accent4 5 2 2 2 2 2 2 2" xfId="14695"/>
    <cellStyle name="20% - Accent4 5 2 2 2 2 2 2 2 2" xfId="41295"/>
    <cellStyle name="20% - Accent4 5 2 2 2 2 2 2 3" xfId="35623"/>
    <cellStyle name="20% - Accent4 5 2 2 2 2 2 3" xfId="9591"/>
    <cellStyle name="20% - Accent4 5 2 2 2 2 2 3 2" xfId="19373"/>
    <cellStyle name="20% - Accent4 5 2 2 2 2 2 3 2 2" xfId="45972"/>
    <cellStyle name="20% - Accent4 5 2 2 2 2 2 3 3" xfId="37035"/>
    <cellStyle name="20% - Accent4 5 2 2 2 2 2 4" xfId="12254"/>
    <cellStyle name="20% - Accent4 5 2 2 2 2 2 4 2" xfId="38854"/>
    <cellStyle name="20% - Accent4 5 2 2 2 2 2 5" xfId="29629"/>
    <cellStyle name="20% - Accent4 5 2 2 2 2 2 6" xfId="26246"/>
    <cellStyle name="20% - Accent4 5 2 2 2 2 3" xfId="3757"/>
    <cellStyle name="20% - Accent4 5 2 2 2 2 3 2" xfId="13893"/>
    <cellStyle name="20% - Accent4 5 2 2 2 2 3 2 2" xfId="40493"/>
    <cellStyle name="20% - Accent4 5 2 2 2 2 3 3" xfId="31759"/>
    <cellStyle name="20% - Accent4 5 2 2 2 2 4" xfId="8789"/>
    <cellStyle name="20% - Accent4 5 2 2 2 2 4 2" xfId="18571"/>
    <cellStyle name="20% - Accent4 5 2 2 2 2 4 2 2" xfId="45170"/>
    <cellStyle name="20% - Accent4 5 2 2 2 2 4 3" xfId="34821"/>
    <cellStyle name="20% - Accent4 5 2 2 2 2 5" xfId="22172"/>
    <cellStyle name="20% - Accent4 5 2 2 2 2 5 2" xfId="48706"/>
    <cellStyle name="20% - Accent4 5 2 2 2 2 6" xfId="11043"/>
    <cellStyle name="20% - Accent4 5 2 2 2 2 6 2" xfId="37677"/>
    <cellStyle name="20% - Accent4 5 2 2 2 2 7" xfId="28827"/>
    <cellStyle name="20% - Accent4 5 2 2 2 2 8" xfId="25444"/>
    <cellStyle name="20% - Accent4 5 2 2 2 3" xfId="1993"/>
    <cellStyle name="20% - Accent4 5 2 2 2 3 2" xfId="4569"/>
    <cellStyle name="20% - Accent4 5 2 2 2 3 2 2" xfId="14694"/>
    <cellStyle name="20% - Accent4 5 2 2 2 3 2 2 2" xfId="41294"/>
    <cellStyle name="20% - Accent4 5 2 2 2 3 2 3" xfId="32458"/>
    <cellStyle name="20% - Accent4 5 2 2 2 3 3" xfId="9590"/>
    <cellStyle name="20% - Accent4 5 2 2 2 3 3 2" xfId="19372"/>
    <cellStyle name="20% - Accent4 5 2 2 2 3 3 2 2" xfId="45971"/>
    <cellStyle name="20% - Accent4 5 2 2 2 3 3 3" xfId="35622"/>
    <cellStyle name="20% - Accent4 5 2 2 2 3 4" xfId="22873"/>
    <cellStyle name="20% - Accent4 5 2 2 2 3 4 2" xfId="49407"/>
    <cellStyle name="20% - Accent4 5 2 2 2 3 5" xfId="12253"/>
    <cellStyle name="20% - Accent4 5 2 2 2 3 5 2" xfId="38853"/>
    <cellStyle name="20% - Accent4 5 2 2 2 3 6" xfId="29628"/>
    <cellStyle name="20% - Accent4 5 2 2 2 3 7" xfId="26245"/>
    <cellStyle name="20% - Accent4 5 2 2 2 4" xfId="3912"/>
    <cellStyle name="20% - Accent4 5 2 2 2 4 2" xfId="6744"/>
    <cellStyle name="20% - Accent4 5 2 2 2 4 2 2" xfId="16571"/>
    <cellStyle name="20% - Accent4 5 2 2 2 4 2 2 2" xfId="43171"/>
    <cellStyle name="20% - Accent4 5 2 2 2 4 2 3" xfId="31912"/>
    <cellStyle name="20% - Accent4 5 2 2 2 4 3" xfId="8942"/>
    <cellStyle name="20% - Accent4 5 2 2 2 4 3 2" xfId="18724"/>
    <cellStyle name="20% - Accent4 5 2 2 2 4 3 2 2" xfId="45323"/>
    <cellStyle name="20% - Accent4 5 2 2 2 4 3 3" xfId="34974"/>
    <cellStyle name="20% - Accent4 5 2 2 2 4 4" xfId="22325"/>
    <cellStyle name="20% - Accent4 5 2 2 2 4 4 2" xfId="48859"/>
    <cellStyle name="20% - Accent4 5 2 2 2 4 5" xfId="14046"/>
    <cellStyle name="20% - Accent4 5 2 2 2 4 5 2" xfId="40646"/>
    <cellStyle name="20% - Accent4 5 2 2 2 4 6" xfId="28980"/>
    <cellStyle name="20% - Accent4 5 2 2 2 4 7" xfId="25597"/>
    <cellStyle name="20% - Accent4 5 2 2 2 5" xfId="3131"/>
    <cellStyle name="20% - Accent4 5 2 2 2 5 2" xfId="8201"/>
    <cellStyle name="20% - Accent4 5 2 2 2 5 2 2" xfId="17983"/>
    <cellStyle name="20% - Accent4 5 2 2 2 5 2 2 2" xfId="44582"/>
    <cellStyle name="20% - Accent4 5 2 2 2 5 2 3" xfId="34233"/>
    <cellStyle name="20% - Accent4 5 2 2 2 5 3" xfId="21583"/>
    <cellStyle name="20% - Accent4 5 2 2 2 5 3 2" xfId="48118"/>
    <cellStyle name="20% - Accent4 5 2 2 2 5 4" xfId="13304"/>
    <cellStyle name="20% - Accent4 5 2 2 2 5 4 2" xfId="39904"/>
    <cellStyle name="20% - Accent4 5 2 2 2 5 5" xfId="30930"/>
    <cellStyle name="20% - Accent4 5 2 2 2 5 6" xfId="24856"/>
    <cellStyle name="20% - Accent4 5 2 2 2 6" xfId="6076"/>
    <cellStyle name="20% - Accent4 5 2 2 2 6 2" xfId="15986"/>
    <cellStyle name="20% - Accent4 5 2 2 2 6 2 2" xfId="42586"/>
    <cellStyle name="20% - Accent4 5 2 2 2 6 3" xfId="28234"/>
    <cellStyle name="20% - Accent4 5 2 2 2 7" xfId="7386"/>
    <cellStyle name="20% - Accent4 5 2 2 2 7 2" xfId="17207"/>
    <cellStyle name="20% - Accent4 5 2 2 2 7 2 2" xfId="43806"/>
    <cellStyle name="20% - Accent4 5 2 2 2 7 3" xfId="33448"/>
    <cellStyle name="20% - Accent4 5 2 2 2 8" xfId="20751"/>
    <cellStyle name="20% - Accent4 5 2 2 2 8 2" xfId="47342"/>
    <cellStyle name="20% - Accent4 5 2 2 2 9" xfId="11042"/>
    <cellStyle name="20% - Accent4 5 2 2 2 9 2" xfId="37676"/>
    <cellStyle name="20% - Accent4 5 2 2 3" xfId="297"/>
    <cellStyle name="20% - Accent4 5 2 2 3 2" xfId="1995"/>
    <cellStyle name="20% - Accent4 5 2 2 3 2 2" xfId="4571"/>
    <cellStyle name="20% - Accent4 5 2 2 3 2 2 2" xfId="14696"/>
    <cellStyle name="20% - Accent4 5 2 2 3 2 2 2 2" xfId="41296"/>
    <cellStyle name="20% - Accent4 5 2 2 3 2 2 3" xfId="32459"/>
    <cellStyle name="20% - Accent4 5 2 2 3 2 3" xfId="9592"/>
    <cellStyle name="20% - Accent4 5 2 2 3 2 3 2" xfId="19374"/>
    <cellStyle name="20% - Accent4 5 2 2 3 2 3 2 2" xfId="45973"/>
    <cellStyle name="20% - Accent4 5 2 2 3 2 3 3" xfId="35624"/>
    <cellStyle name="20% - Accent4 5 2 2 3 2 4" xfId="22874"/>
    <cellStyle name="20% - Accent4 5 2 2 3 2 4 2" xfId="49408"/>
    <cellStyle name="20% - Accent4 5 2 2 3 2 5" xfId="12255"/>
    <cellStyle name="20% - Accent4 5 2 2 3 2 5 2" xfId="38855"/>
    <cellStyle name="20% - Accent4 5 2 2 3 2 6" xfId="29630"/>
    <cellStyle name="20% - Accent4 5 2 2 3 2 7" xfId="26247"/>
    <cellStyle name="20% - Accent4 5 2 2 3 3" xfId="3758"/>
    <cellStyle name="20% - Accent4 5 2 2 3 3 2" xfId="8790"/>
    <cellStyle name="20% - Accent4 5 2 2 3 3 2 2" xfId="18572"/>
    <cellStyle name="20% - Accent4 5 2 2 3 3 2 2 2" xfId="45171"/>
    <cellStyle name="20% - Accent4 5 2 2 3 3 2 3" xfId="34822"/>
    <cellStyle name="20% - Accent4 5 2 2 3 3 3" xfId="22173"/>
    <cellStyle name="20% - Accent4 5 2 2 3 3 3 2" xfId="48707"/>
    <cellStyle name="20% - Accent4 5 2 2 3 3 4" xfId="13894"/>
    <cellStyle name="20% - Accent4 5 2 2 3 3 4 2" xfId="40494"/>
    <cellStyle name="20% - Accent4 5 2 2 3 3 5" xfId="31443"/>
    <cellStyle name="20% - Accent4 5 2 2 3 3 6" xfId="25445"/>
    <cellStyle name="20% - Accent4 5 2 2 3 4" xfId="6672"/>
    <cellStyle name="20% - Accent4 5 2 2 3 4 2" xfId="16499"/>
    <cellStyle name="20% - Accent4 5 2 2 3 4 2 2" xfId="43099"/>
    <cellStyle name="20% - Accent4 5 2 2 3 4 3" xfId="31760"/>
    <cellStyle name="20% - Accent4 5 2 2 3 5" xfId="7387"/>
    <cellStyle name="20% - Accent4 5 2 2 3 5 2" xfId="17208"/>
    <cellStyle name="20% - Accent4 5 2 2 3 5 2 2" xfId="43807"/>
    <cellStyle name="20% - Accent4 5 2 2 3 5 3" xfId="33449"/>
    <cellStyle name="20% - Accent4 5 2 2 3 6" xfId="20752"/>
    <cellStyle name="20% - Accent4 5 2 2 3 6 2" xfId="47343"/>
    <cellStyle name="20% - Accent4 5 2 2 3 7" xfId="11044"/>
    <cellStyle name="20% - Accent4 5 2 2 3 7 2" xfId="37678"/>
    <cellStyle name="20% - Accent4 5 2 2 3 8" xfId="28828"/>
    <cellStyle name="20% - Accent4 5 2 2 3 9" xfId="24042"/>
    <cellStyle name="20% - Accent4 5 2 2 4" xfId="1992"/>
    <cellStyle name="20% - Accent4 5 2 2 4 2" xfId="4568"/>
    <cellStyle name="20% - Accent4 5 2 2 4 2 2" xfId="14693"/>
    <cellStyle name="20% - Accent4 5 2 2 4 2 2 2" xfId="41293"/>
    <cellStyle name="20% - Accent4 5 2 2 4 2 3" xfId="32457"/>
    <cellStyle name="20% - Accent4 5 2 2 4 3" xfId="9589"/>
    <cellStyle name="20% - Accent4 5 2 2 4 3 2" xfId="19371"/>
    <cellStyle name="20% - Accent4 5 2 2 4 3 2 2" xfId="45970"/>
    <cellStyle name="20% - Accent4 5 2 2 4 3 3" xfId="35621"/>
    <cellStyle name="20% - Accent4 5 2 2 4 4" xfId="22872"/>
    <cellStyle name="20% - Accent4 5 2 2 4 4 2" xfId="49406"/>
    <cellStyle name="20% - Accent4 5 2 2 4 5" xfId="12252"/>
    <cellStyle name="20% - Accent4 5 2 2 4 5 2" xfId="38852"/>
    <cellStyle name="20% - Accent4 5 2 2 4 6" xfId="29627"/>
    <cellStyle name="20% - Accent4 5 2 2 4 7" xfId="26244"/>
    <cellStyle name="20% - Accent4 5 2 2 5" xfId="5587"/>
    <cellStyle name="20% - Accent4 5 2 2 5 2" xfId="7037"/>
    <cellStyle name="20% - Accent4 5 2 2 5 2 2" xfId="16864"/>
    <cellStyle name="20% - Accent4 5 2 2 5 2 2 2" xfId="43464"/>
    <cellStyle name="20% - Accent4 5 2 2 5 2 3" xfId="33101"/>
    <cellStyle name="20% - Accent4 5 2 2 5 3" xfId="10604"/>
    <cellStyle name="20% - Accent4 5 2 2 5 3 2" xfId="20386"/>
    <cellStyle name="20% - Accent4 5 2 2 5 3 2 2" xfId="46985"/>
    <cellStyle name="20% - Accent4 5 2 2 5 3 3" xfId="36636"/>
    <cellStyle name="20% - Accent4 5 2 2 5 4" xfId="23528"/>
    <cellStyle name="20% - Accent4 5 2 2 5 4 2" xfId="50051"/>
    <cellStyle name="20% - Accent4 5 2 2 5 5" xfId="15708"/>
    <cellStyle name="20% - Accent4 5 2 2 5 5 2" xfId="42308"/>
    <cellStyle name="20% - Accent4 5 2 2 5 6" xfId="30652"/>
    <cellStyle name="20% - Accent4 5 2 2 5 7" xfId="27259"/>
    <cellStyle name="20% - Accent4 5 2 2 6" xfId="3130"/>
    <cellStyle name="20% - Accent4 5 2 2 6 2" xfId="8200"/>
    <cellStyle name="20% - Accent4 5 2 2 6 2 2" xfId="17982"/>
    <cellStyle name="20% - Accent4 5 2 2 6 2 2 2" xfId="44581"/>
    <cellStyle name="20% - Accent4 5 2 2 6 2 3" xfId="34232"/>
    <cellStyle name="20% - Accent4 5 2 2 6 3" xfId="21582"/>
    <cellStyle name="20% - Accent4 5 2 2 6 3 2" xfId="48117"/>
    <cellStyle name="20% - Accent4 5 2 2 6 4" xfId="13303"/>
    <cellStyle name="20% - Accent4 5 2 2 6 4 2" xfId="39903"/>
    <cellStyle name="20% - Accent4 5 2 2 6 5" xfId="30929"/>
    <cellStyle name="20% - Accent4 5 2 2 6 6" xfId="24855"/>
    <cellStyle name="20% - Accent4 5 2 2 7" xfId="6075"/>
    <cellStyle name="20% - Accent4 5 2 2 7 2" xfId="15985"/>
    <cellStyle name="20% - Accent4 5 2 2 7 2 2" xfId="42585"/>
    <cellStyle name="20% - Accent4 5 2 2 7 3" xfId="28233"/>
    <cellStyle name="20% - Accent4 5 2 2 8" xfId="7385"/>
    <cellStyle name="20% - Accent4 5 2 2 8 2" xfId="17206"/>
    <cellStyle name="20% - Accent4 5 2 2 8 2 2" xfId="43805"/>
    <cellStyle name="20% - Accent4 5 2 2 8 3" xfId="33447"/>
    <cellStyle name="20% - Accent4 5 2 2 9" xfId="20750"/>
    <cellStyle name="20% - Accent4 5 2 2 9 2" xfId="47341"/>
    <cellStyle name="20% - Accent4 5 2 3" xfId="298"/>
    <cellStyle name="20% - Accent4 5 2 3 10" xfId="27587"/>
    <cellStyle name="20% - Accent4 5 2 3 11" xfId="24043"/>
    <cellStyle name="20% - Accent4 5 2 3 2" xfId="299"/>
    <cellStyle name="20% - Accent4 5 2 3 2 2" xfId="1997"/>
    <cellStyle name="20% - Accent4 5 2 3 2 2 2" xfId="4573"/>
    <cellStyle name="20% - Accent4 5 2 3 2 2 2 2" xfId="14698"/>
    <cellStyle name="20% - Accent4 5 2 3 2 2 2 2 2" xfId="41298"/>
    <cellStyle name="20% - Accent4 5 2 3 2 2 2 3" xfId="35626"/>
    <cellStyle name="20% - Accent4 5 2 3 2 2 3" xfId="9594"/>
    <cellStyle name="20% - Accent4 5 2 3 2 2 3 2" xfId="19376"/>
    <cellStyle name="20% - Accent4 5 2 3 2 2 3 2 2" xfId="45975"/>
    <cellStyle name="20% - Accent4 5 2 3 2 2 3 3" xfId="37036"/>
    <cellStyle name="20% - Accent4 5 2 3 2 2 4" xfId="12257"/>
    <cellStyle name="20% - Accent4 5 2 3 2 2 4 2" xfId="38857"/>
    <cellStyle name="20% - Accent4 5 2 3 2 2 5" xfId="29632"/>
    <cellStyle name="20% - Accent4 5 2 3 2 2 6" xfId="26249"/>
    <cellStyle name="20% - Accent4 5 2 3 2 3" xfId="3759"/>
    <cellStyle name="20% - Accent4 5 2 3 2 3 2" xfId="13895"/>
    <cellStyle name="20% - Accent4 5 2 3 2 3 2 2" xfId="40495"/>
    <cellStyle name="20% - Accent4 5 2 3 2 3 3" xfId="31761"/>
    <cellStyle name="20% - Accent4 5 2 3 2 4" xfId="8791"/>
    <cellStyle name="20% - Accent4 5 2 3 2 4 2" xfId="18573"/>
    <cellStyle name="20% - Accent4 5 2 3 2 4 2 2" xfId="45172"/>
    <cellStyle name="20% - Accent4 5 2 3 2 4 3" xfId="34823"/>
    <cellStyle name="20% - Accent4 5 2 3 2 5" xfId="22174"/>
    <cellStyle name="20% - Accent4 5 2 3 2 5 2" xfId="48708"/>
    <cellStyle name="20% - Accent4 5 2 3 2 6" xfId="11046"/>
    <cellStyle name="20% - Accent4 5 2 3 2 6 2" xfId="37680"/>
    <cellStyle name="20% - Accent4 5 2 3 2 7" xfId="28829"/>
    <cellStyle name="20% - Accent4 5 2 3 2 8" xfId="25446"/>
    <cellStyle name="20% - Accent4 5 2 3 3" xfId="1996"/>
    <cellStyle name="20% - Accent4 5 2 3 3 2" xfId="4572"/>
    <cellStyle name="20% - Accent4 5 2 3 3 2 2" xfId="14697"/>
    <cellStyle name="20% - Accent4 5 2 3 3 2 2 2" xfId="41297"/>
    <cellStyle name="20% - Accent4 5 2 3 3 2 3" xfId="32460"/>
    <cellStyle name="20% - Accent4 5 2 3 3 3" xfId="9593"/>
    <cellStyle name="20% - Accent4 5 2 3 3 3 2" xfId="19375"/>
    <cellStyle name="20% - Accent4 5 2 3 3 3 2 2" xfId="45974"/>
    <cellStyle name="20% - Accent4 5 2 3 3 3 3" xfId="35625"/>
    <cellStyle name="20% - Accent4 5 2 3 3 4" xfId="22875"/>
    <cellStyle name="20% - Accent4 5 2 3 3 4 2" xfId="49409"/>
    <cellStyle name="20% - Accent4 5 2 3 3 5" xfId="12256"/>
    <cellStyle name="20% - Accent4 5 2 3 3 5 2" xfId="38856"/>
    <cellStyle name="20% - Accent4 5 2 3 3 6" xfId="29631"/>
    <cellStyle name="20% - Accent4 5 2 3 3 7" xfId="26248"/>
    <cellStyle name="20% - Accent4 5 2 3 4" xfId="3916"/>
    <cellStyle name="20% - Accent4 5 2 3 4 2" xfId="6746"/>
    <cellStyle name="20% - Accent4 5 2 3 4 2 2" xfId="16573"/>
    <cellStyle name="20% - Accent4 5 2 3 4 2 2 2" xfId="43173"/>
    <cellStyle name="20% - Accent4 5 2 3 4 2 3" xfId="31916"/>
    <cellStyle name="20% - Accent4 5 2 3 4 3" xfId="8946"/>
    <cellStyle name="20% - Accent4 5 2 3 4 3 2" xfId="18728"/>
    <cellStyle name="20% - Accent4 5 2 3 4 3 2 2" xfId="45327"/>
    <cellStyle name="20% - Accent4 5 2 3 4 3 3" xfId="34978"/>
    <cellStyle name="20% - Accent4 5 2 3 4 4" xfId="22329"/>
    <cellStyle name="20% - Accent4 5 2 3 4 4 2" xfId="48863"/>
    <cellStyle name="20% - Accent4 5 2 3 4 5" xfId="14050"/>
    <cellStyle name="20% - Accent4 5 2 3 4 5 2" xfId="40650"/>
    <cellStyle name="20% - Accent4 5 2 3 4 6" xfId="28984"/>
    <cellStyle name="20% - Accent4 5 2 3 4 7" xfId="25601"/>
    <cellStyle name="20% - Accent4 5 2 3 5" xfId="3132"/>
    <cellStyle name="20% - Accent4 5 2 3 5 2" xfId="8202"/>
    <cellStyle name="20% - Accent4 5 2 3 5 2 2" xfId="17984"/>
    <cellStyle name="20% - Accent4 5 2 3 5 2 2 2" xfId="44583"/>
    <cellStyle name="20% - Accent4 5 2 3 5 2 3" xfId="34234"/>
    <cellStyle name="20% - Accent4 5 2 3 5 3" xfId="21584"/>
    <cellStyle name="20% - Accent4 5 2 3 5 3 2" xfId="48119"/>
    <cellStyle name="20% - Accent4 5 2 3 5 4" xfId="13305"/>
    <cellStyle name="20% - Accent4 5 2 3 5 4 2" xfId="39905"/>
    <cellStyle name="20% - Accent4 5 2 3 5 5" xfId="30931"/>
    <cellStyle name="20% - Accent4 5 2 3 5 6" xfId="24857"/>
    <cellStyle name="20% - Accent4 5 2 3 6" xfId="6077"/>
    <cellStyle name="20% - Accent4 5 2 3 6 2" xfId="15987"/>
    <cellStyle name="20% - Accent4 5 2 3 6 2 2" xfId="42587"/>
    <cellStyle name="20% - Accent4 5 2 3 6 3" xfId="28235"/>
    <cellStyle name="20% - Accent4 5 2 3 7" xfId="7388"/>
    <cellStyle name="20% - Accent4 5 2 3 7 2" xfId="17209"/>
    <cellStyle name="20% - Accent4 5 2 3 7 2 2" xfId="43808"/>
    <cellStyle name="20% - Accent4 5 2 3 7 3" xfId="33450"/>
    <cellStyle name="20% - Accent4 5 2 3 8" xfId="20753"/>
    <cellStyle name="20% - Accent4 5 2 3 8 2" xfId="47344"/>
    <cellStyle name="20% - Accent4 5 2 3 9" xfId="11045"/>
    <cellStyle name="20% - Accent4 5 2 3 9 2" xfId="37679"/>
    <cellStyle name="20% - Accent4 5 2 4" xfId="300"/>
    <cellStyle name="20% - Accent4 5 2 4 10" xfId="24044"/>
    <cellStyle name="20% - Accent4 5 2 4 2" xfId="301"/>
    <cellStyle name="20% - Accent4 5 2 4 2 2" xfId="1999"/>
    <cellStyle name="20% - Accent4 5 2 4 2 2 2" xfId="4575"/>
    <cellStyle name="20% - Accent4 5 2 4 2 2 2 2" xfId="14700"/>
    <cellStyle name="20% - Accent4 5 2 4 2 2 2 2 2" xfId="41300"/>
    <cellStyle name="20% - Accent4 5 2 4 2 2 2 3" xfId="35628"/>
    <cellStyle name="20% - Accent4 5 2 4 2 2 3" xfId="9596"/>
    <cellStyle name="20% - Accent4 5 2 4 2 2 3 2" xfId="19378"/>
    <cellStyle name="20% - Accent4 5 2 4 2 2 3 2 2" xfId="45977"/>
    <cellStyle name="20% - Accent4 5 2 4 2 2 3 3" xfId="37038"/>
    <cellStyle name="20% - Accent4 5 2 4 2 2 4" xfId="12259"/>
    <cellStyle name="20% - Accent4 5 2 4 2 2 4 2" xfId="38859"/>
    <cellStyle name="20% - Accent4 5 2 4 2 2 5" xfId="29634"/>
    <cellStyle name="20% - Accent4 5 2 4 2 2 6" xfId="26251"/>
    <cellStyle name="20% - Accent4 5 2 4 2 3" xfId="3760"/>
    <cellStyle name="20% - Accent4 5 2 4 2 3 2" xfId="13896"/>
    <cellStyle name="20% - Accent4 5 2 4 2 3 2 2" xfId="40496"/>
    <cellStyle name="20% - Accent4 5 2 4 2 3 3" xfId="31762"/>
    <cellStyle name="20% - Accent4 5 2 4 2 4" xfId="8792"/>
    <cellStyle name="20% - Accent4 5 2 4 2 4 2" xfId="18574"/>
    <cellStyle name="20% - Accent4 5 2 4 2 4 2 2" xfId="45173"/>
    <cellStyle name="20% - Accent4 5 2 4 2 4 3" xfId="34824"/>
    <cellStyle name="20% - Accent4 5 2 4 2 5" xfId="22175"/>
    <cellStyle name="20% - Accent4 5 2 4 2 5 2" xfId="48709"/>
    <cellStyle name="20% - Accent4 5 2 4 2 6" xfId="11048"/>
    <cellStyle name="20% - Accent4 5 2 4 2 6 2" xfId="37682"/>
    <cellStyle name="20% - Accent4 5 2 4 2 7" xfId="28830"/>
    <cellStyle name="20% - Accent4 5 2 4 2 8" xfId="25447"/>
    <cellStyle name="20% - Accent4 5 2 4 3" xfId="1998"/>
    <cellStyle name="20% - Accent4 5 2 4 3 2" xfId="4574"/>
    <cellStyle name="20% - Accent4 5 2 4 3 2 2" xfId="14699"/>
    <cellStyle name="20% - Accent4 5 2 4 3 2 2 2" xfId="41299"/>
    <cellStyle name="20% - Accent4 5 2 4 3 2 3" xfId="35627"/>
    <cellStyle name="20% - Accent4 5 2 4 3 3" xfId="9595"/>
    <cellStyle name="20% - Accent4 5 2 4 3 3 2" xfId="19377"/>
    <cellStyle name="20% - Accent4 5 2 4 3 3 2 2" xfId="45976"/>
    <cellStyle name="20% - Accent4 5 2 4 3 3 3" xfId="37037"/>
    <cellStyle name="20% - Accent4 5 2 4 3 4" xfId="12258"/>
    <cellStyle name="20% - Accent4 5 2 4 3 4 2" xfId="38858"/>
    <cellStyle name="20% - Accent4 5 2 4 3 5" xfId="29633"/>
    <cellStyle name="20% - Accent4 5 2 4 3 6" xfId="26250"/>
    <cellStyle name="20% - Accent4 5 2 4 4" xfId="3133"/>
    <cellStyle name="20% - Accent4 5 2 4 4 2" xfId="8203"/>
    <cellStyle name="20% - Accent4 5 2 4 4 2 2" xfId="17985"/>
    <cellStyle name="20% - Accent4 5 2 4 4 2 2 2" xfId="44584"/>
    <cellStyle name="20% - Accent4 5 2 4 4 2 3" xfId="34235"/>
    <cellStyle name="20% - Accent4 5 2 4 4 3" xfId="21585"/>
    <cellStyle name="20% - Accent4 5 2 4 4 3 2" xfId="48120"/>
    <cellStyle name="20% - Accent4 5 2 4 4 4" xfId="13306"/>
    <cellStyle name="20% - Accent4 5 2 4 4 4 2" xfId="39906"/>
    <cellStyle name="20% - Accent4 5 2 4 4 5" xfId="30932"/>
    <cellStyle name="20% - Accent4 5 2 4 4 6" xfId="24858"/>
    <cellStyle name="20% - Accent4 5 2 4 5" xfId="6078"/>
    <cellStyle name="20% - Accent4 5 2 4 5 2" xfId="15988"/>
    <cellStyle name="20% - Accent4 5 2 4 5 2 2" xfId="42588"/>
    <cellStyle name="20% - Accent4 5 2 4 5 3" xfId="28236"/>
    <cellStyle name="20% - Accent4 5 2 4 6" xfId="7389"/>
    <cellStyle name="20% - Accent4 5 2 4 6 2" xfId="17210"/>
    <cellStyle name="20% - Accent4 5 2 4 6 2 2" xfId="43809"/>
    <cellStyle name="20% - Accent4 5 2 4 6 3" xfId="33451"/>
    <cellStyle name="20% - Accent4 5 2 4 7" xfId="20754"/>
    <cellStyle name="20% - Accent4 5 2 4 7 2" xfId="47345"/>
    <cellStyle name="20% - Accent4 5 2 4 8" xfId="11047"/>
    <cellStyle name="20% - Accent4 5 2 4 8 2" xfId="37681"/>
    <cellStyle name="20% - Accent4 5 2 4 9" xfId="27588"/>
    <cellStyle name="20% - Accent4 5 2 5" xfId="302"/>
    <cellStyle name="20% - Accent4 5 2 5 2" xfId="2000"/>
    <cellStyle name="20% - Accent4 5 2 5 2 2" xfId="4576"/>
    <cellStyle name="20% - Accent4 5 2 5 2 2 2" xfId="14701"/>
    <cellStyle name="20% - Accent4 5 2 5 2 2 2 2" xfId="41301"/>
    <cellStyle name="20% - Accent4 5 2 5 2 2 3" xfId="32461"/>
    <cellStyle name="20% - Accent4 5 2 5 2 3" xfId="9597"/>
    <cellStyle name="20% - Accent4 5 2 5 2 3 2" xfId="19379"/>
    <cellStyle name="20% - Accent4 5 2 5 2 3 2 2" xfId="45978"/>
    <cellStyle name="20% - Accent4 5 2 5 2 3 3" xfId="35629"/>
    <cellStyle name="20% - Accent4 5 2 5 2 4" xfId="22876"/>
    <cellStyle name="20% - Accent4 5 2 5 2 4 2" xfId="49410"/>
    <cellStyle name="20% - Accent4 5 2 5 2 5" xfId="12260"/>
    <cellStyle name="20% - Accent4 5 2 5 2 5 2" xfId="38860"/>
    <cellStyle name="20% - Accent4 5 2 5 2 6" xfId="29635"/>
    <cellStyle name="20% - Accent4 5 2 5 2 7" xfId="26252"/>
    <cellStyle name="20% - Accent4 5 2 5 3" xfId="3761"/>
    <cellStyle name="20% - Accent4 5 2 5 3 2" xfId="8793"/>
    <cellStyle name="20% - Accent4 5 2 5 3 2 2" xfId="18575"/>
    <cellStyle name="20% - Accent4 5 2 5 3 2 2 2" xfId="45174"/>
    <cellStyle name="20% - Accent4 5 2 5 3 2 3" xfId="34825"/>
    <cellStyle name="20% - Accent4 5 2 5 3 3" xfId="22176"/>
    <cellStyle name="20% - Accent4 5 2 5 3 3 2" xfId="48710"/>
    <cellStyle name="20% - Accent4 5 2 5 3 4" xfId="13897"/>
    <cellStyle name="20% - Accent4 5 2 5 3 4 2" xfId="40497"/>
    <cellStyle name="20% - Accent4 5 2 5 3 5" xfId="31444"/>
    <cellStyle name="20% - Accent4 5 2 5 3 6" xfId="25448"/>
    <cellStyle name="20% - Accent4 5 2 5 4" xfId="6673"/>
    <cellStyle name="20% - Accent4 5 2 5 4 2" xfId="16500"/>
    <cellStyle name="20% - Accent4 5 2 5 4 2 2" xfId="43100"/>
    <cellStyle name="20% - Accent4 5 2 5 4 3" xfId="31763"/>
    <cellStyle name="20% - Accent4 5 2 5 5" xfId="7390"/>
    <cellStyle name="20% - Accent4 5 2 5 5 2" xfId="17211"/>
    <cellStyle name="20% - Accent4 5 2 5 5 2 2" xfId="43810"/>
    <cellStyle name="20% - Accent4 5 2 5 5 3" xfId="33452"/>
    <cellStyle name="20% - Accent4 5 2 5 6" xfId="20755"/>
    <cellStyle name="20% - Accent4 5 2 5 6 2" xfId="47346"/>
    <cellStyle name="20% - Accent4 5 2 5 7" xfId="11049"/>
    <cellStyle name="20% - Accent4 5 2 5 7 2" xfId="37683"/>
    <cellStyle name="20% - Accent4 5 2 5 8" xfId="28831"/>
    <cellStyle name="20% - Accent4 5 2 5 9" xfId="24045"/>
    <cellStyle name="20% - Accent4 5 2 6" xfId="1991"/>
    <cellStyle name="20% - Accent4 5 2 6 2" xfId="4567"/>
    <cellStyle name="20% - Accent4 5 2 6 2 2" xfId="14692"/>
    <cellStyle name="20% - Accent4 5 2 6 2 2 2" xfId="41292"/>
    <cellStyle name="20% - Accent4 5 2 6 2 3" xfId="32456"/>
    <cellStyle name="20% - Accent4 5 2 6 3" xfId="9588"/>
    <cellStyle name="20% - Accent4 5 2 6 3 2" xfId="19370"/>
    <cellStyle name="20% - Accent4 5 2 6 3 2 2" xfId="45969"/>
    <cellStyle name="20% - Accent4 5 2 6 3 3" xfId="35620"/>
    <cellStyle name="20% - Accent4 5 2 6 4" xfId="22871"/>
    <cellStyle name="20% - Accent4 5 2 6 4 2" xfId="49405"/>
    <cellStyle name="20% - Accent4 5 2 6 5" xfId="12251"/>
    <cellStyle name="20% - Accent4 5 2 6 5 2" xfId="38851"/>
    <cellStyle name="20% - Accent4 5 2 6 6" xfId="29626"/>
    <cellStyle name="20% - Accent4 5 2 6 7" xfId="26243"/>
    <cellStyle name="20% - Accent4 5 2 7" xfId="3129"/>
    <cellStyle name="20% - Accent4 5 2 7 2" xfId="8199"/>
    <cellStyle name="20% - Accent4 5 2 7 2 2" xfId="17981"/>
    <cellStyle name="20% - Accent4 5 2 7 2 2 2" xfId="44580"/>
    <cellStyle name="20% - Accent4 5 2 7 2 3" xfId="34231"/>
    <cellStyle name="20% - Accent4 5 2 7 3" xfId="21581"/>
    <cellStyle name="20% - Accent4 5 2 7 3 2" xfId="48116"/>
    <cellStyle name="20% - Accent4 5 2 7 4" xfId="13302"/>
    <cellStyle name="20% - Accent4 5 2 7 4 2" xfId="39902"/>
    <cellStyle name="20% - Accent4 5 2 7 5" xfId="30928"/>
    <cellStyle name="20% - Accent4 5 2 7 6" xfId="24854"/>
    <cellStyle name="20% - Accent4 5 2 8" xfId="6074"/>
    <cellStyle name="20% - Accent4 5 2 8 2" xfId="15984"/>
    <cellStyle name="20% - Accent4 5 2 8 2 2" xfId="42584"/>
    <cellStyle name="20% - Accent4 5 2 8 3" xfId="28232"/>
    <cellStyle name="20% - Accent4 5 2 9" xfId="7384"/>
    <cellStyle name="20% - Accent4 5 2 9 2" xfId="17205"/>
    <cellStyle name="20% - Accent4 5 2 9 2 2" xfId="43804"/>
    <cellStyle name="20% - Accent4 5 2 9 3" xfId="33446"/>
    <cellStyle name="20% - Accent4 5 3" xfId="303"/>
    <cellStyle name="20% - Accent4 5 3 10" xfId="11050"/>
    <cellStyle name="20% - Accent4 5 3 10 2" xfId="37684"/>
    <cellStyle name="20% - Accent4 5 3 11" xfId="27589"/>
    <cellStyle name="20% - Accent4 5 3 12" xfId="24046"/>
    <cellStyle name="20% - Accent4 5 3 2" xfId="304"/>
    <cellStyle name="20% - Accent4 5 3 2 10" xfId="27590"/>
    <cellStyle name="20% - Accent4 5 3 2 11" xfId="24047"/>
    <cellStyle name="20% - Accent4 5 3 2 2" xfId="305"/>
    <cellStyle name="20% - Accent4 5 3 2 2 2" xfId="2003"/>
    <cellStyle name="20% - Accent4 5 3 2 2 2 2" xfId="4579"/>
    <cellStyle name="20% - Accent4 5 3 2 2 2 2 2" xfId="14704"/>
    <cellStyle name="20% - Accent4 5 3 2 2 2 2 2 2" xfId="41304"/>
    <cellStyle name="20% - Accent4 5 3 2 2 2 2 3" xfId="35632"/>
    <cellStyle name="20% - Accent4 5 3 2 2 2 3" xfId="9600"/>
    <cellStyle name="20% - Accent4 5 3 2 2 2 3 2" xfId="19382"/>
    <cellStyle name="20% - Accent4 5 3 2 2 2 3 2 2" xfId="45981"/>
    <cellStyle name="20% - Accent4 5 3 2 2 2 3 3" xfId="37039"/>
    <cellStyle name="20% - Accent4 5 3 2 2 2 4" xfId="12263"/>
    <cellStyle name="20% - Accent4 5 3 2 2 2 4 2" xfId="38863"/>
    <cellStyle name="20% - Accent4 5 3 2 2 2 5" xfId="29638"/>
    <cellStyle name="20% - Accent4 5 3 2 2 2 6" xfId="26255"/>
    <cellStyle name="20% - Accent4 5 3 2 2 3" xfId="3762"/>
    <cellStyle name="20% - Accent4 5 3 2 2 3 2" xfId="13898"/>
    <cellStyle name="20% - Accent4 5 3 2 2 3 2 2" xfId="40498"/>
    <cellStyle name="20% - Accent4 5 3 2 2 3 3" xfId="31764"/>
    <cellStyle name="20% - Accent4 5 3 2 2 4" xfId="8794"/>
    <cellStyle name="20% - Accent4 5 3 2 2 4 2" xfId="18576"/>
    <cellStyle name="20% - Accent4 5 3 2 2 4 2 2" xfId="45175"/>
    <cellStyle name="20% - Accent4 5 3 2 2 4 3" xfId="34826"/>
    <cellStyle name="20% - Accent4 5 3 2 2 5" xfId="22177"/>
    <cellStyle name="20% - Accent4 5 3 2 2 5 2" xfId="48711"/>
    <cellStyle name="20% - Accent4 5 3 2 2 6" xfId="11052"/>
    <cellStyle name="20% - Accent4 5 3 2 2 6 2" xfId="37686"/>
    <cellStyle name="20% - Accent4 5 3 2 2 7" xfId="28832"/>
    <cellStyle name="20% - Accent4 5 3 2 2 8" xfId="25449"/>
    <cellStyle name="20% - Accent4 5 3 2 3" xfId="2002"/>
    <cellStyle name="20% - Accent4 5 3 2 3 2" xfId="4578"/>
    <cellStyle name="20% - Accent4 5 3 2 3 2 2" xfId="14703"/>
    <cellStyle name="20% - Accent4 5 3 2 3 2 2 2" xfId="41303"/>
    <cellStyle name="20% - Accent4 5 3 2 3 2 3" xfId="32463"/>
    <cellStyle name="20% - Accent4 5 3 2 3 3" xfId="9599"/>
    <cellStyle name="20% - Accent4 5 3 2 3 3 2" xfId="19381"/>
    <cellStyle name="20% - Accent4 5 3 2 3 3 2 2" xfId="45980"/>
    <cellStyle name="20% - Accent4 5 3 2 3 3 3" xfId="35631"/>
    <cellStyle name="20% - Accent4 5 3 2 3 4" xfId="22878"/>
    <cellStyle name="20% - Accent4 5 3 2 3 4 2" xfId="49412"/>
    <cellStyle name="20% - Accent4 5 3 2 3 5" xfId="12262"/>
    <cellStyle name="20% - Accent4 5 3 2 3 5 2" xfId="38862"/>
    <cellStyle name="20% - Accent4 5 3 2 3 6" xfId="29637"/>
    <cellStyle name="20% - Accent4 5 3 2 3 7" xfId="26254"/>
    <cellStyle name="20% - Accent4 5 3 2 4" xfId="3919"/>
    <cellStyle name="20% - Accent4 5 3 2 4 2" xfId="6748"/>
    <cellStyle name="20% - Accent4 5 3 2 4 2 2" xfId="16575"/>
    <cellStyle name="20% - Accent4 5 3 2 4 2 2 2" xfId="43175"/>
    <cellStyle name="20% - Accent4 5 3 2 4 2 3" xfId="31919"/>
    <cellStyle name="20% - Accent4 5 3 2 4 3" xfId="8949"/>
    <cellStyle name="20% - Accent4 5 3 2 4 3 2" xfId="18731"/>
    <cellStyle name="20% - Accent4 5 3 2 4 3 2 2" xfId="45330"/>
    <cellStyle name="20% - Accent4 5 3 2 4 3 3" xfId="34981"/>
    <cellStyle name="20% - Accent4 5 3 2 4 4" xfId="22332"/>
    <cellStyle name="20% - Accent4 5 3 2 4 4 2" xfId="48866"/>
    <cellStyle name="20% - Accent4 5 3 2 4 5" xfId="14053"/>
    <cellStyle name="20% - Accent4 5 3 2 4 5 2" xfId="40653"/>
    <cellStyle name="20% - Accent4 5 3 2 4 6" xfId="28987"/>
    <cellStyle name="20% - Accent4 5 3 2 4 7" xfId="25604"/>
    <cellStyle name="20% - Accent4 5 3 2 5" xfId="3135"/>
    <cellStyle name="20% - Accent4 5 3 2 5 2" xfId="8205"/>
    <cellStyle name="20% - Accent4 5 3 2 5 2 2" xfId="17987"/>
    <cellStyle name="20% - Accent4 5 3 2 5 2 2 2" xfId="44586"/>
    <cellStyle name="20% - Accent4 5 3 2 5 2 3" xfId="34237"/>
    <cellStyle name="20% - Accent4 5 3 2 5 3" xfId="21587"/>
    <cellStyle name="20% - Accent4 5 3 2 5 3 2" xfId="48122"/>
    <cellStyle name="20% - Accent4 5 3 2 5 4" xfId="13308"/>
    <cellStyle name="20% - Accent4 5 3 2 5 4 2" xfId="39908"/>
    <cellStyle name="20% - Accent4 5 3 2 5 5" xfId="30934"/>
    <cellStyle name="20% - Accent4 5 3 2 5 6" xfId="24860"/>
    <cellStyle name="20% - Accent4 5 3 2 6" xfId="6080"/>
    <cellStyle name="20% - Accent4 5 3 2 6 2" xfId="15990"/>
    <cellStyle name="20% - Accent4 5 3 2 6 2 2" xfId="42590"/>
    <cellStyle name="20% - Accent4 5 3 2 6 3" xfId="28238"/>
    <cellStyle name="20% - Accent4 5 3 2 7" xfId="7392"/>
    <cellStyle name="20% - Accent4 5 3 2 7 2" xfId="17213"/>
    <cellStyle name="20% - Accent4 5 3 2 7 2 2" xfId="43812"/>
    <cellStyle name="20% - Accent4 5 3 2 7 3" xfId="33454"/>
    <cellStyle name="20% - Accent4 5 3 2 8" xfId="20757"/>
    <cellStyle name="20% - Accent4 5 3 2 8 2" xfId="47348"/>
    <cellStyle name="20% - Accent4 5 3 2 9" xfId="11051"/>
    <cellStyle name="20% - Accent4 5 3 2 9 2" xfId="37685"/>
    <cellStyle name="20% - Accent4 5 3 3" xfId="306"/>
    <cellStyle name="20% - Accent4 5 3 3 2" xfId="2004"/>
    <cellStyle name="20% - Accent4 5 3 3 2 2" xfId="4580"/>
    <cellStyle name="20% - Accent4 5 3 3 2 2 2" xfId="14705"/>
    <cellStyle name="20% - Accent4 5 3 3 2 2 2 2" xfId="41305"/>
    <cellStyle name="20% - Accent4 5 3 3 2 2 3" xfId="32464"/>
    <cellStyle name="20% - Accent4 5 3 3 2 3" xfId="9601"/>
    <cellStyle name="20% - Accent4 5 3 3 2 3 2" xfId="19383"/>
    <cellStyle name="20% - Accent4 5 3 3 2 3 2 2" xfId="45982"/>
    <cellStyle name="20% - Accent4 5 3 3 2 3 3" xfId="35633"/>
    <cellStyle name="20% - Accent4 5 3 3 2 4" xfId="22879"/>
    <cellStyle name="20% - Accent4 5 3 3 2 4 2" xfId="49413"/>
    <cellStyle name="20% - Accent4 5 3 3 2 5" xfId="12264"/>
    <cellStyle name="20% - Accent4 5 3 3 2 5 2" xfId="38864"/>
    <cellStyle name="20% - Accent4 5 3 3 2 6" xfId="29639"/>
    <cellStyle name="20% - Accent4 5 3 3 2 7" xfId="26256"/>
    <cellStyle name="20% - Accent4 5 3 3 3" xfId="3763"/>
    <cellStyle name="20% - Accent4 5 3 3 3 2" xfId="8795"/>
    <cellStyle name="20% - Accent4 5 3 3 3 2 2" xfId="18577"/>
    <cellStyle name="20% - Accent4 5 3 3 3 2 2 2" xfId="45176"/>
    <cellStyle name="20% - Accent4 5 3 3 3 2 3" xfId="34827"/>
    <cellStyle name="20% - Accent4 5 3 3 3 3" xfId="22178"/>
    <cellStyle name="20% - Accent4 5 3 3 3 3 2" xfId="48712"/>
    <cellStyle name="20% - Accent4 5 3 3 3 4" xfId="13899"/>
    <cellStyle name="20% - Accent4 5 3 3 3 4 2" xfId="40499"/>
    <cellStyle name="20% - Accent4 5 3 3 3 5" xfId="31445"/>
    <cellStyle name="20% - Accent4 5 3 3 3 6" xfId="25450"/>
    <cellStyle name="20% - Accent4 5 3 3 4" xfId="6674"/>
    <cellStyle name="20% - Accent4 5 3 3 4 2" xfId="16501"/>
    <cellStyle name="20% - Accent4 5 3 3 4 2 2" xfId="43101"/>
    <cellStyle name="20% - Accent4 5 3 3 4 3" xfId="31765"/>
    <cellStyle name="20% - Accent4 5 3 3 5" xfId="7393"/>
    <cellStyle name="20% - Accent4 5 3 3 5 2" xfId="17214"/>
    <cellStyle name="20% - Accent4 5 3 3 5 2 2" xfId="43813"/>
    <cellStyle name="20% - Accent4 5 3 3 5 3" xfId="33455"/>
    <cellStyle name="20% - Accent4 5 3 3 6" xfId="20758"/>
    <cellStyle name="20% - Accent4 5 3 3 6 2" xfId="47349"/>
    <cellStyle name="20% - Accent4 5 3 3 7" xfId="11053"/>
    <cellStyle name="20% - Accent4 5 3 3 7 2" xfId="37687"/>
    <cellStyle name="20% - Accent4 5 3 3 8" xfId="28833"/>
    <cellStyle name="20% - Accent4 5 3 3 9" xfId="24048"/>
    <cellStyle name="20% - Accent4 5 3 4" xfId="2001"/>
    <cellStyle name="20% - Accent4 5 3 4 2" xfId="4577"/>
    <cellStyle name="20% - Accent4 5 3 4 2 2" xfId="14702"/>
    <cellStyle name="20% - Accent4 5 3 4 2 2 2" xfId="41302"/>
    <cellStyle name="20% - Accent4 5 3 4 2 3" xfId="32462"/>
    <cellStyle name="20% - Accent4 5 3 4 3" xfId="9598"/>
    <cellStyle name="20% - Accent4 5 3 4 3 2" xfId="19380"/>
    <cellStyle name="20% - Accent4 5 3 4 3 2 2" xfId="45979"/>
    <cellStyle name="20% - Accent4 5 3 4 3 3" xfId="35630"/>
    <cellStyle name="20% - Accent4 5 3 4 4" xfId="22877"/>
    <cellStyle name="20% - Accent4 5 3 4 4 2" xfId="49411"/>
    <cellStyle name="20% - Accent4 5 3 4 5" xfId="12261"/>
    <cellStyle name="20% - Accent4 5 3 4 5 2" xfId="38861"/>
    <cellStyle name="20% - Accent4 5 3 4 6" xfId="29636"/>
    <cellStyle name="20% - Accent4 5 3 4 7" xfId="26253"/>
    <cellStyle name="20% - Accent4 5 3 5" xfId="4311"/>
    <cellStyle name="20% - Accent4 5 3 5 2" xfId="6942"/>
    <cellStyle name="20% - Accent4 5 3 5 2 2" xfId="16769"/>
    <cellStyle name="20% - Accent4 5 3 5 2 2 2" xfId="43369"/>
    <cellStyle name="20% - Accent4 5 3 5 2 3" xfId="32304"/>
    <cellStyle name="20% - Accent4 5 3 5 3" xfId="9335"/>
    <cellStyle name="20% - Accent4 5 3 5 3 2" xfId="19117"/>
    <cellStyle name="20% - Accent4 5 3 5 3 2 2" xfId="45716"/>
    <cellStyle name="20% - Accent4 5 3 5 3 3" xfId="35367"/>
    <cellStyle name="20% - Accent4 5 3 5 4" xfId="22718"/>
    <cellStyle name="20% - Accent4 5 3 5 4 2" xfId="49252"/>
    <cellStyle name="20% - Accent4 5 3 5 5" xfId="14439"/>
    <cellStyle name="20% - Accent4 5 3 5 5 2" xfId="41039"/>
    <cellStyle name="20% - Accent4 5 3 5 6" xfId="29373"/>
    <cellStyle name="20% - Accent4 5 3 5 7" xfId="25990"/>
    <cellStyle name="20% - Accent4 5 3 6" xfId="3134"/>
    <cellStyle name="20% - Accent4 5 3 6 2" xfId="8204"/>
    <cellStyle name="20% - Accent4 5 3 6 2 2" xfId="17986"/>
    <cellStyle name="20% - Accent4 5 3 6 2 2 2" xfId="44585"/>
    <cellStyle name="20% - Accent4 5 3 6 2 3" xfId="34236"/>
    <cellStyle name="20% - Accent4 5 3 6 3" xfId="21586"/>
    <cellStyle name="20% - Accent4 5 3 6 3 2" xfId="48121"/>
    <cellStyle name="20% - Accent4 5 3 6 4" xfId="13307"/>
    <cellStyle name="20% - Accent4 5 3 6 4 2" xfId="39907"/>
    <cellStyle name="20% - Accent4 5 3 6 5" xfId="30933"/>
    <cellStyle name="20% - Accent4 5 3 6 6" xfId="24859"/>
    <cellStyle name="20% - Accent4 5 3 7" xfId="6079"/>
    <cellStyle name="20% - Accent4 5 3 7 2" xfId="15989"/>
    <cellStyle name="20% - Accent4 5 3 7 2 2" xfId="42589"/>
    <cellStyle name="20% - Accent4 5 3 7 3" xfId="28237"/>
    <cellStyle name="20% - Accent4 5 3 8" xfId="7391"/>
    <cellStyle name="20% - Accent4 5 3 8 2" xfId="17212"/>
    <cellStyle name="20% - Accent4 5 3 8 2 2" xfId="43811"/>
    <cellStyle name="20% - Accent4 5 3 8 3" xfId="33453"/>
    <cellStyle name="20% - Accent4 5 3 9" xfId="20756"/>
    <cellStyle name="20% - Accent4 5 3 9 2" xfId="47347"/>
    <cellStyle name="20% - Accent4 5 4" xfId="307"/>
    <cellStyle name="20% - Accent4 5 4 10" xfId="27591"/>
    <cellStyle name="20% - Accent4 5 4 11" xfId="24049"/>
    <cellStyle name="20% - Accent4 5 4 2" xfId="308"/>
    <cellStyle name="20% - Accent4 5 4 2 2" xfId="2006"/>
    <cellStyle name="20% - Accent4 5 4 2 2 2" xfId="4582"/>
    <cellStyle name="20% - Accent4 5 4 2 2 2 2" xfId="14707"/>
    <cellStyle name="20% - Accent4 5 4 2 2 2 2 2" xfId="41307"/>
    <cellStyle name="20% - Accent4 5 4 2 2 2 3" xfId="35635"/>
    <cellStyle name="20% - Accent4 5 4 2 2 3" xfId="9603"/>
    <cellStyle name="20% - Accent4 5 4 2 2 3 2" xfId="19385"/>
    <cellStyle name="20% - Accent4 5 4 2 2 3 2 2" xfId="45984"/>
    <cellStyle name="20% - Accent4 5 4 2 2 3 3" xfId="37040"/>
    <cellStyle name="20% - Accent4 5 4 2 2 4" xfId="12266"/>
    <cellStyle name="20% - Accent4 5 4 2 2 4 2" xfId="38866"/>
    <cellStyle name="20% - Accent4 5 4 2 2 5" xfId="29641"/>
    <cellStyle name="20% - Accent4 5 4 2 2 6" xfId="26258"/>
    <cellStyle name="20% - Accent4 5 4 2 3" xfId="3764"/>
    <cellStyle name="20% - Accent4 5 4 2 3 2" xfId="13900"/>
    <cellStyle name="20% - Accent4 5 4 2 3 2 2" xfId="40500"/>
    <cellStyle name="20% - Accent4 5 4 2 3 3" xfId="31766"/>
    <cellStyle name="20% - Accent4 5 4 2 4" xfId="8796"/>
    <cellStyle name="20% - Accent4 5 4 2 4 2" xfId="18578"/>
    <cellStyle name="20% - Accent4 5 4 2 4 2 2" xfId="45177"/>
    <cellStyle name="20% - Accent4 5 4 2 4 3" xfId="34828"/>
    <cellStyle name="20% - Accent4 5 4 2 5" xfId="22179"/>
    <cellStyle name="20% - Accent4 5 4 2 5 2" xfId="48713"/>
    <cellStyle name="20% - Accent4 5 4 2 6" xfId="11055"/>
    <cellStyle name="20% - Accent4 5 4 2 6 2" xfId="37689"/>
    <cellStyle name="20% - Accent4 5 4 2 7" xfId="28834"/>
    <cellStyle name="20% - Accent4 5 4 2 8" xfId="25451"/>
    <cellStyle name="20% - Accent4 5 4 3" xfId="2005"/>
    <cellStyle name="20% - Accent4 5 4 3 2" xfId="4581"/>
    <cellStyle name="20% - Accent4 5 4 3 2 2" xfId="14706"/>
    <cellStyle name="20% - Accent4 5 4 3 2 2 2" xfId="41306"/>
    <cellStyle name="20% - Accent4 5 4 3 2 3" xfId="32465"/>
    <cellStyle name="20% - Accent4 5 4 3 3" xfId="9602"/>
    <cellStyle name="20% - Accent4 5 4 3 3 2" xfId="19384"/>
    <cellStyle name="20% - Accent4 5 4 3 3 2 2" xfId="45983"/>
    <cellStyle name="20% - Accent4 5 4 3 3 3" xfId="35634"/>
    <cellStyle name="20% - Accent4 5 4 3 4" xfId="22880"/>
    <cellStyle name="20% - Accent4 5 4 3 4 2" xfId="49414"/>
    <cellStyle name="20% - Accent4 5 4 3 5" xfId="12265"/>
    <cellStyle name="20% - Accent4 5 4 3 5 2" xfId="38865"/>
    <cellStyle name="20% - Accent4 5 4 3 6" xfId="29640"/>
    <cellStyle name="20% - Accent4 5 4 3 7" xfId="26257"/>
    <cellStyle name="20% - Accent4 5 4 4" xfId="5586"/>
    <cellStyle name="20% - Accent4 5 4 4 2" xfId="7036"/>
    <cellStyle name="20% - Accent4 5 4 4 2 2" xfId="16863"/>
    <cellStyle name="20% - Accent4 5 4 4 2 2 2" xfId="43463"/>
    <cellStyle name="20% - Accent4 5 4 4 2 3" xfId="33100"/>
    <cellStyle name="20% - Accent4 5 4 4 3" xfId="10603"/>
    <cellStyle name="20% - Accent4 5 4 4 3 2" xfId="20385"/>
    <cellStyle name="20% - Accent4 5 4 4 3 2 2" xfId="46984"/>
    <cellStyle name="20% - Accent4 5 4 4 3 3" xfId="36635"/>
    <cellStyle name="20% - Accent4 5 4 4 4" xfId="23527"/>
    <cellStyle name="20% - Accent4 5 4 4 4 2" xfId="50050"/>
    <cellStyle name="20% - Accent4 5 4 4 5" xfId="15707"/>
    <cellStyle name="20% - Accent4 5 4 4 5 2" xfId="42307"/>
    <cellStyle name="20% - Accent4 5 4 4 6" xfId="30651"/>
    <cellStyle name="20% - Accent4 5 4 4 7" xfId="27258"/>
    <cellStyle name="20% - Accent4 5 4 5" xfId="3136"/>
    <cellStyle name="20% - Accent4 5 4 5 2" xfId="8206"/>
    <cellStyle name="20% - Accent4 5 4 5 2 2" xfId="17988"/>
    <cellStyle name="20% - Accent4 5 4 5 2 2 2" xfId="44587"/>
    <cellStyle name="20% - Accent4 5 4 5 2 3" xfId="34238"/>
    <cellStyle name="20% - Accent4 5 4 5 3" xfId="21588"/>
    <cellStyle name="20% - Accent4 5 4 5 3 2" xfId="48123"/>
    <cellStyle name="20% - Accent4 5 4 5 4" xfId="13309"/>
    <cellStyle name="20% - Accent4 5 4 5 4 2" xfId="39909"/>
    <cellStyle name="20% - Accent4 5 4 5 5" xfId="30935"/>
    <cellStyle name="20% - Accent4 5 4 5 6" xfId="24861"/>
    <cellStyle name="20% - Accent4 5 4 6" xfId="6081"/>
    <cellStyle name="20% - Accent4 5 4 6 2" xfId="15991"/>
    <cellStyle name="20% - Accent4 5 4 6 2 2" xfId="42591"/>
    <cellStyle name="20% - Accent4 5 4 6 3" xfId="28239"/>
    <cellStyle name="20% - Accent4 5 4 7" xfId="7394"/>
    <cellStyle name="20% - Accent4 5 4 7 2" xfId="17215"/>
    <cellStyle name="20% - Accent4 5 4 7 2 2" xfId="43814"/>
    <cellStyle name="20% - Accent4 5 4 7 3" xfId="33456"/>
    <cellStyle name="20% - Accent4 5 4 8" xfId="20759"/>
    <cellStyle name="20% - Accent4 5 4 8 2" xfId="47350"/>
    <cellStyle name="20% - Accent4 5 4 9" xfId="11054"/>
    <cellStyle name="20% - Accent4 5 4 9 2" xfId="37688"/>
    <cellStyle name="20% - Accent4 5 5" xfId="309"/>
    <cellStyle name="20% - Accent4 5 5 10" xfId="24050"/>
    <cellStyle name="20% - Accent4 5 5 2" xfId="310"/>
    <cellStyle name="20% - Accent4 5 5 2 2" xfId="2008"/>
    <cellStyle name="20% - Accent4 5 5 2 2 2" xfId="4584"/>
    <cellStyle name="20% - Accent4 5 5 2 2 2 2" xfId="14709"/>
    <cellStyle name="20% - Accent4 5 5 2 2 2 2 2" xfId="41309"/>
    <cellStyle name="20% - Accent4 5 5 2 2 2 3" xfId="35637"/>
    <cellStyle name="20% - Accent4 5 5 2 2 3" xfId="9605"/>
    <cellStyle name="20% - Accent4 5 5 2 2 3 2" xfId="19387"/>
    <cellStyle name="20% - Accent4 5 5 2 2 3 2 2" xfId="45986"/>
    <cellStyle name="20% - Accent4 5 5 2 2 3 3" xfId="37042"/>
    <cellStyle name="20% - Accent4 5 5 2 2 4" xfId="12268"/>
    <cellStyle name="20% - Accent4 5 5 2 2 4 2" xfId="38868"/>
    <cellStyle name="20% - Accent4 5 5 2 2 5" xfId="29643"/>
    <cellStyle name="20% - Accent4 5 5 2 2 6" xfId="26260"/>
    <cellStyle name="20% - Accent4 5 5 2 3" xfId="3765"/>
    <cellStyle name="20% - Accent4 5 5 2 3 2" xfId="13901"/>
    <cellStyle name="20% - Accent4 5 5 2 3 2 2" xfId="40501"/>
    <cellStyle name="20% - Accent4 5 5 2 3 3" xfId="31767"/>
    <cellStyle name="20% - Accent4 5 5 2 4" xfId="8797"/>
    <cellStyle name="20% - Accent4 5 5 2 4 2" xfId="18579"/>
    <cellStyle name="20% - Accent4 5 5 2 4 2 2" xfId="45178"/>
    <cellStyle name="20% - Accent4 5 5 2 4 3" xfId="34829"/>
    <cellStyle name="20% - Accent4 5 5 2 5" xfId="22180"/>
    <cellStyle name="20% - Accent4 5 5 2 5 2" xfId="48714"/>
    <cellStyle name="20% - Accent4 5 5 2 6" xfId="11057"/>
    <cellStyle name="20% - Accent4 5 5 2 6 2" xfId="37691"/>
    <cellStyle name="20% - Accent4 5 5 2 7" xfId="28835"/>
    <cellStyle name="20% - Accent4 5 5 2 8" xfId="25452"/>
    <cellStyle name="20% - Accent4 5 5 3" xfId="2007"/>
    <cellStyle name="20% - Accent4 5 5 3 2" xfId="4583"/>
    <cellStyle name="20% - Accent4 5 5 3 2 2" xfId="14708"/>
    <cellStyle name="20% - Accent4 5 5 3 2 2 2" xfId="41308"/>
    <cellStyle name="20% - Accent4 5 5 3 2 3" xfId="35636"/>
    <cellStyle name="20% - Accent4 5 5 3 3" xfId="9604"/>
    <cellStyle name="20% - Accent4 5 5 3 3 2" xfId="19386"/>
    <cellStyle name="20% - Accent4 5 5 3 3 2 2" xfId="45985"/>
    <cellStyle name="20% - Accent4 5 5 3 3 3" xfId="37041"/>
    <cellStyle name="20% - Accent4 5 5 3 4" xfId="12267"/>
    <cellStyle name="20% - Accent4 5 5 3 4 2" xfId="38867"/>
    <cellStyle name="20% - Accent4 5 5 3 5" xfId="29642"/>
    <cellStyle name="20% - Accent4 5 5 3 6" xfId="26259"/>
    <cellStyle name="20% - Accent4 5 5 4" xfId="3137"/>
    <cellStyle name="20% - Accent4 5 5 4 2" xfId="8207"/>
    <cellStyle name="20% - Accent4 5 5 4 2 2" xfId="17989"/>
    <cellStyle name="20% - Accent4 5 5 4 2 2 2" xfId="44588"/>
    <cellStyle name="20% - Accent4 5 5 4 2 3" xfId="34239"/>
    <cellStyle name="20% - Accent4 5 5 4 3" xfId="21589"/>
    <cellStyle name="20% - Accent4 5 5 4 3 2" xfId="48124"/>
    <cellStyle name="20% - Accent4 5 5 4 4" xfId="13310"/>
    <cellStyle name="20% - Accent4 5 5 4 4 2" xfId="39910"/>
    <cellStyle name="20% - Accent4 5 5 4 5" xfId="30936"/>
    <cellStyle name="20% - Accent4 5 5 4 6" xfId="24862"/>
    <cellStyle name="20% - Accent4 5 5 5" xfId="6082"/>
    <cellStyle name="20% - Accent4 5 5 5 2" xfId="15992"/>
    <cellStyle name="20% - Accent4 5 5 5 2 2" xfId="42592"/>
    <cellStyle name="20% - Accent4 5 5 5 3" xfId="28240"/>
    <cellStyle name="20% - Accent4 5 5 6" xfId="7395"/>
    <cellStyle name="20% - Accent4 5 5 6 2" xfId="17216"/>
    <cellStyle name="20% - Accent4 5 5 6 2 2" xfId="43815"/>
    <cellStyle name="20% - Accent4 5 5 6 3" xfId="33457"/>
    <cellStyle name="20% - Accent4 5 5 7" xfId="20760"/>
    <cellStyle name="20% - Accent4 5 5 7 2" xfId="47351"/>
    <cellStyle name="20% - Accent4 5 5 8" xfId="11056"/>
    <cellStyle name="20% - Accent4 5 5 8 2" xfId="37690"/>
    <cellStyle name="20% - Accent4 5 5 9" xfId="27592"/>
    <cellStyle name="20% - Accent4 5 6" xfId="311"/>
    <cellStyle name="20% - Accent4 5 6 2" xfId="2009"/>
    <cellStyle name="20% - Accent4 5 6 2 2" xfId="4585"/>
    <cellStyle name="20% - Accent4 5 6 2 2 2" xfId="14710"/>
    <cellStyle name="20% - Accent4 5 6 2 2 2 2" xfId="41310"/>
    <cellStyle name="20% - Accent4 5 6 2 2 3" xfId="32466"/>
    <cellStyle name="20% - Accent4 5 6 2 3" xfId="9606"/>
    <cellStyle name="20% - Accent4 5 6 2 3 2" xfId="19388"/>
    <cellStyle name="20% - Accent4 5 6 2 3 2 2" xfId="45987"/>
    <cellStyle name="20% - Accent4 5 6 2 3 3" xfId="35638"/>
    <cellStyle name="20% - Accent4 5 6 2 4" xfId="22881"/>
    <cellStyle name="20% - Accent4 5 6 2 4 2" xfId="49415"/>
    <cellStyle name="20% - Accent4 5 6 2 5" xfId="12269"/>
    <cellStyle name="20% - Accent4 5 6 2 5 2" xfId="38869"/>
    <cellStyle name="20% - Accent4 5 6 2 6" xfId="29644"/>
    <cellStyle name="20% - Accent4 5 6 2 7" xfId="26261"/>
    <cellStyle name="20% - Accent4 5 6 3" xfId="3766"/>
    <cellStyle name="20% - Accent4 5 6 3 2" xfId="8798"/>
    <cellStyle name="20% - Accent4 5 6 3 2 2" xfId="18580"/>
    <cellStyle name="20% - Accent4 5 6 3 2 2 2" xfId="45179"/>
    <cellStyle name="20% - Accent4 5 6 3 2 3" xfId="34830"/>
    <cellStyle name="20% - Accent4 5 6 3 3" xfId="22181"/>
    <cellStyle name="20% - Accent4 5 6 3 3 2" xfId="48715"/>
    <cellStyle name="20% - Accent4 5 6 3 4" xfId="13902"/>
    <cellStyle name="20% - Accent4 5 6 3 4 2" xfId="40502"/>
    <cellStyle name="20% - Accent4 5 6 3 5" xfId="31446"/>
    <cellStyle name="20% - Accent4 5 6 3 6" xfId="25453"/>
    <cellStyle name="20% - Accent4 5 6 4" xfId="6675"/>
    <cellStyle name="20% - Accent4 5 6 4 2" xfId="16502"/>
    <cellStyle name="20% - Accent4 5 6 4 2 2" xfId="43102"/>
    <cellStyle name="20% - Accent4 5 6 4 3" xfId="31768"/>
    <cellStyle name="20% - Accent4 5 6 5" xfId="7396"/>
    <cellStyle name="20% - Accent4 5 6 5 2" xfId="17217"/>
    <cellStyle name="20% - Accent4 5 6 5 2 2" xfId="43816"/>
    <cellStyle name="20% - Accent4 5 6 5 3" xfId="33458"/>
    <cellStyle name="20% - Accent4 5 6 6" xfId="20761"/>
    <cellStyle name="20% - Accent4 5 6 6 2" xfId="47352"/>
    <cellStyle name="20% - Accent4 5 6 7" xfId="11058"/>
    <cellStyle name="20% - Accent4 5 6 7 2" xfId="37692"/>
    <cellStyle name="20% - Accent4 5 6 8" xfId="28836"/>
    <cellStyle name="20% - Accent4 5 6 9" xfId="24051"/>
    <cellStyle name="20% - Accent4 5 7" xfId="1990"/>
    <cellStyle name="20% - Accent4 5 7 2" xfId="4566"/>
    <cellStyle name="20% - Accent4 5 7 2 2" xfId="14691"/>
    <cellStyle name="20% - Accent4 5 7 2 2 2" xfId="41291"/>
    <cellStyle name="20% - Accent4 5 7 2 3" xfId="32455"/>
    <cellStyle name="20% - Accent4 5 7 3" xfId="9587"/>
    <cellStyle name="20% - Accent4 5 7 3 2" xfId="19369"/>
    <cellStyle name="20% - Accent4 5 7 3 2 2" xfId="45968"/>
    <cellStyle name="20% - Accent4 5 7 3 3" xfId="35619"/>
    <cellStyle name="20% - Accent4 5 7 4" xfId="22870"/>
    <cellStyle name="20% - Accent4 5 7 4 2" xfId="49404"/>
    <cellStyle name="20% - Accent4 5 7 5" xfId="12250"/>
    <cellStyle name="20% - Accent4 5 7 5 2" xfId="38850"/>
    <cellStyle name="20% - Accent4 5 7 6" xfId="29625"/>
    <cellStyle name="20% - Accent4 5 7 7" xfId="26242"/>
    <cellStyle name="20% - Accent4 5 8" xfId="3128"/>
    <cellStyle name="20% - Accent4 5 8 2" xfId="8198"/>
    <cellStyle name="20% - Accent4 5 8 2 2" xfId="17980"/>
    <cellStyle name="20% - Accent4 5 8 2 2 2" xfId="44579"/>
    <cellStyle name="20% - Accent4 5 8 2 3" xfId="34230"/>
    <cellStyle name="20% - Accent4 5 8 3" xfId="21580"/>
    <cellStyle name="20% - Accent4 5 8 3 2" xfId="48115"/>
    <cellStyle name="20% - Accent4 5 8 4" xfId="13301"/>
    <cellStyle name="20% - Accent4 5 8 4 2" xfId="39901"/>
    <cellStyle name="20% - Accent4 5 8 5" xfId="30927"/>
    <cellStyle name="20% - Accent4 5 8 6" xfId="24853"/>
    <cellStyle name="20% - Accent4 5 9" xfId="6073"/>
    <cellStyle name="20% - Accent4 5 9 2" xfId="15983"/>
    <cellStyle name="20% - Accent4 5 9 2 2" xfId="42583"/>
    <cellStyle name="20% - Accent4 5 9 3" xfId="28231"/>
    <cellStyle name="20% - Accent4 6" xfId="312"/>
    <cellStyle name="20% - Accent4 7" xfId="313"/>
    <cellStyle name="20% - Accent4 7 10" xfId="20762"/>
    <cellStyle name="20% - Accent4 7 10 2" xfId="47353"/>
    <cellStyle name="20% - Accent4 7 11" xfId="11059"/>
    <cellStyle name="20% - Accent4 7 11 2" xfId="37693"/>
    <cellStyle name="20% - Accent4 7 12" xfId="27593"/>
    <cellStyle name="20% - Accent4 7 13" xfId="24052"/>
    <cellStyle name="20% - Accent4 7 2" xfId="314"/>
    <cellStyle name="20% - Accent4 7 2 10" xfId="11060"/>
    <cellStyle name="20% - Accent4 7 2 10 2" xfId="37694"/>
    <cellStyle name="20% - Accent4 7 2 11" xfId="27594"/>
    <cellStyle name="20% - Accent4 7 2 12" xfId="24053"/>
    <cellStyle name="20% - Accent4 7 2 2" xfId="315"/>
    <cellStyle name="20% - Accent4 7 2 2 10" xfId="27595"/>
    <cellStyle name="20% - Accent4 7 2 2 11" xfId="24054"/>
    <cellStyle name="20% - Accent4 7 2 2 2" xfId="316"/>
    <cellStyle name="20% - Accent4 7 2 2 2 2" xfId="2013"/>
    <cellStyle name="20% - Accent4 7 2 2 2 2 2" xfId="4589"/>
    <cellStyle name="20% - Accent4 7 2 2 2 2 2 2" xfId="14714"/>
    <cellStyle name="20% - Accent4 7 2 2 2 2 2 2 2" xfId="41314"/>
    <cellStyle name="20% - Accent4 7 2 2 2 2 2 3" xfId="35642"/>
    <cellStyle name="20% - Accent4 7 2 2 2 2 3" xfId="9610"/>
    <cellStyle name="20% - Accent4 7 2 2 2 2 3 2" xfId="19392"/>
    <cellStyle name="20% - Accent4 7 2 2 2 2 3 2 2" xfId="45991"/>
    <cellStyle name="20% - Accent4 7 2 2 2 2 3 3" xfId="37043"/>
    <cellStyle name="20% - Accent4 7 2 2 2 2 4" xfId="12273"/>
    <cellStyle name="20% - Accent4 7 2 2 2 2 4 2" xfId="38873"/>
    <cellStyle name="20% - Accent4 7 2 2 2 2 5" xfId="29648"/>
    <cellStyle name="20% - Accent4 7 2 2 2 2 6" xfId="26265"/>
    <cellStyle name="20% - Accent4 7 2 2 2 3" xfId="3767"/>
    <cellStyle name="20% - Accent4 7 2 2 2 3 2" xfId="13903"/>
    <cellStyle name="20% - Accent4 7 2 2 2 3 2 2" xfId="40503"/>
    <cellStyle name="20% - Accent4 7 2 2 2 3 3" xfId="31769"/>
    <cellStyle name="20% - Accent4 7 2 2 2 4" xfId="8799"/>
    <cellStyle name="20% - Accent4 7 2 2 2 4 2" xfId="18581"/>
    <cellStyle name="20% - Accent4 7 2 2 2 4 2 2" xfId="45180"/>
    <cellStyle name="20% - Accent4 7 2 2 2 4 3" xfId="34831"/>
    <cellStyle name="20% - Accent4 7 2 2 2 5" xfId="22182"/>
    <cellStyle name="20% - Accent4 7 2 2 2 5 2" xfId="48716"/>
    <cellStyle name="20% - Accent4 7 2 2 2 6" xfId="11062"/>
    <cellStyle name="20% - Accent4 7 2 2 2 6 2" xfId="37696"/>
    <cellStyle name="20% - Accent4 7 2 2 2 7" xfId="28837"/>
    <cellStyle name="20% - Accent4 7 2 2 2 8" xfId="25454"/>
    <cellStyle name="20% - Accent4 7 2 2 3" xfId="2012"/>
    <cellStyle name="20% - Accent4 7 2 2 3 2" xfId="4588"/>
    <cellStyle name="20% - Accent4 7 2 2 3 2 2" xfId="14713"/>
    <cellStyle name="20% - Accent4 7 2 2 3 2 2 2" xfId="41313"/>
    <cellStyle name="20% - Accent4 7 2 2 3 2 3" xfId="32469"/>
    <cellStyle name="20% - Accent4 7 2 2 3 3" xfId="9609"/>
    <cellStyle name="20% - Accent4 7 2 2 3 3 2" xfId="19391"/>
    <cellStyle name="20% - Accent4 7 2 2 3 3 2 2" xfId="45990"/>
    <cellStyle name="20% - Accent4 7 2 2 3 3 3" xfId="35641"/>
    <cellStyle name="20% - Accent4 7 2 2 3 4" xfId="22884"/>
    <cellStyle name="20% - Accent4 7 2 2 3 4 2" xfId="49418"/>
    <cellStyle name="20% - Accent4 7 2 2 3 5" xfId="12272"/>
    <cellStyle name="20% - Accent4 7 2 2 3 5 2" xfId="38872"/>
    <cellStyle name="20% - Accent4 7 2 2 3 6" xfId="29647"/>
    <cellStyle name="20% - Accent4 7 2 2 3 7" xfId="26264"/>
    <cellStyle name="20% - Accent4 7 2 2 4" xfId="5585"/>
    <cellStyle name="20% - Accent4 7 2 2 4 2" xfId="7035"/>
    <cellStyle name="20% - Accent4 7 2 2 4 2 2" xfId="16862"/>
    <cellStyle name="20% - Accent4 7 2 2 4 2 2 2" xfId="43462"/>
    <cellStyle name="20% - Accent4 7 2 2 4 2 3" xfId="33099"/>
    <cellStyle name="20% - Accent4 7 2 2 4 3" xfId="10602"/>
    <cellStyle name="20% - Accent4 7 2 2 4 3 2" xfId="20384"/>
    <cellStyle name="20% - Accent4 7 2 2 4 3 2 2" xfId="46983"/>
    <cellStyle name="20% - Accent4 7 2 2 4 3 3" xfId="36634"/>
    <cellStyle name="20% - Accent4 7 2 2 4 4" xfId="23526"/>
    <cellStyle name="20% - Accent4 7 2 2 4 4 2" xfId="50049"/>
    <cellStyle name="20% - Accent4 7 2 2 4 5" xfId="15706"/>
    <cellStyle name="20% - Accent4 7 2 2 4 5 2" xfId="42306"/>
    <cellStyle name="20% - Accent4 7 2 2 4 6" xfId="30650"/>
    <cellStyle name="20% - Accent4 7 2 2 4 7" xfId="27257"/>
    <cellStyle name="20% - Accent4 7 2 2 5" xfId="3140"/>
    <cellStyle name="20% - Accent4 7 2 2 5 2" xfId="8210"/>
    <cellStyle name="20% - Accent4 7 2 2 5 2 2" xfId="17992"/>
    <cellStyle name="20% - Accent4 7 2 2 5 2 2 2" xfId="44591"/>
    <cellStyle name="20% - Accent4 7 2 2 5 2 3" xfId="34242"/>
    <cellStyle name="20% - Accent4 7 2 2 5 3" xfId="21592"/>
    <cellStyle name="20% - Accent4 7 2 2 5 3 2" xfId="48127"/>
    <cellStyle name="20% - Accent4 7 2 2 5 4" xfId="13313"/>
    <cellStyle name="20% - Accent4 7 2 2 5 4 2" xfId="39913"/>
    <cellStyle name="20% - Accent4 7 2 2 5 5" xfId="30939"/>
    <cellStyle name="20% - Accent4 7 2 2 5 6" xfId="24865"/>
    <cellStyle name="20% - Accent4 7 2 2 6" xfId="6085"/>
    <cellStyle name="20% - Accent4 7 2 2 6 2" xfId="15995"/>
    <cellStyle name="20% - Accent4 7 2 2 6 2 2" xfId="42595"/>
    <cellStyle name="20% - Accent4 7 2 2 6 3" xfId="28243"/>
    <cellStyle name="20% - Accent4 7 2 2 7" xfId="7399"/>
    <cellStyle name="20% - Accent4 7 2 2 7 2" xfId="17220"/>
    <cellStyle name="20% - Accent4 7 2 2 7 2 2" xfId="43819"/>
    <cellStyle name="20% - Accent4 7 2 2 7 3" xfId="33461"/>
    <cellStyle name="20% - Accent4 7 2 2 8" xfId="20764"/>
    <cellStyle name="20% - Accent4 7 2 2 8 2" xfId="47355"/>
    <cellStyle name="20% - Accent4 7 2 2 9" xfId="11061"/>
    <cellStyle name="20% - Accent4 7 2 2 9 2" xfId="37695"/>
    <cellStyle name="20% - Accent4 7 2 3" xfId="317"/>
    <cellStyle name="20% - Accent4 7 2 3 2" xfId="2014"/>
    <cellStyle name="20% - Accent4 7 2 3 2 2" xfId="4590"/>
    <cellStyle name="20% - Accent4 7 2 3 2 2 2" xfId="14715"/>
    <cellStyle name="20% - Accent4 7 2 3 2 2 2 2" xfId="41315"/>
    <cellStyle name="20% - Accent4 7 2 3 2 2 3" xfId="32470"/>
    <cellStyle name="20% - Accent4 7 2 3 2 3" xfId="9611"/>
    <cellStyle name="20% - Accent4 7 2 3 2 3 2" xfId="19393"/>
    <cellStyle name="20% - Accent4 7 2 3 2 3 2 2" xfId="45992"/>
    <cellStyle name="20% - Accent4 7 2 3 2 3 3" xfId="35643"/>
    <cellStyle name="20% - Accent4 7 2 3 2 4" xfId="22885"/>
    <cellStyle name="20% - Accent4 7 2 3 2 4 2" xfId="49419"/>
    <cellStyle name="20% - Accent4 7 2 3 2 5" xfId="12274"/>
    <cellStyle name="20% - Accent4 7 2 3 2 5 2" xfId="38874"/>
    <cellStyle name="20% - Accent4 7 2 3 2 6" xfId="29649"/>
    <cellStyle name="20% - Accent4 7 2 3 2 7" xfId="26266"/>
    <cellStyle name="20% - Accent4 7 2 3 3" xfId="3768"/>
    <cellStyle name="20% - Accent4 7 2 3 3 2" xfId="8800"/>
    <cellStyle name="20% - Accent4 7 2 3 3 2 2" xfId="18582"/>
    <cellStyle name="20% - Accent4 7 2 3 3 2 2 2" xfId="45181"/>
    <cellStyle name="20% - Accent4 7 2 3 3 2 3" xfId="34832"/>
    <cellStyle name="20% - Accent4 7 2 3 3 3" xfId="22183"/>
    <cellStyle name="20% - Accent4 7 2 3 3 3 2" xfId="48717"/>
    <cellStyle name="20% - Accent4 7 2 3 3 4" xfId="13904"/>
    <cellStyle name="20% - Accent4 7 2 3 3 4 2" xfId="40504"/>
    <cellStyle name="20% - Accent4 7 2 3 3 5" xfId="31447"/>
    <cellStyle name="20% - Accent4 7 2 3 3 6" xfId="25455"/>
    <cellStyle name="20% - Accent4 7 2 3 4" xfId="6676"/>
    <cellStyle name="20% - Accent4 7 2 3 4 2" xfId="16503"/>
    <cellStyle name="20% - Accent4 7 2 3 4 2 2" xfId="43103"/>
    <cellStyle name="20% - Accent4 7 2 3 4 3" xfId="31770"/>
    <cellStyle name="20% - Accent4 7 2 3 5" xfId="7400"/>
    <cellStyle name="20% - Accent4 7 2 3 5 2" xfId="17221"/>
    <cellStyle name="20% - Accent4 7 2 3 5 2 2" xfId="43820"/>
    <cellStyle name="20% - Accent4 7 2 3 5 3" xfId="33462"/>
    <cellStyle name="20% - Accent4 7 2 3 6" xfId="20765"/>
    <cellStyle name="20% - Accent4 7 2 3 6 2" xfId="47356"/>
    <cellStyle name="20% - Accent4 7 2 3 7" xfId="11063"/>
    <cellStyle name="20% - Accent4 7 2 3 7 2" xfId="37697"/>
    <cellStyle name="20% - Accent4 7 2 3 8" xfId="28838"/>
    <cellStyle name="20% - Accent4 7 2 3 9" xfId="24055"/>
    <cellStyle name="20% - Accent4 7 2 4" xfId="2011"/>
    <cellStyle name="20% - Accent4 7 2 4 2" xfId="4587"/>
    <cellStyle name="20% - Accent4 7 2 4 2 2" xfId="14712"/>
    <cellStyle name="20% - Accent4 7 2 4 2 2 2" xfId="41312"/>
    <cellStyle name="20% - Accent4 7 2 4 2 3" xfId="32468"/>
    <cellStyle name="20% - Accent4 7 2 4 3" xfId="9608"/>
    <cellStyle name="20% - Accent4 7 2 4 3 2" xfId="19390"/>
    <cellStyle name="20% - Accent4 7 2 4 3 2 2" xfId="45989"/>
    <cellStyle name="20% - Accent4 7 2 4 3 3" xfId="35640"/>
    <cellStyle name="20% - Accent4 7 2 4 4" xfId="22883"/>
    <cellStyle name="20% - Accent4 7 2 4 4 2" xfId="49417"/>
    <cellStyle name="20% - Accent4 7 2 4 5" xfId="12271"/>
    <cellStyle name="20% - Accent4 7 2 4 5 2" xfId="38871"/>
    <cellStyle name="20% - Accent4 7 2 4 6" xfId="29646"/>
    <cellStyle name="20% - Accent4 7 2 4 7" xfId="26263"/>
    <cellStyle name="20% - Accent4 7 2 5" xfId="3925"/>
    <cellStyle name="20% - Accent4 7 2 5 2" xfId="6751"/>
    <cellStyle name="20% - Accent4 7 2 5 2 2" xfId="16578"/>
    <cellStyle name="20% - Accent4 7 2 5 2 2 2" xfId="43178"/>
    <cellStyle name="20% - Accent4 7 2 5 2 3" xfId="31925"/>
    <cellStyle name="20% - Accent4 7 2 5 3" xfId="8955"/>
    <cellStyle name="20% - Accent4 7 2 5 3 2" xfId="18737"/>
    <cellStyle name="20% - Accent4 7 2 5 3 2 2" xfId="45336"/>
    <cellStyle name="20% - Accent4 7 2 5 3 3" xfId="34987"/>
    <cellStyle name="20% - Accent4 7 2 5 4" xfId="22338"/>
    <cellStyle name="20% - Accent4 7 2 5 4 2" xfId="48872"/>
    <cellStyle name="20% - Accent4 7 2 5 5" xfId="14059"/>
    <cellStyle name="20% - Accent4 7 2 5 5 2" xfId="40659"/>
    <cellStyle name="20% - Accent4 7 2 5 6" xfId="28993"/>
    <cellStyle name="20% - Accent4 7 2 5 7" xfId="25610"/>
    <cellStyle name="20% - Accent4 7 2 6" xfId="3139"/>
    <cellStyle name="20% - Accent4 7 2 6 2" xfId="8209"/>
    <cellStyle name="20% - Accent4 7 2 6 2 2" xfId="17991"/>
    <cellStyle name="20% - Accent4 7 2 6 2 2 2" xfId="44590"/>
    <cellStyle name="20% - Accent4 7 2 6 2 3" xfId="34241"/>
    <cellStyle name="20% - Accent4 7 2 6 3" xfId="21591"/>
    <cellStyle name="20% - Accent4 7 2 6 3 2" xfId="48126"/>
    <cellStyle name="20% - Accent4 7 2 6 4" xfId="13312"/>
    <cellStyle name="20% - Accent4 7 2 6 4 2" xfId="39912"/>
    <cellStyle name="20% - Accent4 7 2 6 5" xfId="30938"/>
    <cellStyle name="20% - Accent4 7 2 6 6" xfId="24864"/>
    <cellStyle name="20% - Accent4 7 2 7" xfId="6084"/>
    <cellStyle name="20% - Accent4 7 2 7 2" xfId="15994"/>
    <cellStyle name="20% - Accent4 7 2 7 2 2" xfId="42594"/>
    <cellStyle name="20% - Accent4 7 2 7 3" xfId="28242"/>
    <cellStyle name="20% - Accent4 7 2 8" xfId="7398"/>
    <cellStyle name="20% - Accent4 7 2 8 2" xfId="17219"/>
    <cellStyle name="20% - Accent4 7 2 8 2 2" xfId="43818"/>
    <cellStyle name="20% - Accent4 7 2 8 3" xfId="33460"/>
    <cellStyle name="20% - Accent4 7 2 9" xfId="20763"/>
    <cellStyle name="20% - Accent4 7 2 9 2" xfId="47354"/>
    <cellStyle name="20% - Accent4 7 3" xfId="318"/>
    <cellStyle name="20% - Accent4 7 3 10" xfId="27596"/>
    <cellStyle name="20% - Accent4 7 3 11" xfId="24056"/>
    <cellStyle name="20% - Accent4 7 3 2" xfId="319"/>
    <cellStyle name="20% - Accent4 7 3 2 2" xfId="2016"/>
    <cellStyle name="20% - Accent4 7 3 2 2 2" xfId="4592"/>
    <cellStyle name="20% - Accent4 7 3 2 2 2 2" xfId="14717"/>
    <cellStyle name="20% - Accent4 7 3 2 2 2 2 2" xfId="41317"/>
    <cellStyle name="20% - Accent4 7 3 2 2 2 3" xfId="35645"/>
    <cellStyle name="20% - Accent4 7 3 2 2 3" xfId="9613"/>
    <cellStyle name="20% - Accent4 7 3 2 2 3 2" xfId="19395"/>
    <cellStyle name="20% - Accent4 7 3 2 2 3 2 2" xfId="45994"/>
    <cellStyle name="20% - Accent4 7 3 2 2 3 3" xfId="37044"/>
    <cellStyle name="20% - Accent4 7 3 2 2 4" xfId="12276"/>
    <cellStyle name="20% - Accent4 7 3 2 2 4 2" xfId="38876"/>
    <cellStyle name="20% - Accent4 7 3 2 2 5" xfId="29651"/>
    <cellStyle name="20% - Accent4 7 3 2 2 6" xfId="26268"/>
    <cellStyle name="20% - Accent4 7 3 2 3" xfId="3769"/>
    <cellStyle name="20% - Accent4 7 3 2 3 2" xfId="13905"/>
    <cellStyle name="20% - Accent4 7 3 2 3 2 2" xfId="40505"/>
    <cellStyle name="20% - Accent4 7 3 2 3 3" xfId="31771"/>
    <cellStyle name="20% - Accent4 7 3 2 4" xfId="8801"/>
    <cellStyle name="20% - Accent4 7 3 2 4 2" xfId="18583"/>
    <cellStyle name="20% - Accent4 7 3 2 4 2 2" xfId="45182"/>
    <cellStyle name="20% - Accent4 7 3 2 4 3" xfId="34833"/>
    <cellStyle name="20% - Accent4 7 3 2 5" xfId="22184"/>
    <cellStyle name="20% - Accent4 7 3 2 5 2" xfId="48718"/>
    <cellStyle name="20% - Accent4 7 3 2 6" xfId="11065"/>
    <cellStyle name="20% - Accent4 7 3 2 6 2" xfId="37699"/>
    <cellStyle name="20% - Accent4 7 3 2 7" xfId="28839"/>
    <cellStyle name="20% - Accent4 7 3 2 8" xfId="25456"/>
    <cellStyle name="20% - Accent4 7 3 3" xfId="2015"/>
    <cellStyle name="20% - Accent4 7 3 3 2" xfId="4591"/>
    <cellStyle name="20% - Accent4 7 3 3 2 2" xfId="14716"/>
    <cellStyle name="20% - Accent4 7 3 3 2 2 2" xfId="41316"/>
    <cellStyle name="20% - Accent4 7 3 3 2 3" xfId="32471"/>
    <cellStyle name="20% - Accent4 7 3 3 3" xfId="9612"/>
    <cellStyle name="20% - Accent4 7 3 3 3 2" xfId="19394"/>
    <cellStyle name="20% - Accent4 7 3 3 3 2 2" xfId="45993"/>
    <cellStyle name="20% - Accent4 7 3 3 3 3" xfId="35644"/>
    <cellStyle name="20% - Accent4 7 3 3 4" xfId="22886"/>
    <cellStyle name="20% - Accent4 7 3 3 4 2" xfId="49420"/>
    <cellStyle name="20% - Accent4 7 3 3 5" xfId="12275"/>
    <cellStyle name="20% - Accent4 7 3 3 5 2" xfId="38875"/>
    <cellStyle name="20% - Accent4 7 3 3 6" xfId="29650"/>
    <cellStyle name="20% - Accent4 7 3 3 7" xfId="26267"/>
    <cellStyle name="20% - Accent4 7 3 4" xfId="5533"/>
    <cellStyle name="20% - Accent4 7 3 4 2" xfId="6983"/>
    <cellStyle name="20% - Accent4 7 3 4 2 2" xfId="16810"/>
    <cellStyle name="20% - Accent4 7 3 4 2 2 2" xfId="43410"/>
    <cellStyle name="20% - Accent4 7 3 4 2 3" xfId="33047"/>
    <cellStyle name="20% - Accent4 7 3 4 3" xfId="10550"/>
    <cellStyle name="20% - Accent4 7 3 4 3 2" xfId="20332"/>
    <cellStyle name="20% - Accent4 7 3 4 3 2 2" xfId="46931"/>
    <cellStyle name="20% - Accent4 7 3 4 3 3" xfId="36582"/>
    <cellStyle name="20% - Accent4 7 3 4 4" xfId="23474"/>
    <cellStyle name="20% - Accent4 7 3 4 4 2" xfId="49997"/>
    <cellStyle name="20% - Accent4 7 3 4 5" xfId="15654"/>
    <cellStyle name="20% - Accent4 7 3 4 5 2" xfId="42254"/>
    <cellStyle name="20% - Accent4 7 3 4 6" xfId="30598"/>
    <cellStyle name="20% - Accent4 7 3 4 7" xfId="27205"/>
    <cellStyle name="20% - Accent4 7 3 5" xfId="3141"/>
    <cellStyle name="20% - Accent4 7 3 5 2" xfId="8211"/>
    <cellStyle name="20% - Accent4 7 3 5 2 2" xfId="17993"/>
    <cellStyle name="20% - Accent4 7 3 5 2 2 2" xfId="44592"/>
    <cellStyle name="20% - Accent4 7 3 5 2 3" xfId="34243"/>
    <cellStyle name="20% - Accent4 7 3 5 3" xfId="21593"/>
    <cellStyle name="20% - Accent4 7 3 5 3 2" xfId="48128"/>
    <cellStyle name="20% - Accent4 7 3 5 4" xfId="13314"/>
    <cellStyle name="20% - Accent4 7 3 5 4 2" xfId="39914"/>
    <cellStyle name="20% - Accent4 7 3 5 5" xfId="30940"/>
    <cellStyle name="20% - Accent4 7 3 5 6" xfId="24866"/>
    <cellStyle name="20% - Accent4 7 3 6" xfId="6086"/>
    <cellStyle name="20% - Accent4 7 3 6 2" xfId="15996"/>
    <cellStyle name="20% - Accent4 7 3 6 2 2" xfId="42596"/>
    <cellStyle name="20% - Accent4 7 3 6 3" xfId="28244"/>
    <cellStyle name="20% - Accent4 7 3 7" xfId="7401"/>
    <cellStyle name="20% - Accent4 7 3 7 2" xfId="17222"/>
    <cellStyle name="20% - Accent4 7 3 7 2 2" xfId="43821"/>
    <cellStyle name="20% - Accent4 7 3 7 3" xfId="33463"/>
    <cellStyle name="20% - Accent4 7 3 8" xfId="20766"/>
    <cellStyle name="20% - Accent4 7 3 8 2" xfId="47357"/>
    <cellStyle name="20% - Accent4 7 3 9" xfId="11064"/>
    <cellStyle name="20% - Accent4 7 3 9 2" xfId="37698"/>
    <cellStyle name="20% - Accent4 7 4" xfId="320"/>
    <cellStyle name="20% - Accent4 7 4 10" xfId="24057"/>
    <cellStyle name="20% - Accent4 7 4 2" xfId="321"/>
    <cellStyle name="20% - Accent4 7 4 2 2" xfId="2018"/>
    <cellStyle name="20% - Accent4 7 4 2 2 2" xfId="4594"/>
    <cellStyle name="20% - Accent4 7 4 2 2 2 2" xfId="14719"/>
    <cellStyle name="20% - Accent4 7 4 2 2 2 2 2" xfId="41319"/>
    <cellStyle name="20% - Accent4 7 4 2 2 2 3" xfId="35647"/>
    <cellStyle name="20% - Accent4 7 4 2 2 3" xfId="9615"/>
    <cellStyle name="20% - Accent4 7 4 2 2 3 2" xfId="19397"/>
    <cellStyle name="20% - Accent4 7 4 2 2 3 2 2" xfId="45996"/>
    <cellStyle name="20% - Accent4 7 4 2 2 3 3" xfId="37046"/>
    <cellStyle name="20% - Accent4 7 4 2 2 4" xfId="12278"/>
    <cellStyle name="20% - Accent4 7 4 2 2 4 2" xfId="38878"/>
    <cellStyle name="20% - Accent4 7 4 2 2 5" xfId="29653"/>
    <cellStyle name="20% - Accent4 7 4 2 2 6" xfId="26270"/>
    <cellStyle name="20% - Accent4 7 4 2 3" xfId="3770"/>
    <cellStyle name="20% - Accent4 7 4 2 3 2" xfId="13906"/>
    <cellStyle name="20% - Accent4 7 4 2 3 2 2" xfId="40506"/>
    <cellStyle name="20% - Accent4 7 4 2 3 3" xfId="31772"/>
    <cellStyle name="20% - Accent4 7 4 2 4" xfId="8802"/>
    <cellStyle name="20% - Accent4 7 4 2 4 2" xfId="18584"/>
    <cellStyle name="20% - Accent4 7 4 2 4 2 2" xfId="45183"/>
    <cellStyle name="20% - Accent4 7 4 2 4 3" xfId="34834"/>
    <cellStyle name="20% - Accent4 7 4 2 5" xfId="22185"/>
    <cellStyle name="20% - Accent4 7 4 2 5 2" xfId="48719"/>
    <cellStyle name="20% - Accent4 7 4 2 6" xfId="11067"/>
    <cellStyle name="20% - Accent4 7 4 2 6 2" xfId="37701"/>
    <cellStyle name="20% - Accent4 7 4 2 7" xfId="28840"/>
    <cellStyle name="20% - Accent4 7 4 2 8" xfId="25457"/>
    <cellStyle name="20% - Accent4 7 4 3" xfId="2017"/>
    <cellStyle name="20% - Accent4 7 4 3 2" xfId="4593"/>
    <cellStyle name="20% - Accent4 7 4 3 2 2" xfId="14718"/>
    <cellStyle name="20% - Accent4 7 4 3 2 2 2" xfId="41318"/>
    <cellStyle name="20% - Accent4 7 4 3 2 3" xfId="35646"/>
    <cellStyle name="20% - Accent4 7 4 3 3" xfId="9614"/>
    <cellStyle name="20% - Accent4 7 4 3 3 2" xfId="19396"/>
    <cellStyle name="20% - Accent4 7 4 3 3 2 2" xfId="45995"/>
    <cellStyle name="20% - Accent4 7 4 3 3 3" xfId="37045"/>
    <cellStyle name="20% - Accent4 7 4 3 4" xfId="12277"/>
    <cellStyle name="20% - Accent4 7 4 3 4 2" xfId="38877"/>
    <cellStyle name="20% - Accent4 7 4 3 5" xfId="29652"/>
    <cellStyle name="20% - Accent4 7 4 3 6" xfId="26269"/>
    <cellStyle name="20% - Accent4 7 4 4" xfId="3142"/>
    <cellStyle name="20% - Accent4 7 4 4 2" xfId="8212"/>
    <cellStyle name="20% - Accent4 7 4 4 2 2" xfId="17994"/>
    <cellStyle name="20% - Accent4 7 4 4 2 2 2" xfId="44593"/>
    <cellStyle name="20% - Accent4 7 4 4 2 3" xfId="34244"/>
    <cellStyle name="20% - Accent4 7 4 4 3" xfId="21594"/>
    <cellStyle name="20% - Accent4 7 4 4 3 2" xfId="48129"/>
    <cellStyle name="20% - Accent4 7 4 4 4" xfId="13315"/>
    <cellStyle name="20% - Accent4 7 4 4 4 2" xfId="39915"/>
    <cellStyle name="20% - Accent4 7 4 4 5" xfId="30941"/>
    <cellStyle name="20% - Accent4 7 4 4 6" xfId="24867"/>
    <cellStyle name="20% - Accent4 7 4 5" xfId="6087"/>
    <cellStyle name="20% - Accent4 7 4 5 2" xfId="15997"/>
    <cellStyle name="20% - Accent4 7 4 5 2 2" xfId="42597"/>
    <cellStyle name="20% - Accent4 7 4 5 3" xfId="28245"/>
    <cellStyle name="20% - Accent4 7 4 6" xfId="7402"/>
    <cellStyle name="20% - Accent4 7 4 6 2" xfId="17223"/>
    <cellStyle name="20% - Accent4 7 4 6 2 2" xfId="43822"/>
    <cellStyle name="20% - Accent4 7 4 6 3" xfId="33464"/>
    <cellStyle name="20% - Accent4 7 4 7" xfId="20767"/>
    <cellStyle name="20% - Accent4 7 4 7 2" xfId="47358"/>
    <cellStyle name="20% - Accent4 7 4 8" xfId="11066"/>
    <cellStyle name="20% - Accent4 7 4 8 2" xfId="37700"/>
    <cellStyle name="20% - Accent4 7 4 9" xfId="27597"/>
    <cellStyle name="20% - Accent4 7 5" xfId="322"/>
    <cellStyle name="20% - Accent4 7 5 2" xfId="2019"/>
    <cellStyle name="20% - Accent4 7 5 2 2" xfId="4595"/>
    <cellStyle name="20% - Accent4 7 5 2 2 2" xfId="14720"/>
    <cellStyle name="20% - Accent4 7 5 2 2 2 2" xfId="41320"/>
    <cellStyle name="20% - Accent4 7 5 2 2 3" xfId="32472"/>
    <cellStyle name="20% - Accent4 7 5 2 3" xfId="9616"/>
    <cellStyle name="20% - Accent4 7 5 2 3 2" xfId="19398"/>
    <cellStyle name="20% - Accent4 7 5 2 3 2 2" xfId="45997"/>
    <cellStyle name="20% - Accent4 7 5 2 3 3" xfId="35648"/>
    <cellStyle name="20% - Accent4 7 5 2 4" xfId="22887"/>
    <cellStyle name="20% - Accent4 7 5 2 4 2" xfId="49421"/>
    <cellStyle name="20% - Accent4 7 5 2 5" xfId="12279"/>
    <cellStyle name="20% - Accent4 7 5 2 5 2" xfId="38879"/>
    <cellStyle name="20% - Accent4 7 5 2 6" xfId="29654"/>
    <cellStyle name="20% - Accent4 7 5 2 7" xfId="26271"/>
    <cellStyle name="20% - Accent4 7 5 3" xfId="3771"/>
    <cellStyle name="20% - Accent4 7 5 3 2" xfId="8803"/>
    <cellStyle name="20% - Accent4 7 5 3 2 2" xfId="18585"/>
    <cellStyle name="20% - Accent4 7 5 3 2 2 2" xfId="45184"/>
    <cellStyle name="20% - Accent4 7 5 3 2 3" xfId="34835"/>
    <cellStyle name="20% - Accent4 7 5 3 3" xfId="22186"/>
    <cellStyle name="20% - Accent4 7 5 3 3 2" xfId="48720"/>
    <cellStyle name="20% - Accent4 7 5 3 4" xfId="13907"/>
    <cellStyle name="20% - Accent4 7 5 3 4 2" xfId="40507"/>
    <cellStyle name="20% - Accent4 7 5 3 5" xfId="31448"/>
    <cellStyle name="20% - Accent4 7 5 3 6" xfId="25458"/>
    <cellStyle name="20% - Accent4 7 5 4" xfId="6677"/>
    <cellStyle name="20% - Accent4 7 5 4 2" xfId="16504"/>
    <cellStyle name="20% - Accent4 7 5 4 2 2" xfId="43104"/>
    <cellStyle name="20% - Accent4 7 5 4 3" xfId="31773"/>
    <cellStyle name="20% - Accent4 7 5 5" xfId="7403"/>
    <cellStyle name="20% - Accent4 7 5 5 2" xfId="17224"/>
    <cellStyle name="20% - Accent4 7 5 5 2 2" xfId="43823"/>
    <cellStyle name="20% - Accent4 7 5 5 3" xfId="33465"/>
    <cellStyle name="20% - Accent4 7 5 6" xfId="20768"/>
    <cellStyle name="20% - Accent4 7 5 6 2" xfId="47359"/>
    <cellStyle name="20% - Accent4 7 5 7" xfId="11068"/>
    <cellStyle name="20% - Accent4 7 5 7 2" xfId="37702"/>
    <cellStyle name="20% - Accent4 7 5 8" xfId="28841"/>
    <cellStyle name="20% - Accent4 7 5 9" xfId="24058"/>
    <cellStyle name="20% - Accent4 7 6" xfId="2010"/>
    <cellStyle name="20% - Accent4 7 6 2" xfId="4586"/>
    <cellStyle name="20% - Accent4 7 6 2 2" xfId="14711"/>
    <cellStyle name="20% - Accent4 7 6 2 2 2" xfId="41311"/>
    <cellStyle name="20% - Accent4 7 6 2 3" xfId="32467"/>
    <cellStyle name="20% - Accent4 7 6 3" xfId="9607"/>
    <cellStyle name="20% - Accent4 7 6 3 2" xfId="19389"/>
    <cellStyle name="20% - Accent4 7 6 3 2 2" xfId="45988"/>
    <cellStyle name="20% - Accent4 7 6 3 3" xfId="35639"/>
    <cellStyle name="20% - Accent4 7 6 4" xfId="22882"/>
    <cellStyle name="20% - Accent4 7 6 4 2" xfId="49416"/>
    <cellStyle name="20% - Accent4 7 6 5" xfId="12270"/>
    <cellStyle name="20% - Accent4 7 6 5 2" xfId="38870"/>
    <cellStyle name="20% - Accent4 7 6 6" xfId="29645"/>
    <cellStyle name="20% - Accent4 7 6 7" xfId="26262"/>
    <cellStyle name="20% - Accent4 7 7" xfId="3138"/>
    <cellStyle name="20% - Accent4 7 7 2" xfId="8208"/>
    <cellStyle name="20% - Accent4 7 7 2 2" xfId="17990"/>
    <cellStyle name="20% - Accent4 7 7 2 2 2" xfId="44589"/>
    <cellStyle name="20% - Accent4 7 7 2 3" xfId="34240"/>
    <cellStyle name="20% - Accent4 7 7 3" xfId="21590"/>
    <cellStyle name="20% - Accent4 7 7 3 2" xfId="48125"/>
    <cellStyle name="20% - Accent4 7 7 4" xfId="13311"/>
    <cellStyle name="20% - Accent4 7 7 4 2" xfId="39911"/>
    <cellStyle name="20% - Accent4 7 7 5" xfId="30937"/>
    <cellStyle name="20% - Accent4 7 7 6" xfId="24863"/>
    <cellStyle name="20% - Accent4 7 8" xfId="6083"/>
    <cellStyle name="20% - Accent4 7 8 2" xfId="15993"/>
    <cellStyle name="20% - Accent4 7 8 2 2" xfId="42593"/>
    <cellStyle name="20% - Accent4 7 8 3" xfId="28241"/>
    <cellStyle name="20% - Accent4 7 9" xfId="7397"/>
    <cellStyle name="20% - Accent4 7 9 2" xfId="17218"/>
    <cellStyle name="20% - Accent4 7 9 2 2" xfId="43817"/>
    <cellStyle name="20% - Accent4 7 9 3" xfId="33459"/>
    <cellStyle name="20% - Accent4 8" xfId="323"/>
    <cellStyle name="20% - Accent4 8 2" xfId="6088"/>
    <cellStyle name="20% - Accent4 9" xfId="324"/>
    <cellStyle name="20% - Accent4 9 2" xfId="6089"/>
    <cellStyle name="20% - Accent5" xfId="325" builtinId="46" customBuiltin="1"/>
    <cellStyle name="20% - Accent5 10" xfId="326"/>
    <cellStyle name="20% - Accent5 10 2" xfId="6091"/>
    <cellStyle name="20% - Accent5 11" xfId="327"/>
    <cellStyle name="20% - Accent5 11 2" xfId="6092"/>
    <cellStyle name="20% - Accent5 12" xfId="328"/>
    <cellStyle name="20% - Accent5 12 2" xfId="6090"/>
    <cellStyle name="20% - Accent5 13" xfId="2021"/>
    <cellStyle name="20% - Accent5 14" xfId="2985"/>
    <cellStyle name="20% - Accent5 15" xfId="5898"/>
    <cellStyle name="20% - Accent5 16" xfId="7194"/>
    <cellStyle name="20% - Accent5 16 2" xfId="10763"/>
    <cellStyle name="20% - Accent5 16 2 2" xfId="20545"/>
    <cellStyle name="20% - Accent5 16 2 2 2" xfId="47144"/>
    <cellStyle name="20% - Accent5 16 2 3" xfId="36795"/>
    <cellStyle name="20% - Accent5 16 3" xfId="23692"/>
    <cellStyle name="20% - Accent5 16 3 2" xfId="50210"/>
    <cellStyle name="20% - Accent5 16 4" xfId="17021"/>
    <cellStyle name="20% - Accent5 16 4 2" xfId="43621"/>
    <cellStyle name="20% - Accent5 16 5" xfId="33258"/>
    <cellStyle name="20% - Accent5 16 6" xfId="27418"/>
    <cellStyle name="20% - Accent5 17" xfId="7404"/>
    <cellStyle name="20% - Accent5 17 2" xfId="23708"/>
    <cellStyle name="20% - Accent5 17 2 2" xfId="50226"/>
    <cellStyle name="20% - Accent5 17 3" xfId="33466"/>
    <cellStyle name="20% - Accent5 17 4" xfId="27434"/>
    <cellStyle name="20% - Accent5 18" xfId="10779"/>
    <cellStyle name="20% - Accent5 18 2" xfId="20561"/>
    <cellStyle name="20% - Accent5 18 2 2" xfId="47160"/>
    <cellStyle name="20% - Accent5 18 3" xfId="37419"/>
    <cellStyle name="20% - Accent5 18 4" xfId="27598"/>
    <cellStyle name="20% - Accent5 18 5" xfId="27449"/>
    <cellStyle name="20% - Accent5 19" xfId="11069"/>
    <cellStyle name="20% - Accent5 2" xfId="329"/>
    <cellStyle name="20% - Accent5 2 2" xfId="330"/>
    <cellStyle name="20% - Accent5 2 3" xfId="6093"/>
    <cellStyle name="20% - Accent5 20" xfId="24059"/>
    <cellStyle name="20% - Accent5 21" xfId="50644"/>
    <cellStyle name="20% - Accent5 22" xfId="50664"/>
    <cellStyle name="20% - Accent5 3" xfId="331"/>
    <cellStyle name="20% - Accent5 3 10" xfId="3143"/>
    <cellStyle name="20% - Accent5 3 10 2" xfId="8213"/>
    <cellStyle name="20% - Accent5 3 10 2 2" xfId="17995"/>
    <cellStyle name="20% - Accent5 3 10 2 2 2" xfId="44594"/>
    <cellStyle name="20% - Accent5 3 10 2 3" xfId="34245"/>
    <cellStyle name="20% - Accent5 3 10 3" xfId="21595"/>
    <cellStyle name="20% - Accent5 3 10 3 2" xfId="48130"/>
    <cellStyle name="20% - Accent5 3 10 4" xfId="13316"/>
    <cellStyle name="20% - Accent5 3 10 4 2" xfId="39916"/>
    <cellStyle name="20% - Accent5 3 10 5" xfId="30942"/>
    <cellStyle name="20% - Accent5 3 10 6" xfId="24868"/>
    <cellStyle name="20% - Accent5 3 11" xfId="6094"/>
    <cellStyle name="20% - Accent5 3 11 2" xfId="15998"/>
    <cellStyle name="20% - Accent5 3 11 2 2" xfId="42598"/>
    <cellStyle name="20% - Accent5 3 11 3" xfId="28246"/>
    <cellStyle name="20% - Accent5 3 12" xfId="7405"/>
    <cellStyle name="20% - Accent5 3 12 2" xfId="17225"/>
    <cellStyle name="20% - Accent5 3 12 2 2" xfId="43824"/>
    <cellStyle name="20% - Accent5 3 12 3" xfId="33467"/>
    <cellStyle name="20% - Accent5 3 13" xfId="20769"/>
    <cellStyle name="20% - Accent5 3 13 2" xfId="47360"/>
    <cellStyle name="20% - Accent5 3 14" xfId="11070"/>
    <cellStyle name="20% - Accent5 3 14 2" xfId="37703"/>
    <cellStyle name="20% - Accent5 3 15" xfId="27599"/>
    <cellStyle name="20% - Accent5 3 16" xfId="24060"/>
    <cellStyle name="20% - Accent5 3 2" xfId="332"/>
    <cellStyle name="20% - Accent5 3 2 10" xfId="7406"/>
    <cellStyle name="20% - Accent5 3 2 10 2" xfId="17226"/>
    <cellStyle name="20% - Accent5 3 2 10 2 2" xfId="43825"/>
    <cellStyle name="20% - Accent5 3 2 10 3" xfId="33468"/>
    <cellStyle name="20% - Accent5 3 2 11" xfId="20770"/>
    <cellStyle name="20% - Accent5 3 2 11 2" xfId="47361"/>
    <cellStyle name="20% - Accent5 3 2 12" xfId="11071"/>
    <cellStyle name="20% - Accent5 3 2 12 2" xfId="37704"/>
    <cellStyle name="20% - Accent5 3 2 13" xfId="27600"/>
    <cellStyle name="20% - Accent5 3 2 14" xfId="24061"/>
    <cellStyle name="20% - Accent5 3 2 2" xfId="333"/>
    <cellStyle name="20% - Accent5 3 2 2 10" xfId="20771"/>
    <cellStyle name="20% - Accent5 3 2 2 10 2" xfId="47362"/>
    <cellStyle name="20% - Accent5 3 2 2 11" xfId="11072"/>
    <cellStyle name="20% - Accent5 3 2 2 11 2" xfId="37705"/>
    <cellStyle name="20% - Accent5 3 2 2 12" xfId="27601"/>
    <cellStyle name="20% - Accent5 3 2 2 13" xfId="24062"/>
    <cellStyle name="20% - Accent5 3 2 2 2" xfId="334"/>
    <cellStyle name="20% - Accent5 3 2 2 2 10" xfId="11073"/>
    <cellStyle name="20% - Accent5 3 2 2 2 10 2" xfId="37706"/>
    <cellStyle name="20% - Accent5 3 2 2 2 11" xfId="27602"/>
    <cellStyle name="20% - Accent5 3 2 2 2 12" xfId="24063"/>
    <cellStyle name="20% - Accent5 3 2 2 2 2" xfId="335"/>
    <cellStyle name="20% - Accent5 3 2 2 2 2 10" xfId="27603"/>
    <cellStyle name="20% - Accent5 3 2 2 2 2 11" xfId="24064"/>
    <cellStyle name="20% - Accent5 3 2 2 2 2 2" xfId="336"/>
    <cellStyle name="20% - Accent5 3 2 2 2 2 2 2" xfId="2027"/>
    <cellStyle name="20% - Accent5 3 2 2 2 2 2 2 2" xfId="4601"/>
    <cellStyle name="20% - Accent5 3 2 2 2 2 2 2 2 2" xfId="14726"/>
    <cellStyle name="20% - Accent5 3 2 2 2 2 2 2 2 2 2" xfId="41326"/>
    <cellStyle name="20% - Accent5 3 2 2 2 2 2 2 2 3" xfId="35654"/>
    <cellStyle name="20% - Accent5 3 2 2 2 2 2 2 3" xfId="9622"/>
    <cellStyle name="20% - Accent5 3 2 2 2 2 2 2 3 2" xfId="19404"/>
    <cellStyle name="20% - Accent5 3 2 2 2 2 2 2 3 2 2" xfId="46003"/>
    <cellStyle name="20% - Accent5 3 2 2 2 2 2 2 3 3" xfId="37047"/>
    <cellStyle name="20% - Accent5 3 2 2 2 2 2 2 4" xfId="12285"/>
    <cellStyle name="20% - Accent5 3 2 2 2 2 2 2 4 2" xfId="38885"/>
    <cellStyle name="20% - Accent5 3 2 2 2 2 2 2 5" xfId="29660"/>
    <cellStyle name="20% - Accent5 3 2 2 2 2 2 2 6" xfId="26277"/>
    <cellStyle name="20% - Accent5 3 2 2 2 2 2 3" xfId="3774"/>
    <cellStyle name="20% - Accent5 3 2 2 2 2 2 3 2" xfId="13908"/>
    <cellStyle name="20% - Accent5 3 2 2 2 2 2 3 2 2" xfId="40508"/>
    <cellStyle name="20% - Accent5 3 2 2 2 2 2 3 3" xfId="31774"/>
    <cellStyle name="20% - Accent5 3 2 2 2 2 2 4" xfId="8804"/>
    <cellStyle name="20% - Accent5 3 2 2 2 2 2 4 2" xfId="18586"/>
    <cellStyle name="20% - Accent5 3 2 2 2 2 2 4 2 2" xfId="45185"/>
    <cellStyle name="20% - Accent5 3 2 2 2 2 2 4 3" xfId="34836"/>
    <cellStyle name="20% - Accent5 3 2 2 2 2 2 5" xfId="22187"/>
    <cellStyle name="20% - Accent5 3 2 2 2 2 2 5 2" xfId="48721"/>
    <cellStyle name="20% - Accent5 3 2 2 2 2 2 6" xfId="11075"/>
    <cellStyle name="20% - Accent5 3 2 2 2 2 2 6 2" xfId="37708"/>
    <cellStyle name="20% - Accent5 3 2 2 2 2 2 7" xfId="28842"/>
    <cellStyle name="20% - Accent5 3 2 2 2 2 2 8" xfId="25459"/>
    <cellStyle name="20% - Accent5 3 2 2 2 2 3" xfId="2026"/>
    <cellStyle name="20% - Accent5 3 2 2 2 2 3 2" xfId="4600"/>
    <cellStyle name="20% - Accent5 3 2 2 2 2 3 2 2" xfId="14725"/>
    <cellStyle name="20% - Accent5 3 2 2 2 2 3 2 2 2" xfId="41325"/>
    <cellStyle name="20% - Accent5 3 2 2 2 2 3 2 3" xfId="32477"/>
    <cellStyle name="20% - Accent5 3 2 2 2 2 3 3" xfId="9621"/>
    <cellStyle name="20% - Accent5 3 2 2 2 2 3 3 2" xfId="19403"/>
    <cellStyle name="20% - Accent5 3 2 2 2 2 3 3 2 2" xfId="46002"/>
    <cellStyle name="20% - Accent5 3 2 2 2 2 3 3 3" xfId="35653"/>
    <cellStyle name="20% - Accent5 3 2 2 2 2 3 4" xfId="22892"/>
    <cellStyle name="20% - Accent5 3 2 2 2 2 3 4 2" xfId="49426"/>
    <cellStyle name="20% - Accent5 3 2 2 2 2 3 5" xfId="12284"/>
    <cellStyle name="20% - Accent5 3 2 2 2 2 3 5 2" xfId="38884"/>
    <cellStyle name="20% - Accent5 3 2 2 2 2 3 6" xfId="29659"/>
    <cellStyle name="20% - Accent5 3 2 2 2 2 3 7" xfId="26276"/>
    <cellStyle name="20% - Accent5 3 2 2 2 2 4" xfId="3933"/>
    <cellStyle name="20% - Accent5 3 2 2 2 2 4 2" xfId="6755"/>
    <cellStyle name="20% - Accent5 3 2 2 2 2 4 2 2" xfId="16582"/>
    <cellStyle name="20% - Accent5 3 2 2 2 2 4 2 2 2" xfId="43182"/>
    <cellStyle name="20% - Accent5 3 2 2 2 2 4 2 3" xfId="31933"/>
    <cellStyle name="20% - Accent5 3 2 2 2 2 4 3" xfId="8963"/>
    <cellStyle name="20% - Accent5 3 2 2 2 2 4 3 2" xfId="18745"/>
    <cellStyle name="20% - Accent5 3 2 2 2 2 4 3 2 2" xfId="45344"/>
    <cellStyle name="20% - Accent5 3 2 2 2 2 4 3 3" xfId="34995"/>
    <cellStyle name="20% - Accent5 3 2 2 2 2 4 4" xfId="22346"/>
    <cellStyle name="20% - Accent5 3 2 2 2 2 4 4 2" xfId="48880"/>
    <cellStyle name="20% - Accent5 3 2 2 2 2 4 5" xfId="14067"/>
    <cellStyle name="20% - Accent5 3 2 2 2 2 4 5 2" xfId="40667"/>
    <cellStyle name="20% - Accent5 3 2 2 2 2 4 6" xfId="29001"/>
    <cellStyle name="20% - Accent5 3 2 2 2 2 4 7" xfId="25618"/>
    <cellStyle name="20% - Accent5 3 2 2 2 2 5" xfId="3147"/>
    <cellStyle name="20% - Accent5 3 2 2 2 2 5 2" xfId="8217"/>
    <cellStyle name="20% - Accent5 3 2 2 2 2 5 2 2" xfId="17999"/>
    <cellStyle name="20% - Accent5 3 2 2 2 2 5 2 2 2" xfId="44598"/>
    <cellStyle name="20% - Accent5 3 2 2 2 2 5 2 3" xfId="34249"/>
    <cellStyle name="20% - Accent5 3 2 2 2 2 5 3" xfId="21599"/>
    <cellStyle name="20% - Accent5 3 2 2 2 2 5 3 2" xfId="48134"/>
    <cellStyle name="20% - Accent5 3 2 2 2 2 5 4" xfId="13320"/>
    <cellStyle name="20% - Accent5 3 2 2 2 2 5 4 2" xfId="39920"/>
    <cellStyle name="20% - Accent5 3 2 2 2 2 5 5" xfId="30946"/>
    <cellStyle name="20% - Accent5 3 2 2 2 2 5 6" xfId="24872"/>
    <cellStyle name="20% - Accent5 3 2 2 2 2 6" xfId="6098"/>
    <cellStyle name="20% - Accent5 3 2 2 2 2 6 2" xfId="16002"/>
    <cellStyle name="20% - Accent5 3 2 2 2 2 6 2 2" xfId="42602"/>
    <cellStyle name="20% - Accent5 3 2 2 2 2 6 3" xfId="28250"/>
    <cellStyle name="20% - Accent5 3 2 2 2 2 7" xfId="7409"/>
    <cellStyle name="20% - Accent5 3 2 2 2 2 7 2" xfId="17229"/>
    <cellStyle name="20% - Accent5 3 2 2 2 2 7 2 2" xfId="43828"/>
    <cellStyle name="20% - Accent5 3 2 2 2 2 7 3" xfId="33471"/>
    <cellStyle name="20% - Accent5 3 2 2 2 2 8" xfId="20773"/>
    <cellStyle name="20% - Accent5 3 2 2 2 2 8 2" xfId="47364"/>
    <cellStyle name="20% - Accent5 3 2 2 2 2 9" xfId="11074"/>
    <cellStyle name="20% - Accent5 3 2 2 2 2 9 2" xfId="37707"/>
    <cellStyle name="20% - Accent5 3 2 2 2 3" xfId="337"/>
    <cellStyle name="20% - Accent5 3 2 2 2 3 2" xfId="2028"/>
    <cellStyle name="20% - Accent5 3 2 2 2 3 2 2" xfId="4602"/>
    <cellStyle name="20% - Accent5 3 2 2 2 3 2 2 2" xfId="14727"/>
    <cellStyle name="20% - Accent5 3 2 2 2 3 2 2 2 2" xfId="41327"/>
    <cellStyle name="20% - Accent5 3 2 2 2 3 2 2 3" xfId="32478"/>
    <cellStyle name="20% - Accent5 3 2 2 2 3 2 3" xfId="9623"/>
    <cellStyle name="20% - Accent5 3 2 2 2 3 2 3 2" xfId="19405"/>
    <cellStyle name="20% - Accent5 3 2 2 2 3 2 3 2 2" xfId="46004"/>
    <cellStyle name="20% - Accent5 3 2 2 2 3 2 3 3" xfId="35655"/>
    <cellStyle name="20% - Accent5 3 2 2 2 3 2 4" xfId="22893"/>
    <cellStyle name="20% - Accent5 3 2 2 2 3 2 4 2" xfId="49427"/>
    <cellStyle name="20% - Accent5 3 2 2 2 3 2 5" xfId="12286"/>
    <cellStyle name="20% - Accent5 3 2 2 2 3 2 5 2" xfId="38886"/>
    <cellStyle name="20% - Accent5 3 2 2 2 3 2 6" xfId="29661"/>
    <cellStyle name="20% - Accent5 3 2 2 2 3 2 7" xfId="26278"/>
    <cellStyle name="20% - Accent5 3 2 2 2 3 3" xfId="3775"/>
    <cellStyle name="20% - Accent5 3 2 2 2 3 3 2" xfId="8805"/>
    <cellStyle name="20% - Accent5 3 2 2 2 3 3 2 2" xfId="18587"/>
    <cellStyle name="20% - Accent5 3 2 2 2 3 3 2 2 2" xfId="45186"/>
    <cellStyle name="20% - Accent5 3 2 2 2 3 3 2 3" xfId="34837"/>
    <cellStyle name="20% - Accent5 3 2 2 2 3 3 3" xfId="22188"/>
    <cellStyle name="20% - Accent5 3 2 2 2 3 3 3 2" xfId="48722"/>
    <cellStyle name="20% - Accent5 3 2 2 2 3 3 4" xfId="13909"/>
    <cellStyle name="20% - Accent5 3 2 2 2 3 3 4 2" xfId="40509"/>
    <cellStyle name="20% - Accent5 3 2 2 2 3 3 5" xfId="31449"/>
    <cellStyle name="20% - Accent5 3 2 2 2 3 3 6" xfId="25460"/>
    <cellStyle name="20% - Accent5 3 2 2 2 3 4" xfId="6678"/>
    <cellStyle name="20% - Accent5 3 2 2 2 3 4 2" xfId="16505"/>
    <cellStyle name="20% - Accent5 3 2 2 2 3 4 2 2" xfId="43105"/>
    <cellStyle name="20% - Accent5 3 2 2 2 3 4 3" xfId="31775"/>
    <cellStyle name="20% - Accent5 3 2 2 2 3 5" xfId="7410"/>
    <cellStyle name="20% - Accent5 3 2 2 2 3 5 2" xfId="17230"/>
    <cellStyle name="20% - Accent5 3 2 2 2 3 5 2 2" xfId="43829"/>
    <cellStyle name="20% - Accent5 3 2 2 2 3 5 3" xfId="33472"/>
    <cellStyle name="20% - Accent5 3 2 2 2 3 6" xfId="20774"/>
    <cellStyle name="20% - Accent5 3 2 2 2 3 6 2" xfId="47365"/>
    <cellStyle name="20% - Accent5 3 2 2 2 3 7" xfId="11076"/>
    <cellStyle name="20% - Accent5 3 2 2 2 3 7 2" xfId="37709"/>
    <cellStyle name="20% - Accent5 3 2 2 2 3 8" xfId="28843"/>
    <cellStyle name="20% - Accent5 3 2 2 2 3 9" xfId="24065"/>
    <cellStyle name="20% - Accent5 3 2 2 2 4" xfId="2025"/>
    <cellStyle name="20% - Accent5 3 2 2 2 4 2" xfId="4599"/>
    <cellStyle name="20% - Accent5 3 2 2 2 4 2 2" xfId="14724"/>
    <cellStyle name="20% - Accent5 3 2 2 2 4 2 2 2" xfId="41324"/>
    <cellStyle name="20% - Accent5 3 2 2 2 4 2 3" xfId="32476"/>
    <cellStyle name="20% - Accent5 3 2 2 2 4 3" xfId="9620"/>
    <cellStyle name="20% - Accent5 3 2 2 2 4 3 2" xfId="19402"/>
    <cellStyle name="20% - Accent5 3 2 2 2 4 3 2 2" xfId="46001"/>
    <cellStyle name="20% - Accent5 3 2 2 2 4 3 3" xfId="35652"/>
    <cellStyle name="20% - Accent5 3 2 2 2 4 4" xfId="22891"/>
    <cellStyle name="20% - Accent5 3 2 2 2 4 4 2" xfId="49425"/>
    <cellStyle name="20% - Accent5 3 2 2 2 4 5" xfId="12283"/>
    <cellStyle name="20% - Accent5 3 2 2 2 4 5 2" xfId="38883"/>
    <cellStyle name="20% - Accent5 3 2 2 2 4 6" xfId="29658"/>
    <cellStyle name="20% - Accent5 3 2 2 2 4 7" xfId="26275"/>
    <cellStyle name="20% - Accent5 3 2 2 2 5" xfId="4281"/>
    <cellStyle name="20% - Accent5 3 2 2 2 5 2" xfId="6925"/>
    <cellStyle name="20% - Accent5 3 2 2 2 5 2 2" xfId="16752"/>
    <cellStyle name="20% - Accent5 3 2 2 2 5 2 2 2" xfId="43352"/>
    <cellStyle name="20% - Accent5 3 2 2 2 5 2 3" xfId="32275"/>
    <cellStyle name="20% - Accent5 3 2 2 2 5 3" xfId="9306"/>
    <cellStyle name="20% - Accent5 3 2 2 2 5 3 2" xfId="19088"/>
    <cellStyle name="20% - Accent5 3 2 2 2 5 3 2 2" xfId="45687"/>
    <cellStyle name="20% - Accent5 3 2 2 2 5 3 3" xfId="35338"/>
    <cellStyle name="20% - Accent5 3 2 2 2 5 4" xfId="22689"/>
    <cellStyle name="20% - Accent5 3 2 2 2 5 4 2" xfId="49223"/>
    <cellStyle name="20% - Accent5 3 2 2 2 5 5" xfId="14410"/>
    <cellStyle name="20% - Accent5 3 2 2 2 5 5 2" xfId="41010"/>
    <cellStyle name="20% - Accent5 3 2 2 2 5 6" xfId="29344"/>
    <cellStyle name="20% - Accent5 3 2 2 2 5 7" xfId="25961"/>
    <cellStyle name="20% - Accent5 3 2 2 2 6" xfId="3146"/>
    <cellStyle name="20% - Accent5 3 2 2 2 6 2" xfId="8216"/>
    <cellStyle name="20% - Accent5 3 2 2 2 6 2 2" xfId="17998"/>
    <cellStyle name="20% - Accent5 3 2 2 2 6 2 2 2" xfId="44597"/>
    <cellStyle name="20% - Accent5 3 2 2 2 6 2 3" xfId="34248"/>
    <cellStyle name="20% - Accent5 3 2 2 2 6 3" xfId="21598"/>
    <cellStyle name="20% - Accent5 3 2 2 2 6 3 2" xfId="48133"/>
    <cellStyle name="20% - Accent5 3 2 2 2 6 4" xfId="13319"/>
    <cellStyle name="20% - Accent5 3 2 2 2 6 4 2" xfId="39919"/>
    <cellStyle name="20% - Accent5 3 2 2 2 6 5" xfId="30945"/>
    <cellStyle name="20% - Accent5 3 2 2 2 6 6" xfId="24871"/>
    <cellStyle name="20% - Accent5 3 2 2 2 7" xfId="6097"/>
    <cellStyle name="20% - Accent5 3 2 2 2 7 2" xfId="16001"/>
    <cellStyle name="20% - Accent5 3 2 2 2 7 2 2" xfId="42601"/>
    <cellStyle name="20% - Accent5 3 2 2 2 7 3" xfId="28249"/>
    <cellStyle name="20% - Accent5 3 2 2 2 8" xfId="7408"/>
    <cellStyle name="20% - Accent5 3 2 2 2 8 2" xfId="17228"/>
    <cellStyle name="20% - Accent5 3 2 2 2 8 2 2" xfId="43827"/>
    <cellStyle name="20% - Accent5 3 2 2 2 8 3" xfId="33470"/>
    <cellStyle name="20% - Accent5 3 2 2 2 9" xfId="20772"/>
    <cellStyle name="20% - Accent5 3 2 2 2 9 2" xfId="47363"/>
    <cellStyle name="20% - Accent5 3 2 2 3" xfId="338"/>
    <cellStyle name="20% - Accent5 3 2 2 3 10" xfId="27604"/>
    <cellStyle name="20% - Accent5 3 2 2 3 11" xfId="24066"/>
    <cellStyle name="20% - Accent5 3 2 2 3 2" xfId="339"/>
    <cellStyle name="20% - Accent5 3 2 2 3 2 2" xfId="2030"/>
    <cellStyle name="20% - Accent5 3 2 2 3 2 2 2" xfId="4604"/>
    <cellStyle name="20% - Accent5 3 2 2 3 2 2 2 2" xfId="14729"/>
    <cellStyle name="20% - Accent5 3 2 2 3 2 2 2 2 2" xfId="41329"/>
    <cellStyle name="20% - Accent5 3 2 2 3 2 2 2 3" xfId="35657"/>
    <cellStyle name="20% - Accent5 3 2 2 3 2 2 3" xfId="9625"/>
    <cellStyle name="20% - Accent5 3 2 2 3 2 2 3 2" xfId="19407"/>
    <cellStyle name="20% - Accent5 3 2 2 3 2 2 3 2 2" xfId="46006"/>
    <cellStyle name="20% - Accent5 3 2 2 3 2 2 3 3" xfId="37048"/>
    <cellStyle name="20% - Accent5 3 2 2 3 2 2 4" xfId="12288"/>
    <cellStyle name="20% - Accent5 3 2 2 3 2 2 4 2" xfId="38888"/>
    <cellStyle name="20% - Accent5 3 2 2 3 2 2 5" xfId="29663"/>
    <cellStyle name="20% - Accent5 3 2 2 3 2 2 6" xfId="26280"/>
    <cellStyle name="20% - Accent5 3 2 2 3 2 3" xfId="3776"/>
    <cellStyle name="20% - Accent5 3 2 2 3 2 3 2" xfId="13910"/>
    <cellStyle name="20% - Accent5 3 2 2 3 2 3 2 2" xfId="40510"/>
    <cellStyle name="20% - Accent5 3 2 2 3 2 3 3" xfId="31776"/>
    <cellStyle name="20% - Accent5 3 2 2 3 2 4" xfId="8806"/>
    <cellStyle name="20% - Accent5 3 2 2 3 2 4 2" xfId="18588"/>
    <cellStyle name="20% - Accent5 3 2 2 3 2 4 2 2" xfId="45187"/>
    <cellStyle name="20% - Accent5 3 2 2 3 2 4 3" xfId="34838"/>
    <cellStyle name="20% - Accent5 3 2 2 3 2 5" xfId="22189"/>
    <cellStyle name="20% - Accent5 3 2 2 3 2 5 2" xfId="48723"/>
    <cellStyle name="20% - Accent5 3 2 2 3 2 6" xfId="11078"/>
    <cellStyle name="20% - Accent5 3 2 2 3 2 6 2" xfId="37711"/>
    <cellStyle name="20% - Accent5 3 2 2 3 2 7" xfId="28844"/>
    <cellStyle name="20% - Accent5 3 2 2 3 2 8" xfId="25461"/>
    <cellStyle name="20% - Accent5 3 2 2 3 3" xfId="2029"/>
    <cellStyle name="20% - Accent5 3 2 2 3 3 2" xfId="4603"/>
    <cellStyle name="20% - Accent5 3 2 2 3 3 2 2" xfId="14728"/>
    <cellStyle name="20% - Accent5 3 2 2 3 3 2 2 2" xfId="41328"/>
    <cellStyle name="20% - Accent5 3 2 2 3 3 2 3" xfId="32479"/>
    <cellStyle name="20% - Accent5 3 2 2 3 3 3" xfId="9624"/>
    <cellStyle name="20% - Accent5 3 2 2 3 3 3 2" xfId="19406"/>
    <cellStyle name="20% - Accent5 3 2 2 3 3 3 2 2" xfId="46005"/>
    <cellStyle name="20% - Accent5 3 2 2 3 3 3 3" xfId="35656"/>
    <cellStyle name="20% - Accent5 3 2 2 3 3 4" xfId="22894"/>
    <cellStyle name="20% - Accent5 3 2 2 3 3 4 2" xfId="49428"/>
    <cellStyle name="20% - Accent5 3 2 2 3 3 5" xfId="12287"/>
    <cellStyle name="20% - Accent5 3 2 2 3 3 5 2" xfId="38887"/>
    <cellStyle name="20% - Accent5 3 2 2 3 3 6" xfId="29662"/>
    <cellStyle name="20% - Accent5 3 2 2 3 3 7" xfId="26279"/>
    <cellStyle name="20% - Accent5 3 2 2 3 4" xfId="5532"/>
    <cellStyle name="20% - Accent5 3 2 2 3 4 2" xfId="6982"/>
    <cellStyle name="20% - Accent5 3 2 2 3 4 2 2" xfId="16809"/>
    <cellStyle name="20% - Accent5 3 2 2 3 4 2 2 2" xfId="43409"/>
    <cellStyle name="20% - Accent5 3 2 2 3 4 2 3" xfId="33046"/>
    <cellStyle name="20% - Accent5 3 2 2 3 4 3" xfId="10549"/>
    <cellStyle name="20% - Accent5 3 2 2 3 4 3 2" xfId="20331"/>
    <cellStyle name="20% - Accent5 3 2 2 3 4 3 2 2" xfId="46930"/>
    <cellStyle name="20% - Accent5 3 2 2 3 4 3 3" xfId="36581"/>
    <cellStyle name="20% - Accent5 3 2 2 3 4 4" xfId="23473"/>
    <cellStyle name="20% - Accent5 3 2 2 3 4 4 2" xfId="49996"/>
    <cellStyle name="20% - Accent5 3 2 2 3 4 5" xfId="15653"/>
    <cellStyle name="20% - Accent5 3 2 2 3 4 5 2" xfId="42253"/>
    <cellStyle name="20% - Accent5 3 2 2 3 4 6" xfId="30597"/>
    <cellStyle name="20% - Accent5 3 2 2 3 4 7" xfId="27204"/>
    <cellStyle name="20% - Accent5 3 2 2 3 5" xfId="3148"/>
    <cellStyle name="20% - Accent5 3 2 2 3 5 2" xfId="8218"/>
    <cellStyle name="20% - Accent5 3 2 2 3 5 2 2" xfId="18000"/>
    <cellStyle name="20% - Accent5 3 2 2 3 5 2 2 2" xfId="44599"/>
    <cellStyle name="20% - Accent5 3 2 2 3 5 2 3" xfId="34250"/>
    <cellStyle name="20% - Accent5 3 2 2 3 5 3" xfId="21600"/>
    <cellStyle name="20% - Accent5 3 2 2 3 5 3 2" xfId="48135"/>
    <cellStyle name="20% - Accent5 3 2 2 3 5 4" xfId="13321"/>
    <cellStyle name="20% - Accent5 3 2 2 3 5 4 2" xfId="39921"/>
    <cellStyle name="20% - Accent5 3 2 2 3 5 5" xfId="30947"/>
    <cellStyle name="20% - Accent5 3 2 2 3 5 6" xfId="24873"/>
    <cellStyle name="20% - Accent5 3 2 2 3 6" xfId="6099"/>
    <cellStyle name="20% - Accent5 3 2 2 3 6 2" xfId="16003"/>
    <cellStyle name="20% - Accent5 3 2 2 3 6 2 2" xfId="42603"/>
    <cellStyle name="20% - Accent5 3 2 2 3 6 3" xfId="28251"/>
    <cellStyle name="20% - Accent5 3 2 2 3 7" xfId="7411"/>
    <cellStyle name="20% - Accent5 3 2 2 3 7 2" xfId="17231"/>
    <cellStyle name="20% - Accent5 3 2 2 3 7 2 2" xfId="43830"/>
    <cellStyle name="20% - Accent5 3 2 2 3 7 3" xfId="33473"/>
    <cellStyle name="20% - Accent5 3 2 2 3 8" xfId="20775"/>
    <cellStyle name="20% - Accent5 3 2 2 3 8 2" xfId="47366"/>
    <cellStyle name="20% - Accent5 3 2 2 3 9" xfId="11077"/>
    <cellStyle name="20% - Accent5 3 2 2 3 9 2" xfId="37710"/>
    <cellStyle name="20% - Accent5 3 2 2 4" xfId="340"/>
    <cellStyle name="20% - Accent5 3 2 2 4 10" xfId="24067"/>
    <cellStyle name="20% - Accent5 3 2 2 4 2" xfId="341"/>
    <cellStyle name="20% - Accent5 3 2 2 4 2 2" xfId="2032"/>
    <cellStyle name="20% - Accent5 3 2 2 4 2 2 2" xfId="4606"/>
    <cellStyle name="20% - Accent5 3 2 2 4 2 2 2 2" xfId="14731"/>
    <cellStyle name="20% - Accent5 3 2 2 4 2 2 2 2 2" xfId="41331"/>
    <cellStyle name="20% - Accent5 3 2 2 4 2 2 2 3" xfId="35659"/>
    <cellStyle name="20% - Accent5 3 2 2 4 2 2 3" xfId="9627"/>
    <cellStyle name="20% - Accent5 3 2 2 4 2 2 3 2" xfId="19409"/>
    <cellStyle name="20% - Accent5 3 2 2 4 2 2 3 2 2" xfId="46008"/>
    <cellStyle name="20% - Accent5 3 2 2 4 2 2 3 3" xfId="37050"/>
    <cellStyle name="20% - Accent5 3 2 2 4 2 2 4" xfId="12290"/>
    <cellStyle name="20% - Accent5 3 2 2 4 2 2 4 2" xfId="38890"/>
    <cellStyle name="20% - Accent5 3 2 2 4 2 2 5" xfId="29665"/>
    <cellStyle name="20% - Accent5 3 2 2 4 2 2 6" xfId="26282"/>
    <cellStyle name="20% - Accent5 3 2 2 4 2 3" xfId="3777"/>
    <cellStyle name="20% - Accent5 3 2 2 4 2 3 2" xfId="13911"/>
    <cellStyle name="20% - Accent5 3 2 2 4 2 3 2 2" xfId="40511"/>
    <cellStyle name="20% - Accent5 3 2 2 4 2 3 3" xfId="31777"/>
    <cellStyle name="20% - Accent5 3 2 2 4 2 4" xfId="8807"/>
    <cellStyle name="20% - Accent5 3 2 2 4 2 4 2" xfId="18589"/>
    <cellStyle name="20% - Accent5 3 2 2 4 2 4 2 2" xfId="45188"/>
    <cellStyle name="20% - Accent5 3 2 2 4 2 4 3" xfId="34839"/>
    <cellStyle name="20% - Accent5 3 2 2 4 2 5" xfId="22190"/>
    <cellStyle name="20% - Accent5 3 2 2 4 2 5 2" xfId="48724"/>
    <cellStyle name="20% - Accent5 3 2 2 4 2 6" xfId="11080"/>
    <cellStyle name="20% - Accent5 3 2 2 4 2 6 2" xfId="37713"/>
    <cellStyle name="20% - Accent5 3 2 2 4 2 7" xfId="28845"/>
    <cellStyle name="20% - Accent5 3 2 2 4 2 8" xfId="25462"/>
    <cellStyle name="20% - Accent5 3 2 2 4 3" xfId="2031"/>
    <cellStyle name="20% - Accent5 3 2 2 4 3 2" xfId="4605"/>
    <cellStyle name="20% - Accent5 3 2 2 4 3 2 2" xfId="14730"/>
    <cellStyle name="20% - Accent5 3 2 2 4 3 2 2 2" xfId="41330"/>
    <cellStyle name="20% - Accent5 3 2 2 4 3 2 3" xfId="35658"/>
    <cellStyle name="20% - Accent5 3 2 2 4 3 3" xfId="9626"/>
    <cellStyle name="20% - Accent5 3 2 2 4 3 3 2" xfId="19408"/>
    <cellStyle name="20% - Accent5 3 2 2 4 3 3 2 2" xfId="46007"/>
    <cellStyle name="20% - Accent5 3 2 2 4 3 3 3" xfId="37049"/>
    <cellStyle name="20% - Accent5 3 2 2 4 3 4" xfId="12289"/>
    <cellStyle name="20% - Accent5 3 2 2 4 3 4 2" xfId="38889"/>
    <cellStyle name="20% - Accent5 3 2 2 4 3 5" xfId="29664"/>
    <cellStyle name="20% - Accent5 3 2 2 4 3 6" xfId="26281"/>
    <cellStyle name="20% - Accent5 3 2 2 4 4" xfId="3149"/>
    <cellStyle name="20% - Accent5 3 2 2 4 4 2" xfId="8219"/>
    <cellStyle name="20% - Accent5 3 2 2 4 4 2 2" xfId="18001"/>
    <cellStyle name="20% - Accent5 3 2 2 4 4 2 2 2" xfId="44600"/>
    <cellStyle name="20% - Accent5 3 2 2 4 4 2 3" xfId="34251"/>
    <cellStyle name="20% - Accent5 3 2 2 4 4 3" xfId="21601"/>
    <cellStyle name="20% - Accent5 3 2 2 4 4 3 2" xfId="48136"/>
    <cellStyle name="20% - Accent5 3 2 2 4 4 4" xfId="13322"/>
    <cellStyle name="20% - Accent5 3 2 2 4 4 4 2" xfId="39922"/>
    <cellStyle name="20% - Accent5 3 2 2 4 4 5" xfId="30948"/>
    <cellStyle name="20% - Accent5 3 2 2 4 4 6" xfId="24874"/>
    <cellStyle name="20% - Accent5 3 2 2 4 5" xfId="6100"/>
    <cellStyle name="20% - Accent5 3 2 2 4 5 2" xfId="16004"/>
    <cellStyle name="20% - Accent5 3 2 2 4 5 2 2" xfId="42604"/>
    <cellStyle name="20% - Accent5 3 2 2 4 5 3" xfId="28252"/>
    <cellStyle name="20% - Accent5 3 2 2 4 6" xfId="7412"/>
    <cellStyle name="20% - Accent5 3 2 2 4 6 2" xfId="17232"/>
    <cellStyle name="20% - Accent5 3 2 2 4 6 2 2" xfId="43831"/>
    <cellStyle name="20% - Accent5 3 2 2 4 6 3" xfId="33474"/>
    <cellStyle name="20% - Accent5 3 2 2 4 7" xfId="20776"/>
    <cellStyle name="20% - Accent5 3 2 2 4 7 2" xfId="47367"/>
    <cellStyle name="20% - Accent5 3 2 2 4 8" xfId="11079"/>
    <cellStyle name="20% - Accent5 3 2 2 4 8 2" xfId="37712"/>
    <cellStyle name="20% - Accent5 3 2 2 4 9" xfId="27605"/>
    <cellStyle name="20% - Accent5 3 2 2 5" xfId="342"/>
    <cellStyle name="20% - Accent5 3 2 2 5 2" xfId="2033"/>
    <cellStyle name="20% - Accent5 3 2 2 5 2 2" xfId="4607"/>
    <cellStyle name="20% - Accent5 3 2 2 5 2 2 2" xfId="14732"/>
    <cellStyle name="20% - Accent5 3 2 2 5 2 2 2 2" xfId="41332"/>
    <cellStyle name="20% - Accent5 3 2 2 5 2 2 3" xfId="32480"/>
    <cellStyle name="20% - Accent5 3 2 2 5 2 3" xfId="9628"/>
    <cellStyle name="20% - Accent5 3 2 2 5 2 3 2" xfId="19410"/>
    <cellStyle name="20% - Accent5 3 2 2 5 2 3 2 2" xfId="46009"/>
    <cellStyle name="20% - Accent5 3 2 2 5 2 3 3" xfId="35660"/>
    <cellStyle name="20% - Accent5 3 2 2 5 2 4" xfId="22895"/>
    <cellStyle name="20% - Accent5 3 2 2 5 2 4 2" xfId="49429"/>
    <cellStyle name="20% - Accent5 3 2 2 5 2 5" xfId="12291"/>
    <cellStyle name="20% - Accent5 3 2 2 5 2 5 2" xfId="38891"/>
    <cellStyle name="20% - Accent5 3 2 2 5 2 6" xfId="29666"/>
    <cellStyle name="20% - Accent5 3 2 2 5 2 7" xfId="26283"/>
    <cellStyle name="20% - Accent5 3 2 2 5 3" xfId="3778"/>
    <cellStyle name="20% - Accent5 3 2 2 5 3 2" xfId="8808"/>
    <cellStyle name="20% - Accent5 3 2 2 5 3 2 2" xfId="18590"/>
    <cellStyle name="20% - Accent5 3 2 2 5 3 2 2 2" xfId="45189"/>
    <cellStyle name="20% - Accent5 3 2 2 5 3 2 3" xfId="34840"/>
    <cellStyle name="20% - Accent5 3 2 2 5 3 3" xfId="22191"/>
    <cellStyle name="20% - Accent5 3 2 2 5 3 3 2" xfId="48725"/>
    <cellStyle name="20% - Accent5 3 2 2 5 3 4" xfId="13912"/>
    <cellStyle name="20% - Accent5 3 2 2 5 3 4 2" xfId="40512"/>
    <cellStyle name="20% - Accent5 3 2 2 5 3 5" xfId="31450"/>
    <cellStyle name="20% - Accent5 3 2 2 5 3 6" xfId="25463"/>
    <cellStyle name="20% - Accent5 3 2 2 5 4" xfId="6679"/>
    <cellStyle name="20% - Accent5 3 2 2 5 4 2" xfId="16506"/>
    <cellStyle name="20% - Accent5 3 2 2 5 4 2 2" xfId="43106"/>
    <cellStyle name="20% - Accent5 3 2 2 5 4 3" xfId="31778"/>
    <cellStyle name="20% - Accent5 3 2 2 5 5" xfId="7413"/>
    <cellStyle name="20% - Accent5 3 2 2 5 5 2" xfId="17233"/>
    <cellStyle name="20% - Accent5 3 2 2 5 5 2 2" xfId="43832"/>
    <cellStyle name="20% - Accent5 3 2 2 5 5 3" xfId="33475"/>
    <cellStyle name="20% - Accent5 3 2 2 5 6" xfId="20777"/>
    <cellStyle name="20% - Accent5 3 2 2 5 6 2" xfId="47368"/>
    <cellStyle name="20% - Accent5 3 2 2 5 7" xfId="11081"/>
    <cellStyle name="20% - Accent5 3 2 2 5 7 2" xfId="37714"/>
    <cellStyle name="20% - Accent5 3 2 2 5 8" xfId="28846"/>
    <cellStyle name="20% - Accent5 3 2 2 5 9" xfId="24068"/>
    <cellStyle name="20% - Accent5 3 2 2 6" xfId="2024"/>
    <cellStyle name="20% - Accent5 3 2 2 6 2" xfId="4598"/>
    <cellStyle name="20% - Accent5 3 2 2 6 2 2" xfId="14723"/>
    <cellStyle name="20% - Accent5 3 2 2 6 2 2 2" xfId="41323"/>
    <cellStyle name="20% - Accent5 3 2 2 6 2 3" xfId="32475"/>
    <cellStyle name="20% - Accent5 3 2 2 6 3" xfId="9619"/>
    <cellStyle name="20% - Accent5 3 2 2 6 3 2" xfId="19401"/>
    <cellStyle name="20% - Accent5 3 2 2 6 3 2 2" xfId="46000"/>
    <cellStyle name="20% - Accent5 3 2 2 6 3 3" xfId="35651"/>
    <cellStyle name="20% - Accent5 3 2 2 6 4" xfId="22890"/>
    <cellStyle name="20% - Accent5 3 2 2 6 4 2" xfId="49424"/>
    <cellStyle name="20% - Accent5 3 2 2 6 5" xfId="12282"/>
    <cellStyle name="20% - Accent5 3 2 2 6 5 2" xfId="38882"/>
    <cellStyle name="20% - Accent5 3 2 2 6 6" xfId="29657"/>
    <cellStyle name="20% - Accent5 3 2 2 6 7" xfId="26274"/>
    <cellStyle name="20% - Accent5 3 2 2 7" xfId="3145"/>
    <cellStyle name="20% - Accent5 3 2 2 7 2" xfId="8215"/>
    <cellStyle name="20% - Accent5 3 2 2 7 2 2" xfId="17997"/>
    <cellStyle name="20% - Accent5 3 2 2 7 2 2 2" xfId="44596"/>
    <cellStyle name="20% - Accent5 3 2 2 7 2 3" xfId="34247"/>
    <cellStyle name="20% - Accent5 3 2 2 7 3" xfId="21597"/>
    <cellStyle name="20% - Accent5 3 2 2 7 3 2" xfId="48132"/>
    <cellStyle name="20% - Accent5 3 2 2 7 4" xfId="13318"/>
    <cellStyle name="20% - Accent5 3 2 2 7 4 2" xfId="39918"/>
    <cellStyle name="20% - Accent5 3 2 2 7 5" xfId="30944"/>
    <cellStyle name="20% - Accent5 3 2 2 7 6" xfId="24870"/>
    <cellStyle name="20% - Accent5 3 2 2 8" xfId="6096"/>
    <cellStyle name="20% - Accent5 3 2 2 8 2" xfId="16000"/>
    <cellStyle name="20% - Accent5 3 2 2 8 2 2" xfId="42600"/>
    <cellStyle name="20% - Accent5 3 2 2 8 3" xfId="28248"/>
    <cellStyle name="20% - Accent5 3 2 2 9" xfId="7407"/>
    <cellStyle name="20% - Accent5 3 2 2 9 2" xfId="17227"/>
    <cellStyle name="20% - Accent5 3 2 2 9 2 2" xfId="43826"/>
    <cellStyle name="20% - Accent5 3 2 2 9 3" xfId="33469"/>
    <cellStyle name="20% - Accent5 3 2 3" xfId="343"/>
    <cellStyle name="20% - Accent5 3 2 3 10" xfId="11082"/>
    <cellStyle name="20% - Accent5 3 2 3 10 2" xfId="37715"/>
    <cellStyle name="20% - Accent5 3 2 3 11" xfId="27606"/>
    <cellStyle name="20% - Accent5 3 2 3 12" xfId="24069"/>
    <cellStyle name="20% - Accent5 3 2 3 2" xfId="344"/>
    <cellStyle name="20% - Accent5 3 2 3 2 10" xfId="27607"/>
    <cellStyle name="20% - Accent5 3 2 3 2 11" xfId="24070"/>
    <cellStyle name="20% - Accent5 3 2 3 2 2" xfId="345"/>
    <cellStyle name="20% - Accent5 3 2 3 2 2 2" xfId="2036"/>
    <cellStyle name="20% - Accent5 3 2 3 2 2 2 2" xfId="4610"/>
    <cellStyle name="20% - Accent5 3 2 3 2 2 2 2 2" xfId="14735"/>
    <cellStyle name="20% - Accent5 3 2 3 2 2 2 2 2 2" xfId="41335"/>
    <cellStyle name="20% - Accent5 3 2 3 2 2 2 2 3" xfId="35663"/>
    <cellStyle name="20% - Accent5 3 2 3 2 2 2 3" xfId="9631"/>
    <cellStyle name="20% - Accent5 3 2 3 2 2 2 3 2" xfId="19413"/>
    <cellStyle name="20% - Accent5 3 2 3 2 2 2 3 2 2" xfId="46012"/>
    <cellStyle name="20% - Accent5 3 2 3 2 2 2 3 3" xfId="37051"/>
    <cellStyle name="20% - Accent5 3 2 3 2 2 2 4" xfId="12294"/>
    <cellStyle name="20% - Accent5 3 2 3 2 2 2 4 2" xfId="38894"/>
    <cellStyle name="20% - Accent5 3 2 3 2 2 2 5" xfId="29669"/>
    <cellStyle name="20% - Accent5 3 2 3 2 2 2 6" xfId="26286"/>
    <cellStyle name="20% - Accent5 3 2 3 2 2 3" xfId="3779"/>
    <cellStyle name="20% - Accent5 3 2 3 2 2 3 2" xfId="13913"/>
    <cellStyle name="20% - Accent5 3 2 3 2 2 3 2 2" xfId="40513"/>
    <cellStyle name="20% - Accent5 3 2 3 2 2 3 3" xfId="31779"/>
    <cellStyle name="20% - Accent5 3 2 3 2 2 4" xfId="8809"/>
    <cellStyle name="20% - Accent5 3 2 3 2 2 4 2" xfId="18591"/>
    <cellStyle name="20% - Accent5 3 2 3 2 2 4 2 2" xfId="45190"/>
    <cellStyle name="20% - Accent5 3 2 3 2 2 4 3" xfId="34841"/>
    <cellStyle name="20% - Accent5 3 2 3 2 2 5" xfId="22192"/>
    <cellStyle name="20% - Accent5 3 2 3 2 2 5 2" xfId="48726"/>
    <cellStyle name="20% - Accent5 3 2 3 2 2 6" xfId="11084"/>
    <cellStyle name="20% - Accent5 3 2 3 2 2 6 2" xfId="37717"/>
    <cellStyle name="20% - Accent5 3 2 3 2 2 7" xfId="28847"/>
    <cellStyle name="20% - Accent5 3 2 3 2 2 8" xfId="25464"/>
    <cellStyle name="20% - Accent5 3 2 3 2 3" xfId="2035"/>
    <cellStyle name="20% - Accent5 3 2 3 2 3 2" xfId="4609"/>
    <cellStyle name="20% - Accent5 3 2 3 2 3 2 2" xfId="14734"/>
    <cellStyle name="20% - Accent5 3 2 3 2 3 2 2 2" xfId="41334"/>
    <cellStyle name="20% - Accent5 3 2 3 2 3 2 3" xfId="32482"/>
    <cellStyle name="20% - Accent5 3 2 3 2 3 3" xfId="9630"/>
    <cellStyle name="20% - Accent5 3 2 3 2 3 3 2" xfId="19412"/>
    <cellStyle name="20% - Accent5 3 2 3 2 3 3 2 2" xfId="46011"/>
    <cellStyle name="20% - Accent5 3 2 3 2 3 3 3" xfId="35662"/>
    <cellStyle name="20% - Accent5 3 2 3 2 3 4" xfId="22897"/>
    <cellStyle name="20% - Accent5 3 2 3 2 3 4 2" xfId="49431"/>
    <cellStyle name="20% - Accent5 3 2 3 2 3 5" xfId="12293"/>
    <cellStyle name="20% - Accent5 3 2 3 2 3 5 2" xfId="38893"/>
    <cellStyle name="20% - Accent5 3 2 3 2 3 6" xfId="29668"/>
    <cellStyle name="20% - Accent5 3 2 3 2 3 7" xfId="26285"/>
    <cellStyle name="20% - Accent5 3 2 3 2 4" xfId="5531"/>
    <cellStyle name="20% - Accent5 3 2 3 2 4 2" xfId="6981"/>
    <cellStyle name="20% - Accent5 3 2 3 2 4 2 2" xfId="16808"/>
    <cellStyle name="20% - Accent5 3 2 3 2 4 2 2 2" xfId="43408"/>
    <cellStyle name="20% - Accent5 3 2 3 2 4 2 3" xfId="33045"/>
    <cellStyle name="20% - Accent5 3 2 3 2 4 3" xfId="10548"/>
    <cellStyle name="20% - Accent5 3 2 3 2 4 3 2" xfId="20330"/>
    <cellStyle name="20% - Accent5 3 2 3 2 4 3 2 2" xfId="46929"/>
    <cellStyle name="20% - Accent5 3 2 3 2 4 3 3" xfId="36580"/>
    <cellStyle name="20% - Accent5 3 2 3 2 4 4" xfId="23472"/>
    <cellStyle name="20% - Accent5 3 2 3 2 4 4 2" xfId="49995"/>
    <cellStyle name="20% - Accent5 3 2 3 2 4 5" xfId="15652"/>
    <cellStyle name="20% - Accent5 3 2 3 2 4 5 2" xfId="42252"/>
    <cellStyle name="20% - Accent5 3 2 3 2 4 6" xfId="30596"/>
    <cellStyle name="20% - Accent5 3 2 3 2 4 7" xfId="27203"/>
    <cellStyle name="20% - Accent5 3 2 3 2 5" xfId="3151"/>
    <cellStyle name="20% - Accent5 3 2 3 2 5 2" xfId="8221"/>
    <cellStyle name="20% - Accent5 3 2 3 2 5 2 2" xfId="18003"/>
    <cellStyle name="20% - Accent5 3 2 3 2 5 2 2 2" xfId="44602"/>
    <cellStyle name="20% - Accent5 3 2 3 2 5 2 3" xfId="34253"/>
    <cellStyle name="20% - Accent5 3 2 3 2 5 3" xfId="21603"/>
    <cellStyle name="20% - Accent5 3 2 3 2 5 3 2" xfId="48138"/>
    <cellStyle name="20% - Accent5 3 2 3 2 5 4" xfId="13324"/>
    <cellStyle name="20% - Accent5 3 2 3 2 5 4 2" xfId="39924"/>
    <cellStyle name="20% - Accent5 3 2 3 2 5 5" xfId="30950"/>
    <cellStyle name="20% - Accent5 3 2 3 2 5 6" xfId="24876"/>
    <cellStyle name="20% - Accent5 3 2 3 2 6" xfId="6102"/>
    <cellStyle name="20% - Accent5 3 2 3 2 6 2" xfId="16006"/>
    <cellStyle name="20% - Accent5 3 2 3 2 6 2 2" xfId="42606"/>
    <cellStyle name="20% - Accent5 3 2 3 2 6 3" xfId="28254"/>
    <cellStyle name="20% - Accent5 3 2 3 2 7" xfId="7415"/>
    <cellStyle name="20% - Accent5 3 2 3 2 7 2" xfId="17235"/>
    <cellStyle name="20% - Accent5 3 2 3 2 7 2 2" xfId="43834"/>
    <cellStyle name="20% - Accent5 3 2 3 2 7 3" xfId="33477"/>
    <cellStyle name="20% - Accent5 3 2 3 2 8" xfId="20779"/>
    <cellStyle name="20% - Accent5 3 2 3 2 8 2" xfId="47370"/>
    <cellStyle name="20% - Accent5 3 2 3 2 9" xfId="11083"/>
    <cellStyle name="20% - Accent5 3 2 3 2 9 2" xfId="37716"/>
    <cellStyle name="20% - Accent5 3 2 3 3" xfId="346"/>
    <cellStyle name="20% - Accent5 3 2 3 3 2" xfId="2037"/>
    <cellStyle name="20% - Accent5 3 2 3 3 2 2" xfId="4611"/>
    <cellStyle name="20% - Accent5 3 2 3 3 2 2 2" xfId="14736"/>
    <cellStyle name="20% - Accent5 3 2 3 3 2 2 2 2" xfId="41336"/>
    <cellStyle name="20% - Accent5 3 2 3 3 2 2 3" xfId="32483"/>
    <cellStyle name="20% - Accent5 3 2 3 3 2 3" xfId="9632"/>
    <cellStyle name="20% - Accent5 3 2 3 3 2 3 2" xfId="19414"/>
    <cellStyle name="20% - Accent5 3 2 3 3 2 3 2 2" xfId="46013"/>
    <cellStyle name="20% - Accent5 3 2 3 3 2 3 3" xfId="35664"/>
    <cellStyle name="20% - Accent5 3 2 3 3 2 4" xfId="22898"/>
    <cellStyle name="20% - Accent5 3 2 3 3 2 4 2" xfId="49432"/>
    <cellStyle name="20% - Accent5 3 2 3 3 2 5" xfId="12295"/>
    <cellStyle name="20% - Accent5 3 2 3 3 2 5 2" xfId="38895"/>
    <cellStyle name="20% - Accent5 3 2 3 3 2 6" xfId="29670"/>
    <cellStyle name="20% - Accent5 3 2 3 3 2 7" xfId="26287"/>
    <cellStyle name="20% - Accent5 3 2 3 3 3" xfId="3780"/>
    <cellStyle name="20% - Accent5 3 2 3 3 3 2" xfId="8810"/>
    <cellStyle name="20% - Accent5 3 2 3 3 3 2 2" xfId="18592"/>
    <cellStyle name="20% - Accent5 3 2 3 3 3 2 2 2" xfId="45191"/>
    <cellStyle name="20% - Accent5 3 2 3 3 3 2 3" xfId="34842"/>
    <cellStyle name="20% - Accent5 3 2 3 3 3 3" xfId="22193"/>
    <cellStyle name="20% - Accent5 3 2 3 3 3 3 2" xfId="48727"/>
    <cellStyle name="20% - Accent5 3 2 3 3 3 4" xfId="13914"/>
    <cellStyle name="20% - Accent5 3 2 3 3 3 4 2" xfId="40514"/>
    <cellStyle name="20% - Accent5 3 2 3 3 3 5" xfId="31451"/>
    <cellStyle name="20% - Accent5 3 2 3 3 3 6" xfId="25465"/>
    <cellStyle name="20% - Accent5 3 2 3 3 4" xfId="6680"/>
    <cellStyle name="20% - Accent5 3 2 3 3 4 2" xfId="16507"/>
    <cellStyle name="20% - Accent5 3 2 3 3 4 2 2" xfId="43107"/>
    <cellStyle name="20% - Accent5 3 2 3 3 4 3" xfId="31780"/>
    <cellStyle name="20% - Accent5 3 2 3 3 5" xfId="7416"/>
    <cellStyle name="20% - Accent5 3 2 3 3 5 2" xfId="17236"/>
    <cellStyle name="20% - Accent5 3 2 3 3 5 2 2" xfId="43835"/>
    <cellStyle name="20% - Accent5 3 2 3 3 5 3" xfId="33478"/>
    <cellStyle name="20% - Accent5 3 2 3 3 6" xfId="20780"/>
    <cellStyle name="20% - Accent5 3 2 3 3 6 2" xfId="47371"/>
    <cellStyle name="20% - Accent5 3 2 3 3 7" xfId="11085"/>
    <cellStyle name="20% - Accent5 3 2 3 3 7 2" xfId="37718"/>
    <cellStyle name="20% - Accent5 3 2 3 3 8" xfId="28848"/>
    <cellStyle name="20% - Accent5 3 2 3 3 9" xfId="24071"/>
    <cellStyle name="20% - Accent5 3 2 3 4" xfId="2034"/>
    <cellStyle name="20% - Accent5 3 2 3 4 2" xfId="4608"/>
    <cellStyle name="20% - Accent5 3 2 3 4 2 2" xfId="14733"/>
    <cellStyle name="20% - Accent5 3 2 3 4 2 2 2" xfId="41333"/>
    <cellStyle name="20% - Accent5 3 2 3 4 2 3" xfId="32481"/>
    <cellStyle name="20% - Accent5 3 2 3 4 3" xfId="9629"/>
    <cellStyle name="20% - Accent5 3 2 3 4 3 2" xfId="19411"/>
    <cellStyle name="20% - Accent5 3 2 3 4 3 2 2" xfId="46010"/>
    <cellStyle name="20% - Accent5 3 2 3 4 3 3" xfId="35661"/>
    <cellStyle name="20% - Accent5 3 2 3 4 4" xfId="22896"/>
    <cellStyle name="20% - Accent5 3 2 3 4 4 2" xfId="49430"/>
    <cellStyle name="20% - Accent5 3 2 3 4 5" xfId="12292"/>
    <cellStyle name="20% - Accent5 3 2 3 4 5 2" xfId="38892"/>
    <cellStyle name="20% - Accent5 3 2 3 4 6" xfId="29667"/>
    <cellStyle name="20% - Accent5 3 2 3 4 7" xfId="26284"/>
    <cellStyle name="20% - Accent5 3 2 3 5" xfId="3937"/>
    <cellStyle name="20% - Accent5 3 2 3 5 2" xfId="6757"/>
    <cellStyle name="20% - Accent5 3 2 3 5 2 2" xfId="16584"/>
    <cellStyle name="20% - Accent5 3 2 3 5 2 2 2" xfId="43184"/>
    <cellStyle name="20% - Accent5 3 2 3 5 2 3" xfId="31937"/>
    <cellStyle name="20% - Accent5 3 2 3 5 3" xfId="8967"/>
    <cellStyle name="20% - Accent5 3 2 3 5 3 2" xfId="18749"/>
    <cellStyle name="20% - Accent5 3 2 3 5 3 2 2" xfId="45348"/>
    <cellStyle name="20% - Accent5 3 2 3 5 3 3" xfId="34999"/>
    <cellStyle name="20% - Accent5 3 2 3 5 4" xfId="22350"/>
    <cellStyle name="20% - Accent5 3 2 3 5 4 2" xfId="48884"/>
    <cellStyle name="20% - Accent5 3 2 3 5 5" xfId="14071"/>
    <cellStyle name="20% - Accent5 3 2 3 5 5 2" xfId="40671"/>
    <cellStyle name="20% - Accent5 3 2 3 5 6" xfId="29005"/>
    <cellStyle name="20% - Accent5 3 2 3 5 7" xfId="25622"/>
    <cellStyle name="20% - Accent5 3 2 3 6" xfId="3150"/>
    <cellStyle name="20% - Accent5 3 2 3 6 2" xfId="8220"/>
    <cellStyle name="20% - Accent5 3 2 3 6 2 2" xfId="18002"/>
    <cellStyle name="20% - Accent5 3 2 3 6 2 2 2" xfId="44601"/>
    <cellStyle name="20% - Accent5 3 2 3 6 2 3" xfId="34252"/>
    <cellStyle name="20% - Accent5 3 2 3 6 3" xfId="21602"/>
    <cellStyle name="20% - Accent5 3 2 3 6 3 2" xfId="48137"/>
    <cellStyle name="20% - Accent5 3 2 3 6 4" xfId="13323"/>
    <cellStyle name="20% - Accent5 3 2 3 6 4 2" xfId="39923"/>
    <cellStyle name="20% - Accent5 3 2 3 6 5" xfId="30949"/>
    <cellStyle name="20% - Accent5 3 2 3 6 6" xfId="24875"/>
    <cellStyle name="20% - Accent5 3 2 3 7" xfId="6101"/>
    <cellStyle name="20% - Accent5 3 2 3 7 2" xfId="16005"/>
    <cellStyle name="20% - Accent5 3 2 3 7 2 2" xfId="42605"/>
    <cellStyle name="20% - Accent5 3 2 3 7 3" xfId="28253"/>
    <cellStyle name="20% - Accent5 3 2 3 8" xfId="7414"/>
    <cellStyle name="20% - Accent5 3 2 3 8 2" xfId="17234"/>
    <cellStyle name="20% - Accent5 3 2 3 8 2 2" xfId="43833"/>
    <cellStyle name="20% - Accent5 3 2 3 8 3" xfId="33476"/>
    <cellStyle name="20% - Accent5 3 2 3 9" xfId="20778"/>
    <cellStyle name="20% - Accent5 3 2 3 9 2" xfId="47369"/>
    <cellStyle name="20% - Accent5 3 2 4" xfId="347"/>
    <cellStyle name="20% - Accent5 3 2 4 10" xfId="27608"/>
    <cellStyle name="20% - Accent5 3 2 4 11" xfId="24072"/>
    <cellStyle name="20% - Accent5 3 2 4 2" xfId="348"/>
    <cellStyle name="20% - Accent5 3 2 4 2 2" xfId="2039"/>
    <cellStyle name="20% - Accent5 3 2 4 2 2 2" xfId="4613"/>
    <cellStyle name="20% - Accent5 3 2 4 2 2 2 2" xfId="14738"/>
    <cellStyle name="20% - Accent5 3 2 4 2 2 2 2 2" xfId="41338"/>
    <cellStyle name="20% - Accent5 3 2 4 2 2 2 3" xfId="35666"/>
    <cellStyle name="20% - Accent5 3 2 4 2 2 3" xfId="9634"/>
    <cellStyle name="20% - Accent5 3 2 4 2 2 3 2" xfId="19416"/>
    <cellStyle name="20% - Accent5 3 2 4 2 2 3 2 2" xfId="46015"/>
    <cellStyle name="20% - Accent5 3 2 4 2 2 3 3" xfId="37052"/>
    <cellStyle name="20% - Accent5 3 2 4 2 2 4" xfId="12297"/>
    <cellStyle name="20% - Accent5 3 2 4 2 2 4 2" xfId="38897"/>
    <cellStyle name="20% - Accent5 3 2 4 2 2 5" xfId="29672"/>
    <cellStyle name="20% - Accent5 3 2 4 2 2 6" xfId="26289"/>
    <cellStyle name="20% - Accent5 3 2 4 2 3" xfId="3781"/>
    <cellStyle name="20% - Accent5 3 2 4 2 3 2" xfId="13915"/>
    <cellStyle name="20% - Accent5 3 2 4 2 3 2 2" xfId="40515"/>
    <cellStyle name="20% - Accent5 3 2 4 2 3 3" xfId="31781"/>
    <cellStyle name="20% - Accent5 3 2 4 2 4" xfId="8811"/>
    <cellStyle name="20% - Accent5 3 2 4 2 4 2" xfId="18593"/>
    <cellStyle name="20% - Accent5 3 2 4 2 4 2 2" xfId="45192"/>
    <cellStyle name="20% - Accent5 3 2 4 2 4 3" xfId="34843"/>
    <cellStyle name="20% - Accent5 3 2 4 2 5" xfId="22194"/>
    <cellStyle name="20% - Accent5 3 2 4 2 5 2" xfId="48728"/>
    <cellStyle name="20% - Accent5 3 2 4 2 6" xfId="11087"/>
    <cellStyle name="20% - Accent5 3 2 4 2 6 2" xfId="37720"/>
    <cellStyle name="20% - Accent5 3 2 4 2 7" xfId="28849"/>
    <cellStyle name="20% - Accent5 3 2 4 2 8" xfId="25466"/>
    <cellStyle name="20% - Accent5 3 2 4 3" xfId="2038"/>
    <cellStyle name="20% - Accent5 3 2 4 3 2" xfId="4612"/>
    <cellStyle name="20% - Accent5 3 2 4 3 2 2" xfId="14737"/>
    <cellStyle name="20% - Accent5 3 2 4 3 2 2 2" xfId="41337"/>
    <cellStyle name="20% - Accent5 3 2 4 3 2 3" xfId="32484"/>
    <cellStyle name="20% - Accent5 3 2 4 3 3" xfId="9633"/>
    <cellStyle name="20% - Accent5 3 2 4 3 3 2" xfId="19415"/>
    <cellStyle name="20% - Accent5 3 2 4 3 3 2 2" xfId="46014"/>
    <cellStyle name="20% - Accent5 3 2 4 3 3 3" xfId="35665"/>
    <cellStyle name="20% - Accent5 3 2 4 3 4" xfId="22899"/>
    <cellStyle name="20% - Accent5 3 2 4 3 4 2" xfId="49433"/>
    <cellStyle name="20% - Accent5 3 2 4 3 5" xfId="12296"/>
    <cellStyle name="20% - Accent5 3 2 4 3 5 2" xfId="38896"/>
    <cellStyle name="20% - Accent5 3 2 4 3 6" xfId="29671"/>
    <cellStyle name="20% - Accent5 3 2 4 3 7" xfId="26288"/>
    <cellStyle name="20% - Accent5 3 2 4 4" xfId="4287"/>
    <cellStyle name="20% - Accent5 3 2 4 4 2" xfId="6928"/>
    <cellStyle name="20% - Accent5 3 2 4 4 2 2" xfId="16755"/>
    <cellStyle name="20% - Accent5 3 2 4 4 2 2 2" xfId="43355"/>
    <cellStyle name="20% - Accent5 3 2 4 4 2 3" xfId="32281"/>
    <cellStyle name="20% - Accent5 3 2 4 4 3" xfId="9312"/>
    <cellStyle name="20% - Accent5 3 2 4 4 3 2" xfId="19094"/>
    <cellStyle name="20% - Accent5 3 2 4 4 3 2 2" xfId="45693"/>
    <cellStyle name="20% - Accent5 3 2 4 4 3 3" xfId="35344"/>
    <cellStyle name="20% - Accent5 3 2 4 4 4" xfId="22695"/>
    <cellStyle name="20% - Accent5 3 2 4 4 4 2" xfId="49229"/>
    <cellStyle name="20% - Accent5 3 2 4 4 5" xfId="14416"/>
    <cellStyle name="20% - Accent5 3 2 4 4 5 2" xfId="41016"/>
    <cellStyle name="20% - Accent5 3 2 4 4 6" xfId="29350"/>
    <cellStyle name="20% - Accent5 3 2 4 4 7" xfId="25967"/>
    <cellStyle name="20% - Accent5 3 2 4 5" xfId="3152"/>
    <cellStyle name="20% - Accent5 3 2 4 5 2" xfId="8222"/>
    <cellStyle name="20% - Accent5 3 2 4 5 2 2" xfId="18004"/>
    <cellStyle name="20% - Accent5 3 2 4 5 2 2 2" xfId="44603"/>
    <cellStyle name="20% - Accent5 3 2 4 5 2 3" xfId="34254"/>
    <cellStyle name="20% - Accent5 3 2 4 5 3" xfId="21604"/>
    <cellStyle name="20% - Accent5 3 2 4 5 3 2" xfId="48139"/>
    <cellStyle name="20% - Accent5 3 2 4 5 4" xfId="13325"/>
    <cellStyle name="20% - Accent5 3 2 4 5 4 2" xfId="39925"/>
    <cellStyle name="20% - Accent5 3 2 4 5 5" xfId="30951"/>
    <cellStyle name="20% - Accent5 3 2 4 5 6" xfId="24877"/>
    <cellStyle name="20% - Accent5 3 2 4 6" xfId="6103"/>
    <cellStyle name="20% - Accent5 3 2 4 6 2" xfId="16007"/>
    <cellStyle name="20% - Accent5 3 2 4 6 2 2" xfId="42607"/>
    <cellStyle name="20% - Accent5 3 2 4 6 3" xfId="28255"/>
    <cellStyle name="20% - Accent5 3 2 4 7" xfId="7417"/>
    <cellStyle name="20% - Accent5 3 2 4 7 2" xfId="17237"/>
    <cellStyle name="20% - Accent5 3 2 4 7 2 2" xfId="43836"/>
    <cellStyle name="20% - Accent5 3 2 4 7 3" xfId="33479"/>
    <cellStyle name="20% - Accent5 3 2 4 8" xfId="20781"/>
    <cellStyle name="20% - Accent5 3 2 4 8 2" xfId="47372"/>
    <cellStyle name="20% - Accent5 3 2 4 9" xfId="11086"/>
    <cellStyle name="20% - Accent5 3 2 4 9 2" xfId="37719"/>
    <cellStyle name="20% - Accent5 3 2 5" xfId="349"/>
    <cellStyle name="20% - Accent5 3 2 5 10" xfId="24073"/>
    <cellStyle name="20% - Accent5 3 2 5 2" xfId="350"/>
    <cellStyle name="20% - Accent5 3 2 5 2 2" xfId="2041"/>
    <cellStyle name="20% - Accent5 3 2 5 2 2 2" xfId="4615"/>
    <cellStyle name="20% - Accent5 3 2 5 2 2 2 2" xfId="14740"/>
    <cellStyle name="20% - Accent5 3 2 5 2 2 2 2 2" xfId="41340"/>
    <cellStyle name="20% - Accent5 3 2 5 2 2 2 3" xfId="35668"/>
    <cellStyle name="20% - Accent5 3 2 5 2 2 3" xfId="9636"/>
    <cellStyle name="20% - Accent5 3 2 5 2 2 3 2" xfId="19418"/>
    <cellStyle name="20% - Accent5 3 2 5 2 2 3 2 2" xfId="46017"/>
    <cellStyle name="20% - Accent5 3 2 5 2 2 3 3" xfId="37054"/>
    <cellStyle name="20% - Accent5 3 2 5 2 2 4" xfId="12299"/>
    <cellStyle name="20% - Accent5 3 2 5 2 2 4 2" xfId="38899"/>
    <cellStyle name="20% - Accent5 3 2 5 2 2 5" xfId="29674"/>
    <cellStyle name="20% - Accent5 3 2 5 2 2 6" xfId="26291"/>
    <cellStyle name="20% - Accent5 3 2 5 2 3" xfId="3782"/>
    <cellStyle name="20% - Accent5 3 2 5 2 3 2" xfId="13916"/>
    <cellStyle name="20% - Accent5 3 2 5 2 3 2 2" xfId="40516"/>
    <cellStyle name="20% - Accent5 3 2 5 2 3 3" xfId="31782"/>
    <cellStyle name="20% - Accent5 3 2 5 2 4" xfId="8812"/>
    <cellStyle name="20% - Accent5 3 2 5 2 4 2" xfId="18594"/>
    <cellStyle name="20% - Accent5 3 2 5 2 4 2 2" xfId="45193"/>
    <cellStyle name="20% - Accent5 3 2 5 2 4 3" xfId="34844"/>
    <cellStyle name="20% - Accent5 3 2 5 2 5" xfId="22195"/>
    <cellStyle name="20% - Accent5 3 2 5 2 5 2" xfId="48729"/>
    <cellStyle name="20% - Accent5 3 2 5 2 6" xfId="11089"/>
    <cellStyle name="20% - Accent5 3 2 5 2 6 2" xfId="37722"/>
    <cellStyle name="20% - Accent5 3 2 5 2 7" xfId="28850"/>
    <cellStyle name="20% - Accent5 3 2 5 2 8" xfId="25467"/>
    <cellStyle name="20% - Accent5 3 2 5 3" xfId="2040"/>
    <cellStyle name="20% - Accent5 3 2 5 3 2" xfId="4614"/>
    <cellStyle name="20% - Accent5 3 2 5 3 2 2" xfId="14739"/>
    <cellStyle name="20% - Accent5 3 2 5 3 2 2 2" xfId="41339"/>
    <cellStyle name="20% - Accent5 3 2 5 3 2 3" xfId="35667"/>
    <cellStyle name="20% - Accent5 3 2 5 3 3" xfId="9635"/>
    <cellStyle name="20% - Accent5 3 2 5 3 3 2" xfId="19417"/>
    <cellStyle name="20% - Accent5 3 2 5 3 3 2 2" xfId="46016"/>
    <cellStyle name="20% - Accent5 3 2 5 3 3 3" xfId="37053"/>
    <cellStyle name="20% - Accent5 3 2 5 3 4" xfId="12298"/>
    <cellStyle name="20% - Accent5 3 2 5 3 4 2" xfId="38898"/>
    <cellStyle name="20% - Accent5 3 2 5 3 5" xfId="29673"/>
    <cellStyle name="20% - Accent5 3 2 5 3 6" xfId="26290"/>
    <cellStyle name="20% - Accent5 3 2 5 4" xfId="3153"/>
    <cellStyle name="20% - Accent5 3 2 5 4 2" xfId="8223"/>
    <cellStyle name="20% - Accent5 3 2 5 4 2 2" xfId="18005"/>
    <cellStyle name="20% - Accent5 3 2 5 4 2 2 2" xfId="44604"/>
    <cellStyle name="20% - Accent5 3 2 5 4 2 3" xfId="34255"/>
    <cellStyle name="20% - Accent5 3 2 5 4 3" xfId="21605"/>
    <cellStyle name="20% - Accent5 3 2 5 4 3 2" xfId="48140"/>
    <cellStyle name="20% - Accent5 3 2 5 4 4" xfId="13326"/>
    <cellStyle name="20% - Accent5 3 2 5 4 4 2" xfId="39926"/>
    <cellStyle name="20% - Accent5 3 2 5 4 5" xfId="30952"/>
    <cellStyle name="20% - Accent5 3 2 5 4 6" xfId="24878"/>
    <cellStyle name="20% - Accent5 3 2 5 5" xfId="6104"/>
    <cellStyle name="20% - Accent5 3 2 5 5 2" xfId="16008"/>
    <cellStyle name="20% - Accent5 3 2 5 5 2 2" xfId="42608"/>
    <cellStyle name="20% - Accent5 3 2 5 5 3" xfId="28256"/>
    <cellStyle name="20% - Accent5 3 2 5 6" xfId="7418"/>
    <cellStyle name="20% - Accent5 3 2 5 6 2" xfId="17238"/>
    <cellStyle name="20% - Accent5 3 2 5 6 2 2" xfId="43837"/>
    <cellStyle name="20% - Accent5 3 2 5 6 3" xfId="33480"/>
    <cellStyle name="20% - Accent5 3 2 5 7" xfId="20782"/>
    <cellStyle name="20% - Accent5 3 2 5 7 2" xfId="47373"/>
    <cellStyle name="20% - Accent5 3 2 5 8" xfId="11088"/>
    <cellStyle name="20% - Accent5 3 2 5 8 2" xfId="37721"/>
    <cellStyle name="20% - Accent5 3 2 5 9" xfId="27609"/>
    <cellStyle name="20% - Accent5 3 2 6" xfId="351"/>
    <cellStyle name="20% - Accent5 3 2 6 2" xfId="2042"/>
    <cellStyle name="20% - Accent5 3 2 6 2 2" xfId="4616"/>
    <cellStyle name="20% - Accent5 3 2 6 2 2 2" xfId="14741"/>
    <cellStyle name="20% - Accent5 3 2 6 2 2 2 2" xfId="41341"/>
    <cellStyle name="20% - Accent5 3 2 6 2 2 3" xfId="32485"/>
    <cellStyle name="20% - Accent5 3 2 6 2 3" xfId="9637"/>
    <cellStyle name="20% - Accent5 3 2 6 2 3 2" xfId="19419"/>
    <cellStyle name="20% - Accent5 3 2 6 2 3 2 2" xfId="46018"/>
    <cellStyle name="20% - Accent5 3 2 6 2 3 3" xfId="35669"/>
    <cellStyle name="20% - Accent5 3 2 6 2 4" xfId="22900"/>
    <cellStyle name="20% - Accent5 3 2 6 2 4 2" xfId="49434"/>
    <cellStyle name="20% - Accent5 3 2 6 2 5" xfId="12300"/>
    <cellStyle name="20% - Accent5 3 2 6 2 5 2" xfId="38900"/>
    <cellStyle name="20% - Accent5 3 2 6 2 6" xfId="29675"/>
    <cellStyle name="20% - Accent5 3 2 6 2 7" xfId="26292"/>
    <cellStyle name="20% - Accent5 3 2 6 3" xfId="3783"/>
    <cellStyle name="20% - Accent5 3 2 6 3 2" xfId="8813"/>
    <cellStyle name="20% - Accent5 3 2 6 3 2 2" xfId="18595"/>
    <cellStyle name="20% - Accent5 3 2 6 3 2 2 2" xfId="45194"/>
    <cellStyle name="20% - Accent5 3 2 6 3 2 3" xfId="34845"/>
    <cellStyle name="20% - Accent5 3 2 6 3 3" xfId="22196"/>
    <cellStyle name="20% - Accent5 3 2 6 3 3 2" xfId="48730"/>
    <cellStyle name="20% - Accent5 3 2 6 3 4" xfId="13917"/>
    <cellStyle name="20% - Accent5 3 2 6 3 4 2" xfId="40517"/>
    <cellStyle name="20% - Accent5 3 2 6 3 5" xfId="31452"/>
    <cellStyle name="20% - Accent5 3 2 6 3 6" xfId="25468"/>
    <cellStyle name="20% - Accent5 3 2 6 4" xfId="6681"/>
    <cellStyle name="20% - Accent5 3 2 6 4 2" xfId="16508"/>
    <cellStyle name="20% - Accent5 3 2 6 4 2 2" xfId="43108"/>
    <cellStyle name="20% - Accent5 3 2 6 4 3" xfId="31783"/>
    <cellStyle name="20% - Accent5 3 2 6 5" xfId="7419"/>
    <cellStyle name="20% - Accent5 3 2 6 5 2" xfId="17239"/>
    <cellStyle name="20% - Accent5 3 2 6 5 2 2" xfId="43838"/>
    <cellStyle name="20% - Accent5 3 2 6 5 3" xfId="33481"/>
    <cellStyle name="20% - Accent5 3 2 6 6" xfId="20783"/>
    <cellStyle name="20% - Accent5 3 2 6 6 2" xfId="47374"/>
    <cellStyle name="20% - Accent5 3 2 6 7" xfId="11090"/>
    <cellStyle name="20% - Accent5 3 2 6 7 2" xfId="37723"/>
    <cellStyle name="20% - Accent5 3 2 6 8" xfId="28851"/>
    <cellStyle name="20% - Accent5 3 2 6 9" xfId="24074"/>
    <cellStyle name="20% - Accent5 3 2 7" xfId="2023"/>
    <cellStyle name="20% - Accent5 3 2 7 2" xfId="4597"/>
    <cellStyle name="20% - Accent5 3 2 7 2 2" xfId="14722"/>
    <cellStyle name="20% - Accent5 3 2 7 2 2 2" xfId="41322"/>
    <cellStyle name="20% - Accent5 3 2 7 2 3" xfId="32474"/>
    <cellStyle name="20% - Accent5 3 2 7 3" xfId="9618"/>
    <cellStyle name="20% - Accent5 3 2 7 3 2" xfId="19400"/>
    <cellStyle name="20% - Accent5 3 2 7 3 2 2" xfId="45999"/>
    <cellStyle name="20% - Accent5 3 2 7 3 3" xfId="35650"/>
    <cellStyle name="20% - Accent5 3 2 7 4" xfId="22889"/>
    <cellStyle name="20% - Accent5 3 2 7 4 2" xfId="49423"/>
    <cellStyle name="20% - Accent5 3 2 7 5" xfId="12281"/>
    <cellStyle name="20% - Accent5 3 2 7 5 2" xfId="38881"/>
    <cellStyle name="20% - Accent5 3 2 7 6" xfId="29656"/>
    <cellStyle name="20% - Accent5 3 2 7 7" xfId="26273"/>
    <cellStyle name="20% - Accent5 3 2 8" xfId="3144"/>
    <cellStyle name="20% - Accent5 3 2 8 2" xfId="8214"/>
    <cellStyle name="20% - Accent5 3 2 8 2 2" xfId="17996"/>
    <cellStyle name="20% - Accent5 3 2 8 2 2 2" xfId="44595"/>
    <cellStyle name="20% - Accent5 3 2 8 2 3" xfId="34246"/>
    <cellStyle name="20% - Accent5 3 2 8 3" xfId="21596"/>
    <cellStyle name="20% - Accent5 3 2 8 3 2" xfId="48131"/>
    <cellStyle name="20% - Accent5 3 2 8 4" xfId="13317"/>
    <cellStyle name="20% - Accent5 3 2 8 4 2" xfId="39917"/>
    <cellStyle name="20% - Accent5 3 2 8 5" xfId="30943"/>
    <cellStyle name="20% - Accent5 3 2 8 6" xfId="24869"/>
    <cellStyle name="20% - Accent5 3 2 9" xfId="6095"/>
    <cellStyle name="20% - Accent5 3 2 9 2" xfId="15999"/>
    <cellStyle name="20% - Accent5 3 2 9 2 2" xfId="42599"/>
    <cellStyle name="20% - Accent5 3 2 9 3" xfId="28247"/>
    <cellStyle name="20% - Accent5 3 3" xfId="352"/>
    <cellStyle name="20% - Accent5 3 4" xfId="353"/>
    <cellStyle name="20% - Accent5 3 4 10" xfId="20784"/>
    <cellStyle name="20% - Accent5 3 4 10 2" xfId="47375"/>
    <cellStyle name="20% - Accent5 3 4 11" xfId="11091"/>
    <cellStyle name="20% - Accent5 3 4 11 2" xfId="37724"/>
    <cellStyle name="20% - Accent5 3 4 12" xfId="27610"/>
    <cellStyle name="20% - Accent5 3 4 13" xfId="24075"/>
    <cellStyle name="20% - Accent5 3 4 2" xfId="354"/>
    <cellStyle name="20% - Accent5 3 4 2 10" xfId="11092"/>
    <cellStyle name="20% - Accent5 3 4 2 10 2" xfId="37725"/>
    <cellStyle name="20% - Accent5 3 4 2 11" xfId="27611"/>
    <cellStyle name="20% - Accent5 3 4 2 12" xfId="24076"/>
    <cellStyle name="20% - Accent5 3 4 2 2" xfId="355"/>
    <cellStyle name="20% - Accent5 3 4 2 2 10" xfId="27612"/>
    <cellStyle name="20% - Accent5 3 4 2 2 11" xfId="24077"/>
    <cellStyle name="20% - Accent5 3 4 2 2 2" xfId="356"/>
    <cellStyle name="20% - Accent5 3 4 2 2 2 2" xfId="2046"/>
    <cellStyle name="20% - Accent5 3 4 2 2 2 2 2" xfId="4620"/>
    <cellStyle name="20% - Accent5 3 4 2 2 2 2 2 2" xfId="14745"/>
    <cellStyle name="20% - Accent5 3 4 2 2 2 2 2 2 2" xfId="41345"/>
    <cellStyle name="20% - Accent5 3 4 2 2 2 2 2 3" xfId="35673"/>
    <cellStyle name="20% - Accent5 3 4 2 2 2 2 3" xfId="9641"/>
    <cellStyle name="20% - Accent5 3 4 2 2 2 2 3 2" xfId="19423"/>
    <cellStyle name="20% - Accent5 3 4 2 2 2 2 3 2 2" xfId="46022"/>
    <cellStyle name="20% - Accent5 3 4 2 2 2 2 3 3" xfId="37055"/>
    <cellStyle name="20% - Accent5 3 4 2 2 2 2 4" xfId="12304"/>
    <cellStyle name="20% - Accent5 3 4 2 2 2 2 4 2" xfId="38904"/>
    <cellStyle name="20% - Accent5 3 4 2 2 2 2 5" xfId="29679"/>
    <cellStyle name="20% - Accent5 3 4 2 2 2 2 6" xfId="26296"/>
    <cellStyle name="20% - Accent5 3 4 2 2 2 3" xfId="3784"/>
    <cellStyle name="20% - Accent5 3 4 2 2 2 3 2" xfId="13918"/>
    <cellStyle name="20% - Accent5 3 4 2 2 2 3 2 2" xfId="40518"/>
    <cellStyle name="20% - Accent5 3 4 2 2 2 3 3" xfId="31784"/>
    <cellStyle name="20% - Accent5 3 4 2 2 2 4" xfId="8814"/>
    <cellStyle name="20% - Accent5 3 4 2 2 2 4 2" xfId="18596"/>
    <cellStyle name="20% - Accent5 3 4 2 2 2 4 2 2" xfId="45195"/>
    <cellStyle name="20% - Accent5 3 4 2 2 2 4 3" xfId="34846"/>
    <cellStyle name="20% - Accent5 3 4 2 2 2 5" xfId="22197"/>
    <cellStyle name="20% - Accent5 3 4 2 2 2 5 2" xfId="48731"/>
    <cellStyle name="20% - Accent5 3 4 2 2 2 6" xfId="11094"/>
    <cellStyle name="20% - Accent5 3 4 2 2 2 6 2" xfId="37727"/>
    <cellStyle name="20% - Accent5 3 4 2 2 2 7" xfId="28852"/>
    <cellStyle name="20% - Accent5 3 4 2 2 2 8" xfId="25469"/>
    <cellStyle name="20% - Accent5 3 4 2 2 3" xfId="2045"/>
    <cellStyle name="20% - Accent5 3 4 2 2 3 2" xfId="4619"/>
    <cellStyle name="20% - Accent5 3 4 2 2 3 2 2" xfId="14744"/>
    <cellStyle name="20% - Accent5 3 4 2 2 3 2 2 2" xfId="41344"/>
    <cellStyle name="20% - Accent5 3 4 2 2 3 2 3" xfId="32488"/>
    <cellStyle name="20% - Accent5 3 4 2 2 3 3" xfId="9640"/>
    <cellStyle name="20% - Accent5 3 4 2 2 3 3 2" xfId="19422"/>
    <cellStyle name="20% - Accent5 3 4 2 2 3 3 2 2" xfId="46021"/>
    <cellStyle name="20% - Accent5 3 4 2 2 3 3 3" xfId="35672"/>
    <cellStyle name="20% - Accent5 3 4 2 2 3 4" xfId="22903"/>
    <cellStyle name="20% - Accent5 3 4 2 2 3 4 2" xfId="49437"/>
    <cellStyle name="20% - Accent5 3 4 2 2 3 5" xfId="12303"/>
    <cellStyle name="20% - Accent5 3 4 2 2 3 5 2" xfId="38903"/>
    <cellStyle name="20% - Accent5 3 4 2 2 3 6" xfId="29678"/>
    <cellStyle name="20% - Accent5 3 4 2 2 3 7" xfId="26295"/>
    <cellStyle name="20% - Accent5 3 4 2 2 4" xfId="5625"/>
    <cellStyle name="20% - Accent5 3 4 2 2 4 2" xfId="7074"/>
    <cellStyle name="20% - Accent5 3 4 2 2 4 2 2" xfId="16901"/>
    <cellStyle name="20% - Accent5 3 4 2 2 4 2 2 2" xfId="43501"/>
    <cellStyle name="20% - Accent5 3 4 2 2 4 2 3" xfId="33138"/>
    <cellStyle name="20% - Accent5 3 4 2 2 4 3" xfId="10641"/>
    <cellStyle name="20% - Accent5 3 4 2 2 4 3 2" xfId="20423"/>
    <cellStyle name="20% - Accent5 3 4 2 2 4 3 2 2" xfId="47022"/>
    <cellStyle name="20% - Accent5 3 4 2 2 4 3 3" xfId="36673"/>
    <cellStyle name="20% - Accent5 3 4 2 2 4 4" xfId="23565"/>
    <cellStyle name="20% - Accent5 3 4 2 2 4 4 2" xfId="50088"/>
    <cellStyle name="20% - Accent5 3 4 2 2 4 5" xfId="15745"/>
    <cellStyle name="20% - Accent5 3 4 2 2 4 5 2" xfId="42345"/>
    <cellStyle name="20% - Accent5 3 4 2 2 4 6" xfId="30689"/>
    <cellStyle name="20% - Accent5 3 4 2 2 4 7" xfId="27296"/>
    <cellStyle name="20% - Accent5 3 4 2 2 5" xfId="3156"/>
    <cellStyle name="20% - Accent5 3 4 2 2 5 2" xfId="8226"/>
    <cellStyle name="20% - Accent5 3 4 2 2 5 2 2" xfId="18008"/>
    <cellStyle name="20% - Accent5 3 4 2 2 5 2 2 2" xfId="44607"/>
    <cellStyle name="20% - Accent5 3 4 2 2 5 2 3" xfId="34258"/>
    <cellStyle name="20% - Accent5 3 4 2 2 5 3" xfId="21608"/>
    <cellStyle name="20% - Accent5 3 4 2 2 5 3 2" xfId="48143"/>
    <cellStyle name="20% - Accent5 3 4 2 2 5 4" xfId="13329"/>
    <cellStyle name="20% - Accent5 3 4 2 2 5 4 2" xfId="39929"/>
    <cellStyle name="20% - Accent5 3 4 2 2 5 5" xfId="30955"/>
    <cellStyle name="20% - Accent5 3 4 2 2 5 6" xfId="24881"/>
    <cellStyle name="20% - Accent5 3 4 2 2 6" xfId="6107"/>
    <cellStyle name="20% - Accent5 3 4 2 2 6 2" xfId="16011"/>
    <cellStyle name="20% - Accent5 3 4 2 2 6 2 2" xfId="42611"/>
    <cellStyle name="20% - Accent5 3 4 2 2 6 3" xfId="28259"/>
    <cellStyle name="20% - Accent5 3 4 2 2 7" xfId="7422"/>
    <cellStyle name="20% - Accent5 3 4 2 2 7 2" xfId="17242"/>
    <cellStyle name="20% - Accent5 3 4 2 2 7 2 2" xfId="43841"/>
    <cellStyle name="20% - Accent5 3 4 2 2 7 3" xfId="33484"/>
    <cellStyle name="20% - Accent5 3 4 2 2 8" xfId="20786"/>
    <cellStyle name="20% - Accent5 3 4 2 2 8 2" xfId="47377"/>
    <cellStyle name="20% - Accent5 3 4 2 2 9" xfId="11093"/>
    <cellStyle name="20% - Accent5 3 4 2 2 9 2" xfId="37726"/>
    <cellStyle name="20% - Accent5 3 4 2 3" xfId="357"/>
    <cellStyle name="20% - Accent5 3 4 2 3 2" xfId="2047"/>
    <cellStyle name="20% - Accent5 3 4 2 3 2 2" xfId="4621"/>
    <cellStyle name="20% - Accent5 3 4 2 3 2 2 2" xfId="14746"/>
    <cellStyle name="20% - Accent5 3 4 2 3 2 2 2 2" xfId="41346"/>
    <cellStyle name="20% - Accent5 3 4 2 3 2 2 3" xfId="32489"/>
    <cellStyle name="20% - Accent5 3 4 2 3 2 3" xfId="9642"/>
    <cellStyle name="20% - Accent5 3 4 2 3 2 3 2" xfId="19424"/>
    <cellStyle name="20% - Accent5 3 4 2 3 2 3 2 2" xfId="46023"/>
    <cellStyle name="20% - Accent5 3 4 2 3 2 3 3" xfId="35674"/>
    <cellStyle name="20% - Accent5 3 4 2 3 2 4" xfId="22904"/>
    <cellStyle name="20% - Accent5 3 4 2 3 2 4 2" xfId="49438"/>
    <cellStyle name="20% - Accent5 3 4 2 3 2 5" xfId="12305"/>
    <cellStyle name="20% - Accent5 3 4 2 3 2 5 2" xfId="38905"/>
    <cellStyle name="20% - Accent5 3 4 2 3 2 6" xfId="29680"/>
    <cellStyle name="20% - Accent5 3 4 2 3 2 7" xfId="26297"/>
    <cellStyle name="20% - Accent5 3 4 2 3 3" xfId="3785"/>
    <cellStyle name="20% - Accent5 3 4 2 3 3 2" xfId="8815"/>
    <cellStyle name="20% - Accent5 3 4 2 3 3 2 2" xfId="18597"/>
    <cellStyle name="20% - Accent5 3 4 2 3 3 2 2 2" xfId="45196"/>
    <cellStyle name="20% - Accent5 3 4 2 3 3 2 3" xfId="34847"/>
    <cellStyle name="20% - Accent5 3 4 2 3 3 3" xfId="22198"/>
    <cellStyle name="20% - Accent5 3 4 2 3 3 3 2" xfId="48732"/>
    <cellStyle name="20% - Accent5 3 4 2 3 3 4" xfId="13919"/>
    <cellStyle name="20% - Accent5 3 4 2 3 3 4 2" xfId="40519"/>
    <cellStyle name="20% - Accent5 3 4 2 3 3 5" xfId="31453"/>
    <cellStyle name="20% - Accent5 3 4 2 3 3 6" xfId="25470"/>
    <cellStyle name="20% - Accent5 3 4 2 3 4" xfId="6682"/>
    <cellStyle name="20% - Accent5 3 4 2 3 4 2" xfId="16509"/>
    <cellStyle name="20% - Accent5 3 4 2 3 4 2 2" xfId="43109"/>
    <cellStyle name="20% - Accent5 3 4 2 3 4 3" xfId="31785"/>
    <cellStyle name="20% - Accent5 3 4 2 3 5" xfId="7423"/>
    <cellStyle name="20% - Accent5 3 4 2 3 5 2" xfId="17243"/>
    <cellStyle name="20% - Accent5 3 4 2 3 5 2 2" xfId="43842"/>
    <cellStyle name="20% - Accent5 3 4 2 3 5 3" xfId="33485"/>
    <cellStyle name="20% - Accent5 3 4 2 3 6" xfId="20787"/>
    <cellStyle name="20% - Accent5 3 4 2 3 6 2" xfId="47378"/>
    <cellStyle name="20% - Accent5 3 4 2 3 7" xfId="11095"/>
    <cellStyle name="20% - Accent5 3 4 2 3 7 2" xfId="37728"/>
    <cellStyle name="20% - Accent5 3 4 2 3 8" xfId="28853"/>
    <cellStyle name="20% - Accent5 3 4 2 3 9" xfId="24078"/>
    <cellStyle name="20% - Accent5 3 4 2 4" xfId="2044"/>
    <cellStyle name="20% - Accent5 3 4 2 4 2" xfId="4618"/>
    <cellStyle name="20% - Accent5 3 4 2 4 2 2" xfId="14743"/>
    <cellStyle name="20% - Accent5 3 4 2 4 2 2 2" xfId="41343"/>
    <cellStyle name="20% - Accent5 3 4 2 4 2 3" xfId="32487"/>
    <cellStyle name="20% - Accent5 3 4 2 4 3" xfId="9639"/>
    <cellStyle name="20% - Accent5 3 4 2 4 3 2" xfId="19421"/>
    <cellStyle name="20% - Accent5 3 4 2 4 3 2 2" xfId="46020"/>
    <cellStyle name="20% - Accent5 3 4 2 4 3 3" xfId="35671"/>
    <cellStyle name="20% - Accent5 3 4 2 4 4" xfId="22902"/>
    <cellStyle name="20% - Accent5 3 4 2 4 4 2" xfId="49436"/>
    <cellStyle name="20% - Accent5 3 4 2 4 5" xfId="12302"/>
    <cellStyle name="20% - Accent5 3 4 2 4 5 2" xfId="38902"/>
    <cellStyle name="20% - Accent5 3 4 2 4 6" xfId="29677"/>
    <cellStyle name="20% - Accent5 3 4 2 4 7" xfId="26294"/>
    <cellStyle name="20% - Accent5 3 4 2 5" xfId="3938"/>
    <cellStyle name="20% - Accent5 3 4 2 5 2" xfId="6758"/>
    <cellStyle name="20% - Accent5 3 4 2 5 2 2" xfId="16585"/>
    <cellStyle name="20% - Accent5 3 4 2 5 2 2 2" xfId="43185"/>
    <cellStyle name="20% - Accent5 3 4 2 5 2 3" xfId="31938"/>
    <cellStyle name="20% - Accent5 3 4 2 5 3" xfId="8968"/>
    <cellStyle name="20% - Accent5 3 4 2 5 3 2" xfId="18750"/>
    <cellStyle name="20% - Accent5 3 4 2 5 3 2 2" xfId="45349"/>
    <cellStyle name="20% - Accent5 3 4 2 5 3 3" xfId="35000"/>
    <cellStyle name="20% - Accent5 3 4 2 5 4" xfId="22351"/>
    <cellStyle name="20% - Accent5 3 4 2 5 4 2" xfId="48885"/>
    <cellStyle name="20% - Accent5 3 4 2 5 5" xfId="14072"/>
    <cellStyle name="20% - Accent5 3 4 2 5 5 2" xfId="40672"/>
    <cellStyle name="20% - Accent5 3 4 2 5 6" xfId="29006"/>
    <cellStyle name="20% - Accent5 3 4 2 5 7" xfId="25623"/>
    <cellStyle name="20% - Accent5 3 4 2 6" xfId="3155"/>
    <cellStyle name="20% - Accent5 3 4 2 6 2" xfId="8225"/>
    <cellStyle name="20% - Accent5 3 4 2 6 2 2" xfId="18007"/>
    <cellStyle name="20% - Accent5 3 4 2 6 2 2 2" xfId="44606"/>
    <cellStyle name="20% - Accent5 3 4 2 6 2 3" xfId="34257"/>
    <cellStyle name="20% - Accent5 3 4 2 6 3" xfId="21607"/>
    <cellStyle name="20% - Accent5 3 4 2 6 3 2" xfId="48142"/>
    <cellStyle name="20% - Accent5 3 4 2 6 4" xfId="13328"/>
    <cellStyle name="20% - Accent5 3 4 2 6 4 2" xfId="39928"/>
    <cellStyle name="20% - Accent5 3 4 2 6 5" xfId="30954"/>
    <cellStyle name="20% - Accent5 3 4 2 6 6" xfId="24880"/>
    <cellStyle name="20% - Accent5 3 4 2 7" xfId="6106"/>
    <cellStyle name="20% - Accent5 3 4 2 7 2" xfId="16010"/>
    <cellStyle name="20% - Accent5 3 4 2 7 2 2" xfId="42610"/>
    <cellStyle name="20% - Accent5 3 4 2 7 3" xfId="28258"/>
    <cellStyle name="20% - Accent5 3 4 2 8" xfId="7421"/>
    <cellStyle name="20% - Accent5 3 4 2 8 2" xfId="17241"/>
    <cellStyle name="20% - Accent5 3 4 2 8 2 2" xfId="43840"/>
    <cellStyle name="20% - Accent5 3 4 2 8 3" xfId="33483"/>
    <cellStyle name="20% - Accent5 3 4 2 9" xfId="20785"/>
    <cellStyle name="20% - Accent5 3 4 2 9 2" xfId="47376"/>
    <cellStyle name="20% - Accent5 3 4 3" xfId="358"/>
    <cellStyle name="20% - Accent5 3 4 3 10" xfId="27613"/>
    <cellStyle name="20% - Accent5 3 4 3 11" xfId="24079"/>
    <cellStyle name="20% - Accent5 3 4 3 2" xfId="359"/>
    <cellStyle name="20% - Accent5 3 4 3 2 2" xfId="2049"/>
    <cellStyle name="20% - Accent5 3 4 3 2 2 2" xfId="4623"/>
    <cellStyle name="20% - Accent5 3 4 3 2 2 2 2" xfId="14748"/>
    <cellStyle name="20% - Accent5 3 4 3 2 2 2 2 2" xfId="41348"/>
    <cellStyle name="20% - Accent5 3 4 3 2 2 2 3" xfId="35676"/>
    <cellStyle name="20% - Accent5 3 4 3 2 2 3" xfId="9644"/>
    <cellStyle name="20% - Accent5 3 4 3 2 2 3 2" xfId="19426"/>
    <cellStyle name="20% - Accent5 3 4 3 2 2 3 2 2" xfId="46025"/>
    <cellStyle name="20% - Accent5 3 4 3 2 2 3 3" xfId="37056"/>
    <cellStyle name="20% - Accent5 3 4 3 2 2 4" xfId="12307"/>
    <cellStyle name="20% - Accent5 3 4 3 2 2 4 2" xfId="38907"/>
    <cellStyle name="20% - Accent5 3 4 3 2 2 5" xfId="29682"/>
    <cellStyle name="20% - Accent5 3 4 3 2 2 6" xfId="26299"/>
    <cellStyle name="20% - Accent5 3 4 3 2 3" xfId="3786"/>
    <cellStyle name="20% - Accent5 3 4 3 2 3 2" xfId="13920"/>
    <cellStyle name="20% - Accent5 3 4 3 2 3 2 2" xfId="40520"/>
    <cellStyle name="20% - Accent5 3 4 3 2 3 3" xfId="31786"/>
    <cellStyle name="20% - Accent5 3 4 3 2 4" xfId="8816"/>
    <cellStyle name="20% - Accent5 3 4 3 2 4 2" xfId="18598"/>
    <cellStyle name="20% - Accent5 3 4 3 2 4 2 2" xfId="45197"/>
    <cellStyle name="20% - Accent5 3 4 3 2 4 3" xfId="34848"/>
    <cellStyle name="20% - Accent5 3 4 3 2 5" xfId="22199"/>
    <cellStyle name="20% - Accent5 3 4 3 2 5 2" xfId="48733"/>
    <cellStyle name="20% - Accent5 3 4 3 2 6" xfId="11097"/>
    <cellStyle name="20% - Accent5 3 4 3 2 6 2" xfId="37730"/>
    <cellStyle name="20% - Accent5 3 4 3 2 7" xfId="28854"/>
    <cellStyle name="20% - Accent5 3 4 3 2 8" xfId="25471"/>
    <cellStyle name="20% - Accent5 3 4 3 3" xfId="2048"/>
    <cellStyle name="20% - Accent5 3 4 3 3 2" xfId="4622"/>
    <cellStyle name="20% - Accent5 3 4 3 3 2 2" xfId="14747"/>
    <cellStyle name="20% - Accent5 3 4 3 3 2 2 2" xfId="41347"/>
    <cellStyle name="20% - Accent5 3 4 3 3 2 3" xfId="32490"/>
    <cellStyle name="20% - Accent5 3 4 3 3 3" xfId="9643"/>
    <cellStyle name="20% - Accent5 3 4 3 3 3 2" xfId="19425"/>
    <cellStyle name="20% - Accent5 3 4 3 3 3 2 2" xfId="46024"/>
    <cellStyle name="20% - Accent5 3 4 3 3 3 3" xfId="35675"/>
    <cellStyle name="20% - Accent5 3 4 3 3 4" xfId="22905"/>
    <cellStyle name="20% - Accent5 3 4 3 3 4 2" xfId="49439"/>
    <cellStyle name="20% - Accent5 3 4 3 3 5" xfId="12306"/>
    <cellStyle name="20% - Accent5 3 4 3 3 5 2" xfId="38906"/>
    <cellStyle name="20% - Accent5 3 4 3 3 6" xfId="29681"/>
    <cellStyle name="20% - Accent5 3 4 3 3 7" xfId="26298"/>
    <cellStyle name="20% - Accent5 3 4 3 4" xfId="3939"/>
    <cellStyle name="20% - Accent5 3 4 3 4 2" xfId="6759"/>
    <cellStyle name="20% - Accent5 3 4 3 4 2 2" xfId="16586"/>
    <cellStyle name="20% - Accent5 3 4 3 4 2 2 2" xfId="43186"/>
    <cellStyle name="20% - Accent5 3 4 3 4 2 3" xfId="31939"/>
    <cellStyle name="20% - Accent5 3 4 3 4 3" xfId="8969"/>
    <cellStyle name="20% - Accent5 3 4 3 4 3 2" xfId="18751"/>
    <cellStyle name="20% - Accent5 3 4 3 4 3 2 2" xfId="45350"/>
    <cellStyle name="20% - Accent5 3 4 3 4 3 3" xfId="35001"/>
    <cellStyle name="20% - Accent5 3 4 3 4 4" xfId="22352"/>
    <cellStyle name="20% - Accent5 3 4 3 4 4 2" xfId="48886"/>
    <cellStyle name="20% - Accent5 3 4 3 4 5" xfId="14073"/>
    <cellStyle name="20% - Accent5 3 4 3 4 5 2" xfId="40673"/>
    <cellStyle name="20% - Accent5 3 4 3 4 6" xfId="29007"/>
    <cellStyle name="20% - Accent5 3 4 3 4 7" xfId="25624"/>
    <cellStyle name="20% - Accent5 3 4 3 5" xfId="3157"/>
    <cellStyle name="20% - Accent5 3 4 3 5 2" xfId="8227"/>
    <cellStyle name="20% - Accent5 3 4 3 5 2 2" xfId="18009"/>
    <cellStyle name="20% - Accent5 3 4 3 5 2 2 2" xfId="44608"/>
    <cellStyle name="20% - Accent5 3 4 3 5 2 3" xfId="34259"/>
    <cellStyle name="20% - Accent5 3 4 3 5 3" xfId="21609"/>
    <cellStyle name="20% - Accent5 3 4 3 5 3 2" xfId="48144"/>
    <cellStyle name="20% - Accent5 3 4 3 5 4" xfId="13330"/>
    <cellStyle name="20% - Accent5 3 4 3 5 4 2" xfId="39930"/>
    <cellStyle name="20% - Accent5 3 4 3 5 5" xfId="30956"/>
    <cellStyle name="20% - Accent5 3 4 3 5 6" xfId="24882"/>
    <cellStyle name="20% - Accent5 3 4 3 6" xfId="6108"/>
    <cellStyle name="20% - Accent5 3 4 3 6 2" xfId="16012"/>
    <cellStyle name="20% - Accent5 3 4 3 6 2 2" xfId="42612"/>
    <cellStyle name="20% - Accent5 3 4 3 6 3" xfId="28260"/>
    <cellStyle name="20% - Accent5 3 4 3 7" xfId="7424"/>
    <cellStyle name="20% - Accent5 3 4 3 7 2" xfId="17244"/>
    <cellStyle name="20% - Accent5 3 4 3 7 2 2" xfId="43843"/>
    <cellStyle name="20% - Accent5 3 4 3 7 3" xfId="33486"/>
    <cellStyle name="20% - Accent5 3 4 3 8" xfId="20788"/>
    <cellStyle name="20% - Accent5 3 4 3 8 2" xfId="47379"/>
    <cellStyle name="20% - Accent5 3 4 3 9" xfId="11096"/>
    <cellStyle name="20% - Accent5 3 4 3 9 2" xfId="37729"/>
    <cellStyle name="20% - Accent5 3 4 4" xfId="360"/>
    <cellStyle name="20% - Accent5 3 4 4 10" xfId="24080"/>
    <cellStyle name="20% - Accent5 3 4 4 2" xfId="361"/>
    <cellStyle name="20% - Accent5 3 4 4 2 2" xfId="2051"/>
    <cellStyle name="20% - Accent5 3 4 4 2 2 2" xfId="4625"/>
    <cellStyle name="20% - Accent5 3 4 4 2 2 2 2" xfId="14750"/>
    <cellStyle name="20% - Accent5 3 4 4 2 2 2 2 2" xfId="41350"/>
    <cellStyle name="20% - Accent5 3 4 4 2 2 2 3" xfId="35678"/>
    <cellStyle name="20% - Accent5 3 4 4 2 2 3" xfId="9646"/>
    <cellStyle name="20% - Accent5 3 4 4 2 2 3 2" xfId="19428"/>
    <cellStyle name="20% - Accent5 3 4 4 2 2 3 2 2" xfId="46027"/>
    <cellStyle name="20% - Accent5 3 4 4 2 2 3 3" xfId="37058"/>
    <cellStyle name="20% - Accent5 3 4 4 2 2 4" xfId="12309"/>
    <cellStyle name="20% - Accent5 3 4 4 2 2 4 2" xfId="38909"/>
    <cellStyle name="20% - Accent5 3 4 4 2 2 5" xfId="29684"/>
    <cellStyle name="20% - Accent5 3 4 4 2 2 6" xfId="26301"/>
    <cellStyle name="20% - Accent5 3 4 4 2 3" xfId="3787"/>
    <cellStyle name="20% - Accent5 3 4 4 2 3 2" xfId="13921"/>
    <cellStyle name="20% - Accent5 3 4 4 2 3 2 2" xfId="40521"/>
    <cellStyle name="20% - Accent5 3 4 4 2 3 3" xfId="31787"/>
    <cellStyle name="20% - Accent5 3 4 4 2 4" xfId="8817"/>
    <cellStyle name="20% - Accent5 3 4 4 2 4 2" xfId="18599"/>
    <cellStyle name="20% - Accent5 3 4 4 2 4 2 2" xfId="45198"/>
    <cellStyle name="20% - Accent5 3 4 4 2 4 3" xfId="34849"/>
    <cellStyle name="20% - Accent5 3 4 4 2 5" xfId="22200"/>
    <cellStyle name="20% - Accent5 3 4 4 2 5 2" xfId="48734"/>
    <cellStyle name="20% - Accent5 3 4 4 2 6" xfId="11099"/>
    <cellStyle name="20% - Accent5 3 4 4 2 6 2" xfId="37732"/>
    <cellStyle name="20% - Accent5 3 4 4 2 7" xfId="28855"/>
    <cellStyle name="20% - Accent5 3 4 4 2 8" xfId="25472"/>
    <cellStyle name="20% - Accent5 3 4 4 3" xfId="2050"/>
    <cellStyle name="20% - Accent5 3 4 4 3 2" xfId="4624"/>
    <cellStyle name="20% - Accent5 3 4 4 3 2 2" xfId="14749"/>
    <cellStyle name="20% - Accent5 3 4 4 3 2 2 2" xfId="41349"/>
    <cellStyle name="20% - Accent5 3 4 4 3 2 3" xfId="35677"/>
    <cellStyle name="20% - Accent5 3 4 4 3 3" xfId="9645"/>
    <cellStyle name="20% - Accent5 3 4 4 3 3 2" xfId="19427"/>
    <cellStyle name="20% - Accent5 3 4 4 3 3 2 2" xfId="46026"/>
    <cellStyle name="20% - Accent5 3 4 4 3 3 3" xfId="37057"/>
    <cellStyle name="20% - Accent5 3 4 4 3 4" xfId="12308"/>
    <cellStyle name="20% - Accent5 3 4 4 3 4 2" xfId="38908"/>
    <cellStyle name="20% - Accent5 3 4 4 3 5" xfId="29683"/>
    <cellStyle name="20% - Accent5 3 4 4 3 6" xfId="26300"/>
    <cellStyle name="20% - Accent5 3 4 4 4" xfId="3158"/>
    <cellStyle name="20% - Accent5 3 4 4 4 2" xfId="8228"/>
    <cellStyle name="20% - Accent5 3 4 4 4 2 2" xfId="18010"/>
    <cellStyle name="20% - Accent5 3 4 4 4 2 2 2" xfId="44609"/>
    <cellStyle name="20% - Accent5 3 4 4 4 2 3" xfId="34260"/>
    <cellStyle name="20% - Accent5 3 4 4 4 3" xfId="21610"/>
    <cellStyle name="20% - Accent5 3 4 4 4 3 2" xfId="48145"/>
    <cellStyle name="20% - Accent5 3 4 4 4 4" xfId="13331"/>
    <cellStyle name="20% - Accent5 3 4 4 4 4 2" xfId="39931"/>
    <cellStyle name="20% - Accent5 3 4 4 4 5" xfId="30957"/>
    <cellStyle name="20% - Accent5 3 4 4 4 6" xfId="24883"/>
    <cellStyle name="20% - Accent5 3 4 4 5" xfId="6109"/>
    <cellStyle name="20% - Accent5 3 4 4 5 2" xfId="16013"/>
    <cellStyle name="20% - Accent5 3 4 4 5 2 2" xfId="42613"/>
    <cellStyle name="20% - Accent5 3 4 4 5 3" xfId="28261"/>
    <cellStyle name="20% - Accent5 3 4 4 6" xfId="7425"/>
    <cellStyle name="20% - Accent5 3 4 4 6 2" xfId="17245"/>
    <cellStyle name="20% - Accent5 3 4 4 6 2 2" xfId="43844"/>
    <cellStyle name="20% - Accent5 3 4 4 6 3" xfId="33487"/>
    <cellStyle name="20% - Accent5 3 4 4 7" xfId="20789"/>
    <cellStyle name="20% - Accent5 3 4 4 7 2" xfId="47380"/>
    <cellStyle name="20% - Accent5 3 4 4 8" xfId="11098"/>
    <cellStyle name="20% - Accent5 3 4 4 8 2" xfId="37731"/>
    <cellStyle name="20% - Accent5 3 4 4 9" xfId="27614"/>
    <cellStyle name="20% - Accent5 3 4 5" xfId="362"/>
    <cellStyle name="20% - Accent5 3 4 5 2" xfId="2052"/>
    <cellStyle name="20% - Accent5 3 4 5 2 2" xfId="4626"/>
    <cellStyle name="20% - Accent5 3 4 5 2 2 2" xfId="14751"/>
    <cellStyle name="20% - Accent5 3 4 5 2 2 2 2" xfId="41351"/>
    <cellStyle name="20% - Accent5 3 4 5 2 2 3" xfId="32491"/>
    <cellStyle name="20% - Accent5 3 4 5 2 3" xfId="9647"/>
    <cellStyle name="20% - Accent5 3 4 5 2 3 2" xfId="19429"/>
    <cellStyle name="20% - Accent5 3 4 5 2 3 2 2" xfId="46028"/>
    <cellStyle name="20% - Accent5 3 4 5 2 3 3" xfId="35679"/>
    <cellStyle name="20% - Accent5 3 4 5 2 4" xfId="22906"/>
    <cellStyle name="20% - Accent5 3 4 5 2 4 2" xfId="49440"/>
    <cellStyle name="20% - Accent5 3 4 5 2 5" xfId="12310"/>
    <cellStyle name="20% - Accent5 3 4 5 2 5 2" xfId="38910"/>
    <cellStyle name="20% - Accent5 3 4 5 2 6" xfId="29685"/>
    <cellStyle name="20% - Accent5 3 4 5 2 7" xfId="26302"/>
    <cellStyle name="20% - Accent5 3 4 5 3" xfId="3788"/>
    <cellStyle name="20% - Accent5 3 4 5 3 2" xfId="8818"/>
    <cellStyle name="20% - Accent5 3 4 5 3 2 2" xfId="18600"/>
    <cellStyle name="20% - Accent5 3 4 5 3 2 2 2" xfId="45199"/>
    <cellStyle name="20% - Accent5 3 4 5 3 2 3" xfId="34850"/>
    <cellStyle name="20% - Accent5 3 4 5 3 3" xfId="22201"/>
    <cellStyle name="20% - Accent5 3 4 5 3 3 2" xfId="48735"/>
    <cellStyle name="20% - Accent5 3 4 5 3 4" xfId="13922"/>
    <cellStyle name="20% - Accent5 3 4 5 3 4 2" xfId="40522"/>
    <cellStyle name="20% - Accent5 3 4 5 3 5" xfId="31454"/>
    <cellStyle name="20% - Accent5 3 4 5 3 6" xfId="25473"/>
    <cellStyle name="20% - Accent5 3 4 5 4" xfId="6683"/>
    <cellStyle name="20% - Accent5 3 4 5 4 2" xfId="16510"/>
    <cellStyle name="20% - Accent5 3 4 5 4 2 2" xfId="43110"/>
    <cellStyle name="20% - Accent5 3 4 5 4 3" xfId="31788"/>
    <cellStyle name="20% - Accent5 3 4 5 5" xfId="7426"/>
    <cellStyle name="20% - Accent5 3 4 5 5 2" xfId="17246"/>
    <cellStyle name="20% - Accent5 3 4 5 5 2 2" xfId="43845"/>
    <cellStyle name="20% - Accent5 3 4 5 5 3" xfId="33488"/>
    <cellStyle name="20% - Accent5 3 4 5 6" xfId="20790"/>
    <cellStyle name="20% - Accent5 3 4 5 6 2" xfId="47381"/>
    <cellStyle name="20% - Accent5 3 4 5 7" xfId="11100"/>
    <cellStyle name="20% - Accent5 3 4 5 7 2" xfId="37733"/>
    <cellStyle name="20% - Accent5 3 4 5 8" xfId="28856"/>
    <cellStyle name="20% - Accent5 3 4 5 9" xfId="24081"/>
    <cellStyle name="20% - Accent5 3 4 6" xfId="2043"/>
    <cellStyle name="20% - Accent5 3 4 6 2" xfId="4617"/>
    <cellStyle name="20% - Accent5 3 4 6 2 2" xfId="14742"/>
    <cellStyle name="20% - Accent5 3 4 6 2 2 2" xfId="41342"/>
    <cellStyle name="20% - Accent5 3 4 6 2 3" xfId="32486"/>
    <cellStyle name="20% - Accent5 3 4 6 3" xfId="9638"/>
    <cellStyle name="20% - Accent5 3 4 6 3 2" xfId="19420"/>
    <cellStyle name="20% - Accent5 3 4 6 3 2 2" xfId="46019"/>
    <cellStyle name="20% - Accent5 3 4 6 3 3" xfId="35670"/>
    <cellStyle name="20% - Accent5 3 4 6 4" xfId="22901"/>
    <cellStyle name="20% - Accent5 3 4 6 4 2" xfId="49435"/>
    <cellStyle name="20% - Accent5 3 4 6 5" xfId="12301"/>
    <cellStyle name="20% - Accent5 3 4 6 5 2" xfId="38901"/>
    <cellStyle name="20% - Accent5 3 4 6 6" xfId="29676"/>
    <cellStyle name="20% - Accent5 3 4 6 7" xfId="26293"/>
    <cellStyle name="20% - Accent5 3 4 7" xfId="3154"/>
    <cellStyle name="20% - Accent5 3 4 7 2" xfId="8224"/>
    <cellStyle name="20% - Accent5 3 4 7 2 2" xfId="18006"/>
    <cellStyle name="20% - Accent5 3 4 7 2 2 2" xfId="44605"/>
    <cellStyle name="20% - Accent5 3 4 7 2 3" xfId="34256"/>
    <cellStyle name="20% - Accent5 3 4 7 3" xfId="21606"/>
    <cellStyle name="20% - Accent5 3 4 7 3 2" xfId="48141"/>
    <cellStyle name="20% - Accent5 3 4 7 4" xfId="13327"/>
    <cellStyle name="20% - Accent5 3 4 7 4 2" xfId="39927"/>
    <cellStyle name="20% - Accent5 3 4 7 5" xfId="30953"/>
    <cellStyle name="20% - Accent5 3 4 7 6" xfId="24879"/>
    <cellStyle name="20% - Accent5 3 4 8" xfId="6105"/>
    <cellStyle name="20% - Accent5 3 4 8 2" xfId="16009"/>
    <cellStyle name="20% - Accent5 3 4 8 2 2" xfId="42609"/>
    <cellStyle name="20% - Accent5 3 4 8 3" xfId="28257"/>
    <cellStyle name="20% - Accent5 3 4 9" xfId="7420"/>
    <cellStyle name="20% - Accent5 3 4 9 2" xfId="17240"/>
    <cellStyle name="20% - Accent5 3 4 9 2 2" xfId="43839"/>
    <cellStyle name="20% - Accent5 3 4 9 3" xfId="33482"/>
    <cellStyle name="20% - Accent5 3 5" xfId="363"/>
    <cellStyle name="20% - Accent5 3 5 10" xfId="11101"/>
    <cellStyle name="20% - Accent5 3 5 10 2" xfId="37734"/>
    <cellStyle name="20% - Accent5 3 5 11" xfId="27615"/>
    <cellStyle name="20% - Accent5 3 5 12" xfId="24082"/>
    <cellStyle name="20% - Accent5 3 5 2" xfId="364"/>
    <cellStyle name="20% - Accent5 3 5 2 10" xfId="27616"/>
    <cellStyle name="20% - Accent5 3 5 2 11" xfId="24083"/>
    <cellStyle name="20% - Accent5 3 5 2 2" xfId="365"/>
    <cellStyle name="20% - Accent5 3 5 2 2 2" xfId="2055"/>
    <cellStyle name="20% - Accent5 3 5 2 2 2 2" xfId="4629"/>
    <cellStyle name="20% - Accent5 3 5 2 2 2 2 2" xfId="14754"/>
    <cellStyle name="20% - Accent5 3 5 2 2 2 2 2 2" xfId="41354"/>
    <cellStyle name="20% - Accent5 3 5 2 2 2 2 3" xfId="35682"/>
    <cellStyle name="20% - Accent5 3 5 2 2 2 3" xfId="9650"/>
    <cellStyle name="20% - Accent5 3 5 2 2 2 3 2" xfId="19432"/>
    <cellStyle name="20% - Accent5 3 5 2 2 2 3 2 2" xfId="46031"/>
    <cellStyle name="20% - Accent5 3 5 2 2 2 3 3" xfId="37059"/>
    <cellStyle name="20% - Accent5 3 5 2 2 2 4" xfId="12313"/>
    <cellStyle name="20% - Accent5 3 5 2 2 2 4 2" xfId="38913"/>
    <cellStyle name="20% - Accent5 3 5 2 2 2 5" xfId="29688"/>
    <cellStyle name="20% - Accent5 3 5 2 2 2 6" xfId="26305"/>
    <cellStyle name="20% - Accent5 3 5 2 2 3" xfId="3789"/>
    <cellStyle name="20% - Accent5 3 5 2 2 3 2" xfId="13923"/>
    <cellStyle name="20% - Accent5 3 5 2 2 3 2 2" xfId="40523"/>
    <cellStyle name="20% - Accent5 3 5 2 2 3 3" xfId="31789"/>
    <cellStyle name="20% - Accent5 3 5 2 2 4" xfId="8819"/>
    <cellStyle name="20% - Accent5 3 5 2 2 4 2" xfId="18601"/>
    <cellStyle name="20% - Accent5 3 5 2 2 4 2 2" xfId="45200"/>
    <cellStyle name="20% - Accent5 3 5 2 2 4 3" xfId="34851"/>
    <cellStyle name="20% - Accent5 3 5 2 2 5" xfId="22202"/>
    <cellStyle name="20% - Accent5 3 5 2 2 5 2" xfId="48736"/>
    <cellStyle name="20% - Accent5 3 5 2 2 6" xfId="11103"/>
    <cellStyle name="20% - Accent5 3 5 2 2 6 2" xfId="37736"/>
    <cellStyle name="20% - Accent5 3 5 2 2 7" xfId="28857"/>
    <cellStyle name="20% - Accent5 3 5 2 2 8" xfId="25474"/>
    <cellStyle name="20% - Accent5 3 5 2 3" xfId="2054"/>
    <cellStyle name="20% - Accent5 3 5 2 3 2" xfId="4628"/>
    <cellStyle name="20% - Accent5 3 5 2 3 2 2" xfId="14753"/>
    <cellStyle name="20% - Accent5 3 5 2 3 2 2 2" xfId="41353"/>
    <cellStyle name="20% - Accent5 3 5 2 3 2 3" xfId="32493"/>
    <cellStyle name="20% - Accent5 3 5 2 3 3" xfId="9649"/>
    <cellStyle name="20% - Accent5 3 5 2 3 3 2" xfId="19431"/>
    <cellStyle name="20% - Accent5 3 5 2 3 3 2 2" xfId="46030"/>
    <cellStyle name="20% - Accent5 3 5 2 3 3 3" xfId="35681"/>
    <cellStyle name="20% - Accent5 3 5 2 3 4" xfId="22908"/>
    <cellStyle name="20% - Accent5 3 5 2 3 4 2" xfId="49442"/>
    <cellStyle name="20% - Accent5 3 5 2 3 5" xfId="12312"/>
    <cellStyle name="20% - Accent5 3 5 2 3 5 2" xfId="38912"/>
    <cellStyle name="20% - Accent5 3 5 2 3 6" xfId="29687"/>
    <cellStyle name="20% - Accent5 3 5 2 3 7" xfId="26304"/>
    <cellStyle name="20% - Accent5 3 5 2 4" xfId="3945"/>
    <cellStyle name="20% - Accent5 3 5 2 4 2" xfId="6762"/>
    <cellStyle name="20% - Accent5 3 5 2 4 2 2" xfId="16589"/>
    <cellStyle name="20% - Accent5 3 5 2 4 2 2 2" xfId="43189"/>
    <cellStyle name="20% - Accent5 3 5 2 4 2 3" xfId="31945"/>
    <cellStyle name="20% - Accent5 3 5 2 4 3" xfId="8975"/>
    <cellStyle name="20% - Accent5 3 5 2 4 3 2" xfId="18757"/>
    <cellStyle name="20% - Accent5 3 5 2 4 3 2 2" xfId="45356"/>
    <cellStyle name="20% - Accent5 3 5 2 4 3 3" xfId="35007"/>
    <cellStyle name="20% - Accent5 3 5 2 4 4" xfId="22358"/>
    <cellStyle name="20% - Accent5 3 5 2 4 4 2" xfId="48892"/>
    <cellStyle name="20% - Accent5 3 5 2 4 5" xfId="14079"/>
    <cellStyle name="20% - Accent5 3 5 2 4 5 2" xfId="40679"/>
    <cellStyle name="20% - Accent5 3 5 2 4 6" xfId="29013"/>
    <cellStyle name="20% - Accent5 3 5 2 4 7" xfId="25630"/>
    <cellStyle name="20% - Accent5 3 5 2 5" xfId="3160"/>
    <cellStyle name="20% - Accent5 3 5 2 5 2" xfId="8230"/>
    <cellStyle name="20% - Accent5 3 5 2 5 2 2" xfId="18012"/>
    <cellStyle name="20% - Accent5 3 5 2 5 2 2 2" xfId="44611"/>
    <cellStyle name="20% - Accent5 3 5 2 5 2 3" xfId="34262"/>
    <cellStyle name="20% - Accent5 3 5 2 5 3" xfId="21612"/>
    <cellStyle name="20% - Accent5 3 5 2 5 3 2" xfId="48147"/>
    <cellStyle name="20% - Accent5 3 5 2 5 4" xfId="13333"/>
    <cellStyle name="20% - Accent5 3 5 2 5 4 2" xfId="39933"/>
    <cellStyle name="20% - Accent5 3 5 2 5 5" xfId="30959"/>
    <cellStyle name="20% - Accent5 3 5 2 5 6" xfId="24885"/>
    <cellStyle name="20% - Accent5 3 5 2 6" xfId="6111"/>
    <cellStyle name="20% - Accent5 3 5 2 6 2" xfId="16015"/>
    <cellStyle name="20% - Accent5 3 5 2 6 2 2" xfId="42615"/>
    <cellStyle name="20% - Accent5 3 5 2 6 3" xfId="28263"/>
    <cellStyle name="20% - Accent5 3 5 2 7" xfId="7428"/>
    <cellStyle name="20% - Accent5 3 5 2 7 2" xfId="17248"/>
    <cellStyle name="20% - Accent5 3 5 2 7 2 2" xfId="43847"/>
    <cellStyle name="20% - Accent5 3 5 2 7 3" xfId="33490"/>
    <cellStyle name="20% - Accent5 3 5 2 8" xfId="20792"/>
    <cellStyle name="20% - Accent5 3 5 2 8 2" xfId="47383"/>
    <cellStyle name="20% - Accent5 3 5 2 9" xfId="11102"/>
    <cellStyle name="20% - Accent5 3 5 2 9 2" xfId="37735"/>
    <cellStyle name="20% - Accent5 3 5 3" xfId="366"/>
    <cellStyle name="20% - Accent5 3 5 3 2" xfId="2056"/>
    <cellStyle name="20% - Accent5 3 5 3 2 2" xfId="4630"/>
    <cellStyle name="20% - Accent5 3 5 3 2 2 2" xfId="14755"/>
    <cellStyle name="20% - Accent5 3 5 3 2 2 2 2" xfId="41355"/>
    <cellStyle name="20% - Accent5 3 5 3 2 2 3" xfId="32494"/>
    <cellStyle name="20% - Accent5 3 5 3 2 3" xfId="9651"/>
    <cellStyle name="20% - Accent5 3 5 3 2 3 2" xfId="19433"/>
    <cellStyle name="20% - Accent5 3 5 3 2 3 2 2" xfId="46032"/>
    <cellStyle name="20% - Accent5 3 5 3 2 3 3" xfId="35683"/>
    <cellStyle name="20% - Accent5 3 5 3 2 4" xfId="22909"/>
    <cellStyle name="20% - Accent5 3 5 3 2 4 2" xfId="49443"/>
    <cellStyle name="20% - Accent5 3 5 3 2 5" xfId="12314"/>
    <cellStyle name="20% - Accent5 3 5 3 2 5 2" xfId="38914"/>
    <cellStyle name="20% - Accent5 3 5 3 2 6" xfId="29689"/>
    <cellStyle name="20% - Accent5 3 5 3 2 7" xfId="26306"/>
    <cellStyle name="20% - Accent5 3 5 3 3" xfId="3790"/>
    <cellStyle name="20% - Accent5 3 5 3 3 2" xfId="8820"/>
    <cellStyle name="20% - Accent5 3 5 3 3 2 2" xfId="18602"/>
    <cellStyle name="20% - Accent5 3 5 3 3 2 2 2" xfId="45201"/>
    <cellStyle name="20% - Accent5 3 5 3 3 2 3" xfId="34852"/>
    <cellStyle name="20% - Accent5 3 5 3 3 3" xfId="22203"/>
    <cellStyle name="20% - Accent5 3 5 3 3 3 2" xfId="48737"/>
    <cellStyle name="20% - Accent5 3 5 3 3 4" xfId="13924"/>
    <cellStyle name="20% - Accent5 3 5 3 3 4 2" xfId="40524"/>
    <cellStyle name="20% - Accent5 3 5 3 3 5" xfId="31455"/>
    <cellStyle name="20% - Accent5 3 5 3 3 6" xfId="25475"/>
    <cellStyle name="20% - Accent5 3 5 3 4" xfId="6684"/>
    <cellStyle name="20% - Accent5 3 5 3 4 2" xfId="16511"/>
    <cellStyle name="20% - Accent5 3 5 3 4 2 2" xfId="43111"/>
    <cellStyle name="20% - Accent5 3 5 3 4 3" xfId="31790"/>
    <cellStyle name="20% - Accent5 3 5 3 5" xfId="7429"/>
    <cellStyle name="20% - Accent5 3 5 3 5 2" xfId="17249"/>
    <cellStyle name="20% - Accent5 3 5 3 5 2 2" xfId="43848"/>
    <cellStyle name="20% - Accent5 3 5 3 5 3" xfId="33491"/>
    <cellStyle name="20% - Accent5 3 5 3 6" xfId="20793"/>
    <cellStyle name="20% - Accent5 3 5 3 6 2" xfId="47384"/>
    <cellStyle name="20% - Accent5 3 5 3 7" xfId="11104"/>
    <cellStyle name="20% - Accent5 3 5 3 7 2" xfId="37737"/>
    <cellStyle name="20% - Accent5 3 5 3 8" xfId="28858"/>
    <cellStyle name="20% - Accent5 3 5 3 9" xfId="24084"/>
    <cellStyle name="20% - Accent5 3 5 4" xfId="2053"/>
    <cellStyle name="20% - Accent5 3 5 4 2" xfId="4627"/>
    <cellStyle name="20% - Accent5 3 5 4 2 2" xfId="14752"/>
    <cellStyle name="20% - Accent5 3 5 4 2 2 2" xfId="41352"/>
    <cellStyle name="20% - Accent5 3 5 4 2 3" xfId="32492"/>
    <cellStyle name="20% - Accent5 3 5 4 3" xfId="9648"/>
    <cellStyle name="20% - Accent5 3 5 4 3 2" xfId="19430"/>
    <cellStyle name="20% - Accent5 3 5 4 3 2 2" xfId="46029"/>
    <cellStyle name="20% - Accent5 3 5 4 3 3" xfId="35680"/>
    <cellStyle name="20% - Accent5 3 5 4 4" xfId="22907"/>
    <cellStyle name="20% - Accent5 3 5 4 4 2" xfId="49441"/>
    <cellStyle name="20% - Accent5 3 5 4 5" xfId="12311"/>
    <cellStyle name="20% - Accent5 3 5 4 5 2" xfId="38911"/>
    <cellStyle name="20% - Accent5 3 5 4 6" xfId="29686"/>
    <cellStyle name="20% - Accent5 3 5 4 7" xfId="26303"/>
    <cellStyle name="20% - Accent5 3 5 5" xfId="3949"/>
    <cellStyle name="20% - Accent5 3 5 5 2" xfId="6764"/>
    <cellStyle name="20% - Accent5 3 5 5 2 2" xfId="16591"/>
    <cellStyle name="20% - Accent5 3 5 5 2 2 2" xfId="43191"/>
    <cellStyle name="20% - Accent5 3 5 5 2 3" xfId="31949"/>
    <cellStyle name="20% - Accent5 3 5 5 3" xfId="8979"/>
    <cellStyle name="20% - Accent5 3 5 5 3 2" xfId="18761"/>
    <cellStyle name="20% - Accent5 3 5 5 3 2 2" xfId="45360"/>
    <cellStyle name="20% - Accent5 3 5 5 3 3" xfId="35011"/>
    <cellStyle name="20% - Accent5 3 5 5 4" xfId="22362"/>
    <cellStyle name="20% - Accent5 3 5 5 4 2" xfId="48896"/>
    <cellStyle name="20% - Accent5 3 5 5 5" xfId="14083"/>
    <cellStyle name="20% - Accent5 3 5 5 5 2" xfId="40683"/>
    <cellStyle name="20% - Accent5 3 5 5 6" xfId="29017"/>
    <cellStyle name="20% - Accent5 3 5 5 7" xfId="25634"/>
    <cellStyle name="20% - Accent5 3 5 6" xfId="3159"/>
    <cellStyle name="20% - Accent5 3 5 6 2" xfId="8229"/>
    <cellStyle name="20% - Accent5 3 5 6 2 2" xfId="18011"/>
    <cellStyle name="20% - Accent5 3 5 6 2 2 2" xfId="44610"/>
    <cellStyle name="20% - Accent5 3 5 6 2 3" xfId="34261"/>
    <cellStyle name="20% - Accent5 3 5 6 3" xfId="21611"/>
    <cellStyle name="20% - Accent5 3 5 6 3 2" xfId="48146"/>
    <cellStyle name="20% - Accent5 3 5 6 4" xfId="13332"/>
    <cellStyle name="20% - Accent5 3 5 6 4 2" xfId="39932"/>
    <cellStyle name="20% - Accent5 3 5 6 5" xfId="30958"/>
    <cellStyle name="20% - Accent5 3 5 6 6" xfId="24884"/>
    <cellStyle name="20% - Accent5 3 5 7" xfId="6110"/>
    <cellStyle name="20% - Accent5 3 5 7 2" xfId="16014"/>
    <cellStyle name="20% - Accent5 3 5 7 2 2" xfId="42614"/>
    <cellStyle name="20% - Accent5 3 5 7 3" xfId="28262"/>
    <cellStyle name="20% - Accent5 3 5 8" xfId="7427"/>
    <cellStyle name="20% - Accent5 3 5 8 2" xfId="17247"/>
    <cellStyle name="20% - Accent5 3 5 8 2 2" xfId="43846"/>
    <cellStyle name="20% - Accent5 3 5 8 3" xfId="33489"/>
    <cellStyle name="20% - Accent5 3 5 9" xfId="20791"/>
    <cellStyle name="20% - Accent5 3 5 9 2" xfId="47382"/>
    <cellStyle name="20% - Accent5 3 6" xfId="367"/>
    <cellStyle name="20% - Accent5 3 6 10" xfId="27617"/>
    <cellStyle name="20% - Accent5 3 6 11" xfId="24085"/>
    <cellStyle name="20% - Accent5 3 6 2" xfId="368"/>
    <cellStyle name="20% - Accent5 3 6 2 2" xfId="2058"/>
    <cellStyle name="20% - Accent5 3 6 2 2 2" xfId="4632"/>
    <cellStyle name="20% - Accent5 3 6 2 2 2 2" xfId="14757"/>
    <cellStyle name="20% - Accent5 3 6 2 2 2 2 2" xfId="41357"/>
    <cellStyle name="20% - Accent5 3 6 2 2 2 3" xfId="35685"/>
    <cellStyle name="20% - Accent5 3 6 2 2 3" xfId="9653"/>
    <cellStyle name="20% - Accent5 3 6 2 2 3 2" xfId="19435"/>
    <cellStyle name="20% - Accent5 3 6 2 2 3 2 2" xfId="46034"/>
    <cellStyle name="20% - Accent5 3 6 2 2 3 3" xfId="37060"/>
    <cellStyle name="20% - Accent5 3 6 2 2 4" xfId="12316"/>
    <cellStyle name="20% - Accent5 3 6 2 2 4 2" xfId="38916"/>
    <cellStyle name="20% - Accent5 3 6 2 2 5" xfId="29691"/>
    <cellStyle name="20% - Accent5 3 6 2 2 6" xfId="26308"/>
    <cellStyle name="20% - Accent5 3 6 2 3" xfId="3791"/>
    <cellStyle name="20% - Accent5 3 6 2 3 2" xfId="13925"/>
    <cellStyle name="20% - Accent5 3 6 2 3 2 2" xfId="40525"/>
    <cellStyle name="20% - Accent5 3 6 2 3 3" xfId="31791"/>
    <cellStyle name="20% - Accent5 3 6 2 4" xfId="8821"/>
    <cellStyle name="20% - Accent5 3 6 2 4 2" xfId="18603"/>
    <cellStyle name="20% - Accent5 3 6 2 4 2 2" xfId="45202"/>
    <cellStyle name="20% - Accent5 3 6 2 4 3" xfId="34853"/>
    <cellStyle name="20% - Accent5 3 6 2 5" xfId="22204"/>
    <cellStyle name="20% - Accent5 3 6 2 5 2" xfId="48738"/>
    <cellStyle name="20% - Accent5 3 6 2 6" xfId="11106"/>
    <cellStyle name="20% - Accent5 3 6 2 6 2" xfId="37739"/>
    <cellStyle name="20% - Accent5 3 6 2 7" xfId="28859"/>
    <cellStyle name="20% - Accent5 3 6 2 8" xfId="25476"/>
    <cellStyle name="20% - Accent5 3 6 3" xfId="2057"/>
    <cellStyle name="20% - Accent5 3 6 3 2" xfId="4631"/>
    <cellStyle name="20% - Accent5 3 6 3 2 2" xfId="14756"/>
    <cellStyle name="20% - Accent5 3 6 3 2 2 2" xfId="41356"/>
    <cellStyle name="20% - Accent5 3 6 3 2 3" xfId="32495"/>
    <cellStyle name="20% - Accent5 3 6 3 3" xfId="9652"/>
    <cellStyle name="20% - Accent5 3 6 3 3 2" xfId="19434"/>
    <cellStyle name="20% - Accent5 3 6 3 3 2 2" xfId="46033"/>
    <cellStyle name="20% - Accent5 3 6 3 3 3" xfId="35684"/>
    <cellStyle name="20% - Accent5 3 6 3 4" xfId="22910"/>
    <cellStyle name="20% - Accent5 3 6 3 4 2" xfId="49444"/>
    <cellStyle name="20% - Accent5 3 6 3 5" xfId="12315"/>
    <cellStyle name="20% - Accent5 3 6 3 5 2" xfId="38915"/>
    <cellStyle name="20% - Accent5 3 6 3 6" xfId="29690"/>
    <cellStyle name="20% - Accent5 3 6 3 7" xfId="26307"/>
    <cellStyle name="20% - Accent5 3 6 4" xfId="3952"/>
    <cellStyle name="20% - Accent5 3 6 4 2" xfId="6766"/>
    <cellStyle name="20% - Accent5 3 6 4 2 2" xfId="16593"/>
    <cellStyle name="20% - Accent5 3 6 4 2 2 2" xfId="43193"/>
    <cellStyle name="20% - Accent5 3 6 4 2 3" xfId="31952"/>
    <cellStyle name="20% - Accent5 3 6 4 3" xfId="8982"/>
    <cellStyle name="20% - Accent5 3 6 4 3 2" xfId="18764"/>
    <cellStyle name="20% - Accent5 3 6 4 3 2 2" xfId="45363"/>
    <cellStyle name="20% - Accent5 3 6 4 3 3" xfId="35014"/>
    <cellStyle name="20% - Accent5 3 6 4 4" xfId="22365"/>
    <cellStyle name="20% - Accent5 3 6 4 4 2" xfId="48899"/>
    <cellStyle name="20% - Accent5 3 6 4 5" xfId="14086"/>
    <cellStyle name="20% - Accent5 3 6 4 5 2" xfId="40686"/>
    <cellStyle name="20% - Accent5 3 6 4 6" xfId="29020"/>
    <cellStyle name="20% - Accent5 3 6 4 7" xfId="25637"/>
    <cellStyle name="20% - Accent5 3 6 5" xfId="3161"/>
    <cellStyle name="20% - Accent5 3 6 5 2" xfId="8231"/>
    <cellStyle name="20% - Accent5 3 6 5 2 2" xfId="18013"/>
    <cellStyle name="20% - Accent5 3 6 5 2 2 2" xfId="44612"/>
    <cellStyle name="20% - Accent5 3 6 5 2 3" xfId="34263"/>
    <cellStyle name="20% - Accent5 3 6 5 3" xfId="21613"/>
    <cellStyle name="20% - Accent5 3 6 5 3 2" xfId="48148"/>
    <cellStyle name="20% - Accent5 3 6 5 4" xfId="13334"/>
    <cellStyle name="20% - Accent5 3 6 5 4 2" xfId="39934"/>
    <cellStyle name="20% - Accent5 3 6 5 5" xfId="30960"/>
    <cellStyle name="20% - Accent5 3 6 5 6" xfId="24886"/>
    <cellStyle name="20% - Accent5 3 6 6" xfId="6112"/>
    <cellStyle name="20% - Accent5 3 6 6 2" xfId="16016"/>
    <cellStyle name="20% - Accent5 3 6 6 2 2" xfId="42616"/>
    <cellStyle name="20% - Accent5 3 6 6 3" xfId="28264"/>
    <cellStyle name="20% - Accent5 3 6 7" xfId="7430"/>
    <cellStyle name="20% - Accent5 3 6 7 2" xfId="17250"/>
    <cellStyle name="20% - Accent5 3 6 7 2 2" xfId="43849"/>
    <cellStyle name="20% - Accent5 3 6 7 3" xfId="33492"/>
    <cellStyle name="20% - Accent5 3 6 8" xfId="20794"/>
    <cellStyle name="20% - Accent5 3 6 8 2" xfId="47385"/>
    <cellStyle name="20% - Accent5 3 6 9" xfId="11105"/>
    <cellStyle name="20% - Accent5 3 6 9 2" xfId="37738"/>
    <cellStyle name="20% - Accent5 3 7" xfId="369"/>
    <cellStyle name="20% - Accent5 3 7 10" xfId="24086"/>
    <cellStyle name="20% - Accent5 3 7 2" xfId="370"/>
    <cellStyle name="20% - Accent5 3 7 2 2" xfId="2060"/>
    <cellStyle name="20% - Accent5 3 7 2 2 2" xfId="4634"/>
    <cellStyle name="20% - Accent5 3 7 2 2 2 2" xfId="14759"/>
    <cellStyle name="20% - Accent5 3 7 2 2 2 2 2" xfId="41359"/>
    <cellStyle name="20% - Accent5 3 7 2 2 2 3" xfId="35687"/>
    <cellStyle name="20% - Accent5 3 7 2 2 3" xfId="9655"/>
    <cellStyle name="20% - Accent5 3 7 2 2 3 2" xfId="19437"/>
    <cellStyle name="20% - Accent5 3 7 2 2 3 2 2" xfId="46036"/>
    <cellStyle name="20% - Accent5 3 7 2 2 3 3" xfId="37062"/>
    <cellStyle name="20% - Accent5 3 7 2 2 4" xfId="12318"/>
    <cellStyle name="20% - Accent5 3 7 2 2 4 2" xfId="38918"/>
    <cellStyle name="20% - Accent5 3 7 2 2 5" xfId="29693"/>
    <cellStyle name="20% - Accent5 3 7 2 2 6" xfId="26310"/>
    <cellStyle name="20% - Accent5 3 7 2 3" xfId="3792"/>
    <cellStyle name="20% - Accent5 3 7 2 3 2" xfId="13926"/>
    <cellStyle name="20% - Accent5 3 7 2 3 2 2" xfId="40526"/>
    <cellStyle name="20% - Accent5 3 7 2 3 3" xfId="31792"/>
    <cellStyle name="20% - Accent5 3 7 2 4" xfId="8822"/>
    <cellStyle name="20% - Accent5 3 7 2 4 2" xfId="18604"/>
    <cellStyle name="20% - Accent5 3 7 2 4 2 2" xfId="45203"/>
    <cellStyle name="20% - Accent5 3 7 2 4 3" xfId="34854"/>
    <cellStyle name="20% - Accent5 3 7 2 5" xfId="22205"/>
    <cellStyle name="20% - Accent5 3 7 2 5 2" xfId="48739"/>
    <cellStyle name="20% - Accent5 3 7 2 6" xfId="11108"/>
    <cellStyle name="20% - Accent5 3 7 2 6 2" xfId="37741"/>
    <cellStyle name="20% - Accent5 3 7 2 7" xfId="28860"/>
    <cellStyle name="20% - Accent5 3 7 2 8" xfId="25477"/>
    <cellStyle name="20% - Accent5 3 7 3" xfId="2059"/>
    <cellStyle name="20% - Accent5 3 7 3 2" xfId="4633"/>
    <cellStyle name="20% - Accent5 3 7 3 2 2" xfId="14758"/>
    <cellStyle name="20% - Accent5 3 7 3 2 2 2" xfId="41358"/>
    <cellStyle name="20% - Accent5 3 7 3 2 3" xfId="35686"/>
    <cellStyle name="20% - Accent5 3 7 3 3" xfId="9654"/>
    <cellStyle name="20% - Accent5 3 7 3 3 2" xfId="19436"/>
    <cellStyle name="20% - Accent5 3 7 3 3 2 2" xfId="46035"/>
    <cellStyle name="20% - Accent5 3 7 3 3 3" xfId="37061"/>
    <cellStyle name="20% - Accent5 3 7 3 4" xfId="12317"/>
    <cellStyle name="20% - Accent5 3 7 3 4 2" xfId="38917"/>
    <cellStyle name="20% - Accent5 3 7 3 5" xfId="29692"/>
    <cellStyle name="20% - Accent5 3 7 3 6" xfId="26309"/>
    <cellStyle name="20% - Accent5 3 7 4" xfId="3162"/>
    <cellStyle name="20% - Accent5 3 7 4 2" xfId="8232"/>
    <cellStyle name="20% - Accent5 3 7 4 2 2" xfId="18014"/>
    <cellStyle name="20% - Accent5 3 7 4 2 2 2" xfId="44613"/>
    <cellStyle name="20% - Accent5 3 7 4 2 3" xfId="34264"/>
    <cellStyle name="20% - Accent5 3 7 4 3" xfId="21614"/>
    <cellStyle name="20% - Accent5 3 7 4 3 2" xfId="48149"/>
    <cellStyle name="20% - Accent5 3 7 4 4" xfId="13335"/>
    <cellStyle name="20% - Accent5 3 7 4 4 2" xfId="39935"/>
    <cellStyle name="20% - Accent5 3 7 4 5" xfId="30961"/>
    <cellStyle name="20% - Accent5 3 7 4 6" xfId="24887"/>
    <cellStyle name="20% - Accent5 3 7 5" xfId="6113"/>
    <cellStyle name="20% - Accent5 3 7 5 2" xfId="16017"/>
    <cellStyle name="20% - Accent5 3 7 5 2 2" xfId="42617"/>
    <cellStyle name="20% - Accent5 3 7 5 3" xfId="28265"/>
    <cellStyle name="20% - Accent5 3 7 6" xfId="7431"/>
    <cellStyle name="20% - Accent5 3 7 6 2" xfId="17251"/>
    <cellStyle name="20% - Accent5 3 7 6 2 2" xfId="43850"/>
    <cellStyle name="20% - Accent5 3 7 6 3" xfId="33493"/>
    <cellStyle name="20% - Accent5 3 7 7" xfId="20795"/>
    <cellStyle name="20% - Accent5 3 7 7 2" xfId="47386"/>
    <cellStyle name="20% - Accent5 3 7 8" xfId="11107"/>
    <cellStyle name="20% - Accent5 3 7 8 2" xfId="37740"/>
    <cellStyle name="20% - Accent5 3 7 9" xfId="27618"/>
    <cellStyle name="20% - Accent5 3 8" xfId="371"/>
    <cellStyle name="20% - Accent5 3 8 2" xfId="2061"/>
    <cellStyle name="20% - Accent5 3 8 2 2" xfId="4635"/>
    <cellStyle name="20% - Accent5 3 8 2 2 2" xfId="14760"/>
    <cellStyle name="20% - Accent5 3 8 2 2 2 2" xfId="41360"/>
    <cellStyle name="20% - Accent5 3 8 2 2 3" xfId="32496"/>
    <cellStyle name="20% - Accent5 3 8 2 3" xfId="9656"/>
    <cellStyle name="20% - Accent5 3 8 2 3 2" xfId="19438"/>
    <cellStyle name="20% - Accent5 3 8 2 3 2 2" xfId="46037"/>
    <cellStyle name="20% - Accent5 3 8 2 3 3" xfId="35688"/>
    <cellStyle name="20% - Accent5 3 8 2 4" xfId="22911"/>
    <cellStyle name="20% - Accent5 3 8 2 4 2" xfId="49445"/>
    <cellStyle name="20% - Accent5 3 8 2 5" xfId="12319"/>
    <cellStyle name="20% - Accent5 3 8 2 5 2" xfId="38919"/>
    <cellStyle name="20% - Accent5 3 8 2 6" xfId="29694"/>
    <cellStyle name="20% - Accent5 3 8 2 7" xfId="26311"/>
    <cellStyle name="20% - Accent5 3 8 3" xfId="3793"/>
    <cellStyle name="20% - Accent5 3 8 3 2" xfId="8823"/>
    <cellStyle name="20% - Accent5 3 8 3 2 2" xfId="18605"/>
    <cellStyle name="20% - Accent5 3 8 3 2 2 2" xfId="45204"/>
    <cellStyle name="20% - Accent5 3 8 3 2 3" xfId="34855"/>
    <cellStyle name="20% - Accent5 3 8 3 3" xfId="22206"/>
    <cellStyle name="20% - Accent5 3 8 3 3 2" xfId="48740"/>
    <cellStyle name="20% - Accent5 3 8 3 4" xfId="13927"/>
    <cellStyle name="20% - Accent5 3 8 3 4 2" xfId="40527"/>
    <cellStyle name="20% - Accent5 3 8 3 5" xfId="31456"/>
    <cellStyle name="20% - Accent5 3 8 3 6" xfId="25478"/>
    <cellStyle name="20% - Accent5 3 8 4" xfId="6685"/>
    <cellStyle name="20% - Accent5 3 8 4 2" xfId="16512"/>
    <cellStyle name="20% - Accent5 3 8 4 2 2" xfId="43112"/>
    <cellStyle name="20% - Accent5 3 8 4 3" xfId="31793"/>
    <cellStyle name="20% - Accent5 3 8 5" xfId="7432"/>
    <cellStyle name="20% - Accent5 3 8 5 2" xfId="17252"/>
    <cellStyle name="20% - Accent5 3 8 5 2 2" xfId="43851"/>
    <cellStyle name="20% - Accent5 3 8 5 3" xfId="33494"/>
    <cellStyle name="20% - Accent5 3 8 6" xfId="20796"/>
    <cellStyle name="20% - Accent5 3 8 6 2" xfId="47387"/>
    <cellStyle name="20% - Accent5 3 8 7" xfId="11109"/>
    <cellStyle name="20% - Accent5 3 8 7 2" xfId="37742"/>
    <cellStyle name="20% - Accent5 3 8 8" xfId="28861"/>
    <cellStyle name="20% - Accent5 3 8 9" xfId="24087"/>
    <cellStyle name="20% - Accent5 3 9" xfId="2022"/>
    <cellStyle name="20% - Accent5 3 9 2" xfId="4596"/>
    <cellStyle name="20% - Accent5 3 9 2 2" xfId="14721"/>
    <cellStyle name="20% - Accent5 3 9 2 2 2" xfId="41321"/>
    <cellStyle name="20% - Accent5 3 9 2 3" xfId="32473"/>
    <cellStyle name="20% - Accent5 3 9 3" xfId="9617"/>
    <cellStyle name="20% - Accent5 3 9 3 2" xfId="19399"/>
    <cellStyle name="20% - Accent5 3 9 3 2 2" xfId="45998"/>
    <cellStyle name="20% - Accent5 3 9 3 3" xfId="35649"/>
    <cellStyle name="20% - Accent5 3 9 4" xfId="22888"/>
    <cellStyle name="20% - Accent5 3 9 4 2" xfId="49422"/>
    <cellStyle name="20% - Accent5 3 9 5" xfId="12280"/>
    <cellStyle name="20% - Accent5 3 9 5 2" xfId="38880"/>
    <cellStyle name="20% - Accent5 3 9 6" xfId="29655"/>
    <cellStyle name="20% - Accent5 3 9 7" xfId="26272"/>
    <cellStyle name="20% - Accent5 4" xfId="372"/>
    <cellStyle name="20% - Accent5 4 2" xfId="6114"/>
    <cellStyle name="20% - Accent5 5" xfId="373"/>
    <cellStyle name="20% - Accent5 5 10" xfId="7433"/>
    <cellStyle name="20% - Accent5 5 10 2" xfId="17253"/>
    <cellStyle name="20% - Accent5 5 10 2 2" xfId="43852"/>
    <cellStyle name="20% - Accent5 5 10 3" xfId="33495"/>
    <cellStyle name="20% - Accent5 5 11" xfId="20797"/>
    <cellStyle name="20% - Accent5 5 11 2" xfId="47388"/>
    <cellStyle name="20% - Accent5 5 12" xfId="11110"/>
    <cellStyle name="20% - Accent5 5 12 2" xfId="37743"/>
    <cellStyle name="20% - Accent5 5 13" xfId="27619"/>
    <cellStyle name="20% - Accent5 5 14" xfId="24088"/>
    <cellStyle name="20% - Accent5 5 2" xfId="374"/>
    <cellStyle name="20% - Accent5 5 2 10" xfId="20798"/>
    <cellStyle name="20% - Accent5 5 2 10 2" xfId="47389"/>
    <cellStyle name="20% - Accent5 5 2 11" xfId="11111"/>
    <cellStyle name="20% - Accent5 5 2 11 2" xfId="37744"/>
    <cellStyle name="20% - Accent5 5 2 12" xfId="27620"/>
    <cellStyle name="20% - Accent5 5 2 13" xfId="24089"/>
    <cellStyle name="20% - Accent5 5 2 2" xfId="375"/>
    <cellStyle name="20% - Accent5 5 2 2 10" xfId="11112"/>
    <cellStyle name="20% - Accent5 5 2 2 10 2" xfId="37745"/>
    <cellStyle name="20% - Accent5 5 2 2 11" xfId="27621"/>
    <cellStyle name="20% - Accent5 5 2 2 12" xfId="24090"/>
    <cellStyle name="20% - Accent5 5 2 2 2" xfId="376"/>
    <cellStyle name="20% - Accent5 5 2 2 2 10" xfId="27622"/>
    <cellStyle name="20% - Accent5 5 2 2 2 11" xfId="24091"/>
    <cellStyle name="20% - Accent5 5 2 2 2 2" xfId="377"/>
    <cellStyle name="20% - Accent5 5 2 2 2 2 2" xfId="2066"/>
    <cellStyle name="20% - Accent5 5 2 2 2 2 2 2" xfId="4640"/>
    <cellStyle name="20% - Accent5 5 2 2 2 2 2 2 2" xfId="14765"/>
    <cellStyle name="20% - Accent5 5 2 2 2 2 2 2 2 2" xfId="41365"/>
    <cellStyle name="20% - Accent5 5 2 2 2 2 2 2 3" xfId="35693"/>
    <cellStyle name="20% - Accent5 5 2 2 2 2 2 3" xfId="9661"/>
    <cellStyle name="20% - Accent5 5 2 2 2 2 2 3 2" xfId="19443"/>
    <cellStyle name="20% - Accent5 5 2 2 2 2 2 3 2 2" xfId="46042"/>
    <cellStyle name="20% - Accent5 5 2 2 2 2 2 3 3" xfId="37063"/>
    <cellStyle name="20% - Accent5 5 2 2 2 2 2 4" xfId="12324"/>
    <cellStyle name="20% - Accent5 5 2 2 2 2 2 4 2" xfId="38924"/>
    <cellStyle name="20% - Accent5 5 2 2 2 2 2 5" xfId="29699"/>
    <cellStyle name="20% - Accent5 5 2 2 2 2 2 6" xfId="26316"/>
    <cellStyle name="20% - Accent5 5 2 2 2 2 3" xfId="3794"/>
    <cellStyle name="20% - Accent5 5 2 2 2 2 3 2" xfId="13928"/>
    <cellStyle name="20% - Accent5 5 2 2 2 2 3 2 2" xfId="40528"/>
    <cellStyle name="20% - Accent5 5 2 2 2 2 3 3" xfId="31794"/>
    <cellStyle name="20% - Accent5 5 2 2 2 2 4" xfId="8824"/>
    <cellStyle name="20% - Accent5 5 2 2 2 2 4 2" xfId="18606"/>
    <cellStyle name="20% - Accent5 5 2 2 2 2 4 2 2" xfId="45205"/>
    <cellStyle name="20% - Accent5 5 2 2 2 2 4 3" xfId="34856"/>
    <cellStyle name="20% - Accent5 5 2 2 2 2 5" xfId="22207"/>
    <cellStyle name="20% - Accent5 5 2 2 2 2 5 2" xfId="48741"/>
    <cellStyle name="20% - Accent5 5 2 2 2 2 6" xfId="11114"/>
    <cellStyle name="20% - Accent5 5 2 2 2 2 6 2" xfId="37747"/>
    <cellStyle name="20% - Accent5 5 2 2 2 2 7" xfId="28862"/>
    <cellStyle name="20% - Accent5 5 2 2 2 2 8" xfId="25479"/>
    <cellStyle name="20% - Accent5 5 2 2 2 3" xfId="2065"/>
    <cellStyle name="20% - Accent5 5 2 2 2 3 2" xfId="4639"/>
    <cellStyle name="20% - Accent5 5 2 2 2 3 2 2" xfId="14764"/>
    <cellStyle name="20% - Accent5 5 2 2 2 3 2 2 2" xfId="41364"/>
    <cellStyle name="20% - Accent5 5 2 2 2 3 2 3" xfId="32500"/>
    <cellStyle name="20% - Accent5 5 2 2 2 3 3" xfId="9660"/>
    <cellStyle name="20% - Accent5 5 2 2 2 3 3 2" xfId="19442"/>
    <cellStyle name="20% - Accent5 5 2 2 2 3 3 2 2" xfId="46041"/>
    <cellStyle name="20% - Accent5 5 2 2 2 3 3 3" xfId="35692"/>
    <cellStyle name="20% - Accent5 5 2 2 2 3 4" xfId="22915"/>
    <cellStyle name="20% - Accent5 5 2 2 2 3 4 2" xfId="49449"/>
    <cellStyle name="20% - Accent5 5 2 2 2 3 5" xfId="12323"/>
    <cellStyle name="20% - Accent5 5 2 2 2 3 5 2" xfId="38923"/>
    <cellStyle name="20% - Accent5 5 2 2 2 3 6" xfId="29698"/>
    <cellStyle name="20% - Accent5 5 2 2 2 3 7" xfId="26315"/>
    <cellStyle name="20% - Accent5 5 2 2 2 4" xfId="3958"/>
    <cellStyle name="20% - Accent5 5 2 2 2 4 2" xfId="6769"/>
    <cellStyle name="20% - Accent5 5 2 2 2 4 2 2" xfId="16596"/>
    <cellStyle name="20% - Accent5 5 2 2 2 4 2 2 2" xfId="43196"/>
    <cellStyle name="20% - Accent5 5 2 2 2 4 2 3" xfId="31958"/>
    <cellStyle name="20% - Accent5 5 2 2 2 4 3" xfId="8988"/>
    <cellStyle name="20% - Accent5 5 2 2 2 4 3 2" xfId="18770"/>
    <cellStyle name="20% - Accent5 5 2 2 2 4 3 2 2" xfId="45369"/>
    <cellStyle name="20% - Accent5 5 2 2 2 4 3 3" xfId="35020"/>
    <cellStyle name="20% - Accent5 5 2 2 2 4 4" xfId="22371"/>
    <cellStyle name="20% - Accent5 5 2 2 2 4 4 2" xfId="48905"/>
    <cellStyle name="20% - Accent5 5 2 2 2 4 5" xfId="14092"/>
    <cellStyle name="20% - Accent5 5 2 2 2 4 5 2" xfId="40692"/>
    <cellStyle name="20% - Accent5 5 2 2 2 4 6" xfId="29026"/>
    <cellStyle name="20% - Accent5 5 2 2 2 4 7" xfId="25643"/>
    <cellStyle name="20% - Accent5 5 2 2 2 5" xfId="3166"/>
    <cellStyle name="20% - Accent5 5 2 2 2 5 2" xfId="8236"/>
    <cellStyle name="20% - Accent5 5 2 2 2 5 2 2" xfId="18018"/>
    <cellStyle name="20% - Accent5 5 2 2 2 5 2 2 2" xfId="44617"/>
    <cellStyle name="20% - Accent5 5 2 2 2 5 2 3" xfId="34268"/>
    <cellStyle name="20% - Accent5 5 2 2 2 5 3" xfId="21618"/>
    <cellStyle name="20% - Accent5 5 2 2 2 5 3 2" xfId="48153"/>
    <cellStyle name="20% - Accent5 5 2 2 2 5 4" xfId="13339"/>
    <cellStyle name="20% - Accent5 5 2 2 2 5 4 2" xfId="39939"/>
    <cellStyle name="20% - Accent5 5 2 2 2 5 5" xfId="30965"/>
    <cellStyle name="20% - Accent5 5 2 2 2 5 6" xfId="24891"/>
    <cellStyle name="20% - Accent5 5 2 2 2 6" xfId="6118"/>
    <cellStyle name="20% - Accent5 5 2 2 2 6 2" xfId="16021"/>
    <cellStyle name="20% - Accent5 5 2 2 2 6 2 2" xfId="42621"/>
    <cellStyle name="20% - Accent5 5 2 2 2 6 3" xfId="28269"/>
    <cellStyle name="20% - Accent5 5 2 2 2 7" xfId="7436"/>
    <cellStyle name="20% - Accent5 5 2 2 2 7 2" xfId="17256"/>
    <cellStyle name="20% - Accent5 5 2 2 2 7 2 2" xfId="43855"/>
    <cellStyle name="20% - Accent5 5 2 2 2 7 3" xfId="33498"/>
    <cellStyle name="20% - Accent5 5 2 2 2 8" xfId="20800"/>
    <cellStyle name="20% - Accent5 5 2 2 2 8 2" xfId="47391"/>
    <cellStyle name="20% - Accent5 5 2 2 2 9" xfId="11113"/>
    <cellStyle name="20% - Accent5 5 2 2 2 9 2" xfId="37746"/>
    <cellStyle name="20% - Accent5 5 2 2 3" xfId="378"/>
    <cellStyle name="20% - Accent5 5 2 2 3 2" xfId="2067"/>
    <cellStyle name="20% - Accent5 5 2 2 3 2 2" xfId="4641"/>
    <cellStyle name="20% - Accent5 5 2 2 3 2 2 2" xfId="14766"/>
    <cellStyle name="20% - Accent5 5 2 2 3 2 2 2 2" xfId="41366"/>
    <cellStyle name="20% - Accent5 5 2 2 3 2 2 3" xfId="32501"/>
    <cellStyle name="20% - Accent5 5 2 2 3 2 3" xfId="9662"/>
    <cellStyle name="20% - Accent5 5 2 2 3 2 3 2" xfId="19444"/>
    <cellStyle name="20% - Accent5 5 2 2 3 2 3 2 2" xfId="46043"/>
    <cellStyle name="20% - Accent5 5 2 2 3 2 3 3" xfId="35694"/>
    <cellStyle name="20% - Accent5 5 2 2 3 2 4" xfId="22916"/>
    <cellStyle name="20% - Accent5 5 2 2 3 2 4 2" xfId="49450"/>
    <cellStyle name="20% - Accent5 5 2 2 3 2 5" xfId="12325"/>
    <cellStyle name="20% - Accent5 5 2 2 3 2 5 2" xfId="38925"/>
    <cellStyle name="20% - Accent5 5 2 2 3 2 6" xfId="29700"/>
    <cellStyle name="20% - Accent5 5 2 2 3 2 7" xfId="26317"/>
    <cellStyle name="20% - Accent5 5 2 2 3 3" xfId="3795"/>
    <cellStyle name="20% - Accent5 5 2 2 3 3 2" xfId="8825"/>
    <cellStyle name="20% - Accent5 5 2 2 3 3 2 2" xfId="18607"/>
    <cellStyle name="20% - Accent5 5 2 2 3 3 2 2 2" xfId="45206"/>
    <cellStyle name="20% - Accent5 5 2 2 3 3 2 3" xfId="34857"/>
    <cellStyle name="20% - Accent5 5 2 2 3 3 3" xfId="22208"/>
    <cellStyle name="20% - Accent5 5 2 2 3 3 3 2" xfId="48742"/>
    <cellStyle name="20% - Accent5 5 2 2 3 3 4" xfId="13929"/>
    <cellStyle name="20% - Accent5 5 2 2 3 3 4 2" xfId="40529"/>
    <cellStyle name="20% - Accent5 5 2 2 3 3 5" xfId="31457"/>
    <cellStyle name="20% - Accent5 5 2 2 3 3 6" xfId="25480"/>
    <cellStyle name="20% - Accent5 5 2 2 3 4" xfId="6686"/>
    <cellStyle name="20% - Accent5 5 2 2 3 4 2" xfId="16513"/>
    <cellStyle name="20% - Accent5 5 2 2 3 4 2 2" xfId="43113"/>
    <cellStyle name="20% - Accent5 5 2 2 3 4 3" xfId="31795"/>
    <cellStyle name="20% - Accent5 5 2 2 3 5" xfId="7437"/>
    <cellStyle name="20% - Accent5 5 2 2 3 5 2" xfId="17257"/>
    <cellStyle name="20% - Accent5 5 2 2 3 5 2 2" xfId="43856"/>
    <cellStyle name="20% - Accent5 5 2 2 3 5 3" xfId="33499"/>
    <cellStyle name="20% - Accent5 5 2 2 3 6" xfId="20801"/>
    <cellStyle name="20% - Accent5 5 2 2 3 6 2" xfId="47392"/>
    <cellStyle name="20% - Accent5 5 2 2 3 7" xfId="11115"/>
    <cellStyle name="20% - Accent5 5 2 2 3 7 2" xfId="37748"/>
    <cellStyle name="20% - Accent5 5 2 2 3 8" xfId="28863"/>
    <cellStyle name="20% - Accent5 5 2 2 3 9" xfId="24092"/>
    <cellStyle name="20% - Accent5 5 2 2 4" xfId="2064"/>
    <cellStyle name="20% - Accent5 5 2 2 4 2" xfId="4638"/>
    <cellStyle name="20% - Accent5 5 2 2 4 2 2" xfId="14763"/>
    <cellStyle name="20% - Accent5 5 2 2 4 2 2 2" xfId="41363"/>
    <cellStyle name="20% - Accent5 5 2 2 4 2 3" xfId="32499"/>
    <cellStyle name="20% - Accent5 5 2 2 4 3" xfId="9659"/>
    <cellStyle name="20% - Accent5 5 2 2 4 3 2" xfId="19441"/>
    <cellStyle name="20% - Accent5 5 2 2 4 3 2 2" xfId="46040"/>
    <cellStyle name="20% - Accent5 5 2 2 4 3 3" xfId="35691"/>
    <cellStyle name="20% - Accent5 5 2 2 4 4" xfId="22914"/>
    <cellStyle name="20% - Accent5 5 2 2 4 4 2" xfId="49448"/>
    <cellStyle name="20% - Accent5 5 2 2 4 5" xfId="12322"/>
    <cellStyle name="20% - Accent5 5 2 2 4 5 2" xfId="38922"/>
    <cellStyle name="20% - Accent5 5 2 2 4 6" xfId="29697"/>
    <cellStyle name="20% - Accent5 5 2 2 4 7" xfId="26314"/>
    <cellStyle name="20% - Accent5 5 2 2 5" xfId="5584"/>
    <cellStyle name="20% - Accent5 5 2 2 5 2" xfId="7034"/>
    <cellStyle name="20% - Accent5 5 2 2 5 2 2" xfId="16861"/>
    <cellStyle name="20% - Accent5 5 2 2 5 2 2 2" xfId="43461"/>
    <cellStyle name="20% - Accent5 5 2 2 5 2 3" xfId="33098"/>
    <cellStyle name="20% - Accent5 5 2 2 5 3" xfId="10601"/>
    <cellStyle name="20% - Accent5 5 2 2 5 3 2" xfId="20383"/>
    <cellStyle name="20% - Accent5 5 2 2 5 3 2 2" xfId="46982"/>
    <cellStyle name="20% - Accent5 5 2 2 5 3 3" xfId="36633"/>
    <cellStyle name="20% - Accent5 5 2 2 5 4" xfId="23525"/>
    <cellStyle name="20% - Accent5 5 2 2 5 4 2" xfId="50048"/>
    <cellStyle name="20% - Accent5 5 2 2 5 5" xfId="15705"/>
    <cellStyle name="20% - Accent5 5 2 2 5 5 2" xfId="42305"/>
    <cellStyle name="20% - Accent5 5 2 2 5 6" xfId="30649"/>
    <cellStyle name="20% - Accent5 5 2 2 5 7" xfId="27256"/>
    <cellStyle name="20% - Accent5 5 2 2 6" xfId="3165"/>
    <cellStyle name="20% - Accent5 5 2 2 6 2" xfId="8235"/>
    <cellStyle name="20% - Accent5 5 2 2 6 2 2" xfId="18017"/>
    <cellStyle name="20% - Accent5 5 2 2 6 2 2 2" xfId="44616"/>
    <cellStyle name="20% - Accent5 5 2 2 6 2 3" xfId="34267"/>
    <cellStyle name="20% - Accent5 5 2 2 6 3" xfId="21617"/>
    <cellStyle name="20% - Accent5 5 2 2 6 3 2" xfId="48152"/>
    <cellStyle name="20% - Accent5 5 2 2 6 4" xfId="13338"/>
    <cellStyle name="20% - Accent5 5 2 2 6 4 2" xfId="39938"/>
    <cellStyle name="20% - Accent5 5 2 2 6 5" xfId="30964"/>
    <cellStyle name="20% - Accent5 5 2 2 6 6" xfId="24890"/>
    <cellStyle name="20% - Accent5 5 2 2 7" xfId="6117"/>
    <cellStyle name="20% - Accent5 5 2 2 7 2" xfId="16020"/>
    <cellStyle name="20% - Accent5 5 2 2 7 2 2" xfId="42620"/>
    <cellStyle name="20% - Accent5 5 2 2 7 3" xfId="28268"/>
    <cellStyle name="20% - Accent5 5 2 2 8" xfId="7435"/>
    <cellStyle name="20% - Accent5 5 2 2 8 2" xfId="17255"/>
    <cellStyle name="20% - Accent5 5 2 2 8 2 2" xfId="43854"/>
    <cellStyle name="20% - Accent5 5 2 2 8 3" xfId="33497"/>
    <cellStyle name="20% - Accent5 5 2 2 9" xfId="20799"/>
    <cellStyle name="20% - Accent5 5 2 2 9 2" xfId="47390"/>
    <cellStyle name="20% - Accent5 5 2 3" xfId="379"/>
    <cellStyle name="20% - Accent5 5 2 3 10" xfId="27623"/>
    <cellStyle name="20% - Accent5 5 2 3 11" xfId="24093"/>
    <cellStyle name="20% - Accent5 5 2 3 2" xfId="380"/>
    <cellStyle name="20% - Accent5 5 2 3 2 2" xfId="2069"/>
    <cellStyle name="20% - Accent5 5 2 3 2 2 2" xfId="4643"/>
    <cellStyle name="20% - Accent5 5 2 3 2 2 2 2" xfId="14768"/>
    <cellStyle name="20% - Accent5 5 2 3 2 2 2 2 2" xfId="41368"/>
    <cellStyle name="20% - Accent5 5 2 3 2 2 2 3" xfId="35696"/>
    <cellStyle name="20% - Accent5 5 2 3 2 2 3" xfId="9664"/>
    <cellStyle name="20% - Accent5 5 2 3 2 2 3 2" xfId="19446"/>
    <cellStyle name="20% - Accent5 5 2 3 2 2 3 2 2" xfId="46045"/>
    <cellStyle name="20% - Accent5 5 2 3 2 2 3 3" xfId="37064"/>
    <cellStyle name="20% - Accent5 5 2 3 2 2 4" xfId="12327"/>
    <cellStyle name="20% - Accent5 5 2 3 2 2 4 2" xfId="38927"/>
    <cellStyle name="20% - Accent5 5 2 3 2 2 5" xfId="29702"/>
    <cellStyle name="20% - Accent5 5 2 3 2 2 6" xfId="26319"/>
    <cellStyle name="20% - Accent5 5 2 3 2 3" xfId="3797"/>
    <cellStyle name="20% - Accent5 5 2 3 2 3 2" xfId="13931"/>
    <cellStyle name="20% - Accent5 5 2 3 2 3 2 2" xfId="40531"/>
    <cellStyle name="20% - Accent5 5 2 3 2 3 3" xfId="31797"/>
    <cellStyle name="20% - Accent5 5 2 3 2 4" xfId="8827"/>
    <cellStyle name="20% - Accent5 5 2 3 2 4 2" xfId="18609"/>
    <cellStyle name="20% - Accent5 5 2 3 2 4 2 2" xfId="45208"/>
    <cellStyle name="20% - Accent5 5 2 3 2 4 3" xfId="34859"/>
    <cellStyle name="20% - Accent5 5 2 3 2 5" xfId="22210"/>
    <cellStyle name="20% - Accent5 5 2 3 2 5 2" xfId="48744"/>
    <cellStyle name="20% - Accent5 5 2 3 2 6" xfId="11117"/>
    <cellStyle name="20% - Accent5 5 2 3 2 6 2" xfId="37750"/>
    <cellStyle name="20% - Accent5 5 2 3 2 7" xfId="28865"/>
    <cellStyle name="20% - Accent5 5 2 3 2 8" xfId="25482"/>
    <cellStyle name="20% - Accent5 5 2 3 3" xfId="2068"/>
    <cellStyle name="20% - Accent5 5 2 3 3 2" xfId="4642"/>
    <cellStyle name="20% - Accent5 5 2 3 3 2 2" xfId="14767"/>
    <cellStyle name="20% - Accent5 5 2 3 3 2 2 2" xfId="41367"/>
    <cellStyle name="20% - Accent5 5 2 3 3 2 3" xfId="32502"/>
    <cellStyle name="20% - Accent5 5 2 3 3 3" xfId="9663"/>
    <cellStyle name="20% - Accent5 5 2 3 3 3 2" xfId="19445"/>
    <cellStyle name="20% - Accent5 5 2 3 3 3 2 2" xfId="46044"/>
    <cellStyle name="20% - Accent5 5 2 3 3 3 3" xfId="35695"/>
    <cellStyle name="20% - Accent5 5 2 3 3 4" xfId="22917"/>
    <cellStyle name="20% - Accent5 5 2 3 3 4 2" xfId="49451"/>
    <cellStyle name="20% - Accent5 5 2 3 3 5" xfId="12326"/>
    <cellStyle name="20% - Accent5 5 2 3 3 5 2" xfId="38926"/>
    <cellStyle name="20% - Accent5 5 2 3 3 6" xfId="29701"/>
    <cellStyle name="20% - Accent5 5 2 3 3 7" xfId="26318"/>
    <cellStyle name="20% - Accent5 5 2 3 4" xfId="3961"/>
    <cellStyle name="20% - Accent5 5 2 3 4 2" xfId="6771"/>
    <cellStyle name="20% - Accent5 5 2 3 4 2 2" xfId="16598"/>
    <cellStyle name="20% - Accent5 5 2 3 4 2 2 2" xfId="43198"/>
    <cellStyle name="20% - Accent5 5 2 3 4 2 3" xfId="31961"/>
    <cellStyle name="20% - Accent5 5 2 3 4 3" xfId="8991"/>
    <cellStyle name="20% - Accent5 5 2 3 4 3 2" xfId="18773"/>
    <cellStyle name="20% - Accent5 5 2 3 4 3 2 2" xfId="45372"/>
    <cellStyle name="20% - Accent5 5 2 3 4 3 3" xfId="35023"/>
    <cellStyle name="20% - Accent5 5 2 3 4 4" xfId="22374"/>
    <cellStyle name="20% - Accent5 5 2 3 4 4 2" xfId="48908"/>
    <cellStyle name="20% - Accent5 5 2 3 4 5" xfId="14095"/>
    <cellStyle name="20% - Accent5 5 2 3 4 5 2" xfId="40695"/>
    <cellStyle name="20% - Accent5 5 2 3 4 6" xfId="29029"/>
    <cellStyle name="20% - Accent5 5 2 3 4 7" xfId="25646"/>
    <cellStyle name="20% - Accent5 5 2 3 5" xfId="3167"/>
    <cellStyle name="20% - Accent5 5 2 3 5 2" xfId="8237"/>
    <cellStyle name="20% - Accent5 5 2 3 5 2 2" xfId="18019"/>
    <cellStyle name="20% - Accent5 5 2 3 5 2 2 2" xfId="44618"/>
    <cellStyle name="20% - Accent5 5 2 3 5 2 3" xfId="34269"/>
    <cellStyle name="20% - Accent5 5 2 3 5 3" xfId="21619"/>
    <cellStyle name="20% - Accent5 5 2 3 5 3 2" xfId="48154"/>
    <cellStyle name="20% - Accent5 5 2 3 5 4" xfId="13340"/>
    <cellStyle name="20% - Accent5 5 2 3 5 4 2" xfId="39940"/>
    <cellStyle name="20% - Accent5 5 2 3 5 5" xfId="30966"/>
    <cellStyle name="20% - Accent5 5 2 3 5 6" xfId="24892"/>
    <cellStyle name="20% - Accent5 5 2 3 6" xfId="6119"/>
    <cellStyle name="20% - Accent5 5 2 3 6 2" xfId="16022"/>
    <cellStyle name="20% - Accent5 5 2 3 6 2 2" xfId="42622"/>
    <cellStyle name="20% - Accent5 5 2 3 6 3" xfId="28270"/>
    <cellStyle name="20% - Accent5 5 2 3 7" xfId="7438"/>
    <cellStyle name="20% - Accent5 5 2 3 7 2" xfId="17258"/>
    <cellStyle name="20% - Accent5 5 2 3 7 2 2" xfId="43857"/>
    <cellStyle name="20% - Accent5 5 2 3 7 3" xfId="33500"/>
    <cellStyle name="20% - Accent5 5 2 3 8" xfId="20802"/>
    <cellStyle name="20% - Accent5 5 2 3 8 2" xfId="47393"/>
    <cellStyle name="20% - Accent5 5 2 3 9" xfId="11116"/>
    <cellStyle name="20% - Accent5 5 2 3 9 2" xfId="37749"/>
    <cellStyle name="20% - Accent5 5 2 4" xfId="381"/>
    <cellStyle name="20% - Accent5 5 2 4 10" xfId="24094"/>
    <cellStyle name="20% - Accent5 5 2 4 2" xfId="382"/>
    <cellStyle name="20% - Accent5 5 2 4 2 2" xfId="2071"/>
    <cellStyle name="20% - Accent5 5 2 4 2 2 2" xfId="4645"/>
    <cellStyle name="20% - Accent5 5 2 4 2 2 2 2" xfId="14770"/>
    <cellStyle name="20% - Accent5 5 2 4 2 2 2 2 2" xfId="41370"/>
    <cellStyle name="20% - Accent5 5 2 4 2 2 2 3" xfId="35698"/>
    <cellStyle name="20% - Accent5 5 2 4 2 2 3" xfId="9666"/>
    <cellStyle name="20% - Accent5 5 2 4 2 2 3 2" xfId="19448"/>
    <cellStyle name="20% - Accent5 5 2 4 2 2 3 2 2" xfId="46047"/>
    <cellStyle name="20% - Accent5 5 2 4 2 2 3 3" xfId="37066"/>
    <cellStyle name="20% - Accent5 5 2 4 2 2 4" xfId="12329"/>
    <cellStyle name="20% - Accent5 5 2 4 2 2 4 2" xfId="38929"/>
    <cellStyle name="20% - Accent5 5 2 4 2 2 5" xfId="29704"/>
    <cellStyle name="20% - Accent5 5 2 4 2 2 6" xfId="26321"/>
    <cellStyle name="20% - Accent5 5 2 4 2 3" xfId="3798"/>
    <cellStyle name="20% - Accent5 5 2 4 2 3 2" xfId="13932"/>
    <cellStyle name="20% - Accent5 5 2 4 2 3 2 2" xfId="40532"/>
    <cellStyle name="20% - Accent5 5 2 4 2 3 3" xfId="31798"/>
    <cellStyle name="20% - Accent5 5 2 4 2 4" xfId="8828"/>
    <cellStyle name="20% - Accent5 5 2 4 2 4 2" xfId="18610"/>
    <cellStyle name="20% - Accent5 5 2 4 2 4 2 2" xfId="45209"/>
    <cellStyle name="20% - Accent5 5 2 4 2 4 3" xfId="34860"/>
    <cellStyle name="20% - Accent5 5 2 4 2 5" xfId="22211"/>
    <cellStyle name="20% - Accent5 5 2 4 2 5 2" xfId="48745"/>
    <cellStyle name="20% - Accent5 5 2 4 2 6" xfId="11119"/>
    <cellStyle name="20% - Accent5 5 2 4 2 6 2" xfId="37752"/>
    <cellStyle name="20% - Accent5 5 2 4 2 7" xfId="28866"/>
    <cellStyle name="20% - Accent5 5 2 4 2 8" xfId="25483"/>
    <cellStyle name="20% - Accent5 5 2 4 3" xfId="2070"/>
    <cellStyle name="20% - Accent5 5 2 4 3 2" xfId="4644"/>
    <cellStyle name="20% - Accent5 5 2 4 3 2 2" xfId="14769"/>
    <cellStyle name="20% - Accent5 5 2 4 3 2 2 2" xfId="41369"/>
    <cellStyle name="20% - Accent5 5 2 4 3 2 3" xfId="35697"/>
    <cellStyle name="20% - Accent5 5 2 4 3 3" xfId="9665"/>
    <cellStyle name="20% - Accent5 5 2 4 3 3 2" xfId="19447"/>
    <cellStyle name="20% - Accent5 5 2 4 3 3 2 2" xfId="46046"/>
    <cellStyle name="20% - Accent5 5 2 4 3 3 3" xfId="37065"/>
    <cellStyle name="20% - Accent5 5 2 4 3 4" xfId="12328"/>
    <cellStyle name="20% - Accent5 5 2 4 3 4 2" xfId="38928"/>
    <cellStyle name="20% - Accent5 5 2 4 3 5" xfId="29703"/>
    <cellStyle name="20% - Accent5 5 2 4 3 6" xfId="26320"/>
    <cellStyle name="20% - Accent5 5 2 4 4" xfId="3168"/>
    <cellStyle name="20% - Accent5 5 2 4 4 2" xfId="8238"/>
    <cellStyle name="20% - Accent5 5 2 4 4 2 2" xfId="18020"/>
    <cellStyle name="20% - Accent5 5 2 4 4 2 2 2" xfId="44619"/>
    <cellStyle name="20% - Accent5 5 2 4 4 2 3" xfId="34270"/>
    <cellStyle name="20% - Accent5 5 2 4 4 3" xfId="21620"/>
    <cellStyle name="20% - Accent5 5 2 4 4 3 2" xfId="48155"/>
    <cellStyle name="20% - Accent5 5 2 4 4 4" xfId="13341"/>
    <cellStyle name="20% - Accent5 5 2 4 4 4 2" xfId="39941"/>
    <cellStyle name="20% - Accent5 5 2 4 4 5" xfId="30967"/>
    <cellStyle name="20% - Accent5 5 2 4 4 6" xfId="24893"/>
    <cellStyle name="20% - Accent5 5 2 4 5" xfId="6120"/>
    <cellStyle name="20% - Accent5 5 2 4 5 2" xfId="16023"/>
    <cellStyle name="20% - Accent5 5 2 4 5 2 2" xfId="42623"/>
    <cellStyle name="20% - Accent5 5 2 4 5 3" xfId="28271"/>
    <cellStyle name="20% - Accent5 5 2 4 6" xfId="7439"/>
    <cellStyle name="20% - Accent5 5 2 4 6 2" xfId="17259"/>
    <cellStyle name="20% - Accent5 5 2 4 6 2 2" xfId="43858"/>
    <cellStyle name="20% - Accent5 5 2 4 6 3" xfId="33501"/>
    <cellStyle name="20% - Accent5 5 2 4 7" xfId="20803"/>
    <cellStyle name="20% - Accent5 5 2 4 7 2" xfId="47394"/>
    <cellStyle name="20% - Accent5 5 2 4 8" xfId="11118"/>
    <cellStyle name="20% - Accent5 5 2 4 8 2" xfId="37751"/>
    <cellStyle name="20% - Accent5 5 2 4 9" xfId="27624"/>
    <cellStyle name="20% - Accent5 5 2 5" xfId="383"/>
    <cellStyle name="20% - Accent5 5 2 5 2" xfId="2072"/>
    <cellStyle name="20% - Accent5 5 2 5 2 2" xfId="4646"/>
    <cellStyle name="20% - Accent5 5 2 5 2 2 2" xfId="14771"/>
    <cellStyle name="20% - Accent5 5 2 5 2 2 2 2" xfId="41371"/>
    <cellStyle name="20% - Accent5 5 2 5 2 2 3" xfId="32503"/>
    <cellStyle name="20% - Accent5 5 2 5 2 3" xfId="9667"/>
    <cellStyle name="20% - Accent5 5 2 5 2 3 2" xfId="19449"/>
    <cellStyle name="20% - Accent5 5 2 5 2 3 2 2" xfId="46048"/>
    <cellStyle name="20% - Accent5 5 2 5 2 3 3" xfId="35699"/>
    <cellStyle name="20% - Accent5 5 2 5 2 4" xfId="22918"/>
    <cellStyle name="20% - Accent5 5 2 5 2 4 2" xfId="49452"/>
    <cellStyle name="20% - Accent5 5 2 5 2 5" xfId="12330"/>
    <cellStyle name="20% - Accent5 5 2 5 2 5 2" xfId="38930"/>
    <cellStyle name="20% - Accent5 5 2 5 2 6" xfId="29705"/>
    <cellStyle name="20% - Accent5 5 2 5 2 7" xfId="26322"/>
    <cellStyle name="20% - Accent5 5 2 5 3" xfId="3799"/>
    <cellStyle name="20% - Accent5 5 2 5 3 2" xfId="8829"/>
    <cellStyle name="20% - Accent5 5 2 5 3 2 2" xfId="18611"/>
    <cellStyle name="20% - Accent5 5 2 5 3 2 2 2" xfId="45210"/>
    <cellStyle name="20% - Accent5 5 2 5 3 2 3" xfId="34861"/>
    <cellStyle name="20% - Accent5 5 2 5 3 3" xfId="22212"/>
    <cellStyle name="20% - Accent5 5 2 5 3 3 2" xfId="48746"/>
    <cellStyle name="20% - Accent5 5 2 5 3 4" xfId="13933"/>
    <cellStyle name="20% - Accent5 5 2 5 3 4 2" xfId="40533"/>
    <cellStyle name="20% - Accent5 5 2 5 3 5" xfId="31458"/>
    <cellStyle name="20% - Accent5 5 2 5 3 6" xfId="25484"/>
    <cellStyle name="20% - Accent5 5 2 5 4" xfId="6688"/>
    <cellStyle name="20% - Accent5 5 2 5 4 2" xfId="16515"/>
    <cellStyle name="20% - Accent5 5 2 5 4 2 2" xfId="43115"/>
    <cellStyle name="20% - Accent5 5 2 5 4 3" xfId="31799"/>
    <cellStyle name="20% - Accent5 5 2 5 5" xfId="7440"/>
    <cellStyle name="20% - Accent5 5 2 5 5 2" xfId="17260"/>
    <cellStyle name="20% - Accent5 5 2 5 5 2 2" xfId="43859"/>
    <cellStyle name="20% - Accent5 5 2 5 5 3" xfId="33502"/>
    <cellStyle name="20% - Accent5 5 2 5 6" xfId="20804"/>
    <cellStyle name="20% - Accent5 5 2 5 6 2" xfId="47395"/>
    <cellStyle name="20% - Accent5 5 2 5 7" xfId="11120"/>
    <cellStyle name="20% - Accent5 5 2 5 7 2" xfId="37753"/>
    <cellStyle name="20% - Accent5 5 2 5 8" xfId="28867"/>
    <cellStyle name="20% - Accent5 5 2 5 9" xfId="24095"/>
    <cellStyle name="20% - Accent5 5 2 6" xfId="2063"/>
    <cellStyle name="20% - Accent5 5 2 6 2" xfId="4637"/>
    <cellStyle name="20% - Accent5 5 2 6 2 2" xfId="14762"/>
    <cellStyle name="20% - Accent5 5 2 6 2 2 2" xfId="41362"/>
    <cellStyle name="20% - Accent5 5 2 6 2 3" xfId="32498"/>
    <cellStyle name="20% - Accent5 5 2 6 3" xfId="9658"/>
    <cellStyle name="20% - Accent5 5 2 6 3 2" xfId="19440"/>
    <cellStyle name="20% - Accent5 5 2 6 3 2 2" xfId="46039"/>
    <cellStyle name="20% - Accent5 5 2 6 3 3" xfId="35690"/>
    <cellStyle name="20% - Accent5 5 2 6 4" xfId="22913"/>
    <cellStyle name="20% - Accent5 5 2 6 4 2" xfId="49447"/>
    <cellStyle name="20% - Accent5 5 2 6 5" xfId="12321"/>
    <cellStyle name="20% - Accent5 5 2 6 5 2" xfId="38921"/>
    <cellStyle name="20% - Accent5 5 2 6 6" xfId="29696"/>
    <cellStyle name="20% - Accent5 5 2 6 7" xfId="26313"/>
    <cellStyle name="20% - Accent5 5 2 7" xfId="3164"/>
    <cellStyle name="20% - Accent5 5 2 7 2" xfId="8234"/>
    <cellStyle name="20% - Accent5 5 2 7 2 2" xfId="18016"/>
    <cellStyle name="20% - Accent5 5 2 7 2 2 2" xfId="44615"/>
    <cellStyle name="20% - Accent5 5 2 7 2 3" xfId="34266"/>
    <cellStyle name="20% - Accent5 5 2 7 3" xfId="21616"/>
    <cellStyle name="20% - Accent5 5 2 7 3 2" xfId="48151"/>
    <cellStyle name="20% - Accent5 5 2 7 4" xfId="13337"/>
    <cellStyle name="20% - Accent5 5 2 7 4 2" xfId="39937"/>
    <cellStyle name="20% - Accent5 5 2 7 5" xfId="30963"/>
    <cellStyle name="20% - Accent5 5 2 7 6" xfId="24889"/>
    <cellStyle name="20% - Accent5 5 2 8" xfId="6116"/>
    <cellStyle name="20% - Accent5 5 2 8 2" xfId="16019"/>
    <cellStyle name="20% - Accent5 5 2 8 2 2" xfId="42619"/>
    <cellStyle name="20% - Accent5 5 2 8 3" xfId="28267"/>
    <cellStyle name="20% - Accent5 5 2 9" xfId="7434"/>
    <cellStyle name="20% - Accent5 5 2 9 2" xfId="17254"/>
    <cellStyle name="20% - Accent5 5 2 9 2 2" xfId="43853"/>
    <cellStyle name="20% - Accent5 5 2 9 3" xfId="33496"/>
    <cellStyle name="20% - Accent5 5 3" xfId="384"/>
    <cellStyle name="20% - Accent5 5 3 10" xfId="11121"/>
    <cellStyle name="20% - Accent5 5 3 10 2" xfId="37754"/>
    <cellStyle name="20% - Accent5 5 3 11" xfId="27625"/>
    <cellStyle name="20% - Accent5 5 3 12" xfId="24096"/>
    <cellStyle name="20% - Accent5 5 3 2" xfId="385"/>
    <cellStyle name="20% - Accent5 5 3 2 10" xfId="27626"/>
    <cellStyle name="20% - Accent5 5 3 2 11" xfId="24097"/>
    <cellStyle name="20% - Accent5 5 3 2 2" xfId="386"/>
    <cellStyle name="20% - Accent5 5 3 2 2 2" xfId="2075"/>
    <cellStyle name="20% - Accent5 5 3 2 2 2 2" xfId="4649"/>
    <cellStyle name="20% - Accent5 5 3 2 2 2 2 2" xfId="14774"/>
    <cellStyle name="20% - Accent5 5 3 2 2 2 2 2 2" xfId="41374"/>
    <cellStyle name="20% - Accent5 5 3 2 2 2 2 3" xfId="35702"/>
    <cellStyle name="20% - Accent5 5 3 2 2 2 3" xfId="9670"/>
    <cellStyle name="20% - Accent5 5 3 2 2 2 3 2" xfId="19452"/>
    <cellStyle name="20% - Accent5 5 3 2 2 2 3 2 2" xfId="46051"/>
    <cellStyle name="20% - Accent5 5 3 2 2 2 3 3" xfId="37067"/>
    <cellStyle name="20% - Accent5 5 3 2 2 2 4" xfId="12333"/>
    <cellStyle name="20% - Accent5 5 3 2 2 2 4 2" xfId="38933"/>
    <cellStyle name="20% - Accent5 5 3 2 2 2 5" xfId="29708"/>
    <cellStyle name="20% - Accent5 5 3 2 2 2 6" xfId="26325"/>
    <cellStyle name="20% - Accent5 5 3 2 2 3" xfId="3800"/>
    <cellStyle name="20% - Accent5 5 3 2 2 3 2" xfId="13934"/>
    <cellStyle name="20% - Accent5 5 3 2 2 3 2 2" xfId="40534"/>
    <cellStyle name="20% - Accent5 5 3 2 2 3 3" xfId="31800"/>
    <cellStyle name="20% - Accent5 5 3 2 2 4" xfId="8830"/>
    <cellStyle name="20% - Accent5 5 3 2 2 4 2" xfId="18612"/>
    <cellStyle name="20% - Accent5 5 3 2 2 4 2 2" xfId="45211"/>
    <cellStyle name="20% - Accent5 5 3 2 2 4 3" xfId="34862"/>
    <cellStyle name="20% - Accent5 5 3 2 2 5" xfId="22213"/>
    <cellStyle name="20% - Accent5 5 3 2 2 5 2" xfId="48747"/>
    <cellStyle name="20% - Accent5 5 3 2 2 6" xfId="11123"/>
    <cellStyle name="20% - Accent5 5 3 2 2 6 2" xfId="37756"/>
    <cellStyle name="20% - Accent5 5 3 2 2 7" xfId="28868"/>
    <cellStyle name="20% - Accent5 5 3 2 2 8" xfId="25485"/>
    <cellStyle name="20% - Accent5 5 3 2 3" xfId="2074"/>
    <cellStyle name="20% - Accent5 5 3 2 3 2" xfId="4648"/>
    <cellStyle name="20% - Accent5 5 3 2 3 2 2" xfId="14773"/>
    <cellStyle name="20% - Accent5 5 3 2 3 2 2 2" xfId="41373"/>
    <cellStyle name="20% - Accent5 5 3 2 3 2 3" xfId="32505"/>
    <cellStyle name="20% - Accent5 5 3 2 3 3" xfId="9669"/>
    <cellStyle name="20% - Accent5 5 3 2 3 3 2" xfId="19451"/>
    <cellStyle name="20% - Accent5 5 3 2 3 3 2 2" xfId="46050"/>
    <cellStyle name="20% - Accent5 5 3 2 3 3 3" xfId="35701"/>
    <cellStyle name="20% - Accent5 5 3 2 3 4" xfId="22920"/>
    <cellStyle name="20% - Accent5 5 3 2 3 4 2" xfId="49454"/>
    <cellStyle name="20% - Accent5 5 3 2 3 5" xfId="12332"/>
    <cellStyle name="20% - Accent5 5 3 2 3 5 2" xfId="38932"/>
    <cellStyle name="20% - Accent5 5 3 2 3 6" xfId="29707"/>
    <cellStyle name="20% - Accent5 5 3 2 3 7" xfId="26324"/>
    <cellStyle name="20% - Accent5 5 3 2 4" xfId="3965"/>
    <cellStyle name="20% - Accent5 5 3 2 4 2" xfId="6773"/>
    <cellStyle name="20% - Accent5 5 3 2 4 2 2" xfId="16600"/>
    <cellStyle name="20% - Accent5 5 3 2 4 2 2 2" xfId="43200"/>
    <cellStyle name="20% - Accent5 5 3 2 4 2 3" xfId="31965"/>
    <cellStyle name="20% - Accent5 5 3 2 4 3" xfId="8995"/>
    <cellStyle name="20% - Accent5 5 3 2 4 3 2" xfId="18777"/>
    <cellStyle name="20% - Accent5 5 3 2 4 3 2 2" xfId="45376"/>
    <cellStyle name="20% - Accent5 5 3 2 4 3 3" xfId="35027"/>
    <cellStyle name="20% - Accent5 5 3 2 4 4" xfId="22378"/>
    <cellStyle name="20% - Accent5 5 3 2 4 4 2" xfId="48912"/>
    <cellStyle name="20% - Accent5 5 3 2 4 5" xfId="14099"/>
    <cellStyle name="20% - Accent5 5 3 2 4 5 2" xfId="40699"/>
    <cellStyle name="20% - Accent5 5 3 2 4 6" xfId="29033"/>
    <cellStyle name="20% - Accent5 5 3 2 4 7" xfId="25650"/>
    <cellStyle name="20% - Accent5 5 3 2 5" xfId="3170"/>
    <cellStyle name="20% - Accent5 5 3 2 5 2" xfId="8240"/>
    <cellStyle name="20% - Accent5 5 3 2 5 2 2" xfId="18022"/>
    <cellStyle name="20% - Accent5 5 3 2 5 2 2 2" xfId="44621"/>
    <cellStyle name="20% - Accent5 5 3 2 5 2 3" xfId="34272"/>
    <cellStyle name="20% - Accent5 5 3 2 5 3" xfId="21622"/>
    <cellStyle name="20% - Accent5 5 3 2 5 3 2" xfId="48157"/>
    <cellStyle name="20% - Accent5 5 3 2 5 4" xfId="13343"/>
    <cellStyle name="20% - Accent5 5 3 2 5 4 2" xfId="39943"/>
    <cellStyle name="20% - Accent5 5 3 2 5 5" xfId="30969"/>
    <cellStyle name="20% - Accent5 5 3 2 5 6" xfId="24895"/>
    <cellStyle name="20% - Accent5 5 3 2 6" xfId="6122"/>
    <cellStyle name="20% - Accent5 5 3 2 6 2" xfId="16025"/>
    <cellStyle name="20% - Accent5 5 3 2 6 2 2" xfId="42625"/>
    <cellStyle name="20% - Accent5 5 3 2 6 3" xfId="28273"/>
    <cellStyle name="20% - Accent5 5 3 2 7" xfId="7442"/>
    <cellStyle name="20% - Accent5 5 3 2 7 2" xfId="17262"/>
    <cellStyle name="20% - Accent5 5 3 2 7 2 2" xfId="43861"/>
    <cellStyle name="20% - Accent5 5 3 2 7 3" xfId="33504"/>
    <cellStyle name="20% - Accent5 5 3 2 8" xfId="20806"/>
    <cellStyle name="20% - Accent5 5 3 2 8 2" xfId="47397"/>
    <cellStyle name="20% - Accent5 5 3 2 9" xfId="11122"/>
    <cellStyle name="20% - Accent5 5 3 2 9 2" xfId="37755"/>
    <cellStyle name="20% - Accent5 5 3 3" xfId="387"/>
    <cellStyle name="20% - Accent5 5 3 3 2" xfId="2076"/>
    <cellStyle name="20% - Accent5 5 3 3 2 2" xfId="4650"/>
    <cellStyle name="20% - Accent5 5 3 3 2 2 2" xfId="14775"/>
    <cellStyle name="20% - Accent5 5 3 3 2 2 2 2" xfId="41375"/>
    <cellStyle name="20% - Accent5 5 3 3 2 2 3" xfId="32506"/>
    <cellStyle name="20% - Accent5 5 3 3 2 3" xfId="9671"/>
    <cellStyle name="20% - Accent5 5 3 3 2 3 2" xfId="19453"/>
    <cellStyle name="20% - Accent5 5 3 3 2 3 2 2" xfId="46052"/>
    <cellStyle name="20% - Accent5 5 3 3 2 3 3" xfId="35703"/>
    <cellStyle name="20% - Accent5 5 3 3 2 4" xfId="22921"/>
    <cellStyle name="20% - Accent5 5 3 3 2 4 2" xfId="49455"/>
    <cellStyle name="20% - Accent5 5 3 3 2 5" xfId="12334"/>
    <cellStyle name="20% - Accent5 5 3 3 2 5 2" xfId="38934"/>
    <cellStyle name="20% - Accent5 5 3 3 2 6" xfId="29709"/>
    <cellStyle name="20% - Accent5 5 3 3 2 7" xfId="26326"/>
    <cellStyle name="20% - Accent5 5 3 3 3" xfId="3801"/>
    <cellStyle name="20% - Accent5 5 3 3 3 2" xfId="8831"/>
    <cellStyle name="20% - Accent5 5 3 3 3 2 2" xfId="18613"/>
    <cellStyle name="20% - Accent5 5 3 3 3 2 2 2" xfId="45212"/>
    <cellStyle name="20% - Accent5 5 3 3 3 2 3" xfId="34863"/>
    <cellStyle name="20% - Accent5 5 3 3 3 3" xfId="22214"/>
    <cellStyle name="20% - Accent5 5 3 3 3 3 2" xfId="48748"/>
    <cellStyle name="20% - Accent5 5 3 3 3 4" xfId="13935"/>
    <cellStyle name="20% - Accent5 5 3 3 3 4 2" xfId="40535"/>
    <cellStyle name="20% - Accent5 5 3 3 3 5" xfId="31459"/>
    <cellStyle name="20% - Accent5 5 3 3 3 6" xfId="25486"/>
    <cellStyle name="20% - Accent5 5 3 3 4" xfId="6689"/>
    <cellStyle name="20% - Accent5 5 3 3 4 2" xfId="16516"/>
    <cellStyle name="20% - Accent5 5 3 3 4 2 2" xfId="43116"/>
    <cellStyle name="20% - Accent5 5 3 3 4 3" xfId="31801"/>
    <cellStyle name="20% - Accent5 5 3 3 5" xfId="7443"/>
    <cellStyle name="20% - Accent5 5 3 3 5 2" xfId="17263"/>
    <cellStyle name="20% - Accent5 5 3 3 5 2 2" xfId="43862"/>
    <cellStyle name="20% - Accent5 5 3 3 5 3" xfId="33505"/>
    <cellStyle name="20% - Accent5 5 3 3 6" xfId="20807"/>
    <cellStyle name="20% - Accent5 5 3 3 6 2" xfId="47398"/>
    <cellStyle name="20% - Accent5 5 3 3 7" xfId="11124"/>
    <cellStyle name="20% - Accent5 5 3 3 7 2" xfId="37757"/>
    <cellStyle name="20% - Accent5 5 3 3 8" xfId="28869"/>
    <cellStyle name="20% - Accent5 5 3 3 9" xfId="24098"/>
    <cellStyle name="20% - Accent5 5 3 4" xfId="2073"/>
    <cellStyle name="20% - Accent5 5 3 4 2" xfId="4647"/>
    <cellStyle name="20% - Accent5 5 3 4 2 2" xfId="14772"/>
    <cellStyle name="20% - Accent5 5 3 4 2 2 2" xfId="41372"/>
    <cellStyle name="20% - Accent5 5 3 4 2 3" xfId="32504"/>
    <cellStyle name="20% - Accent5 5 3 4 3" xfId="9668"/>
    <cellStyle name="20% - Accent5 5 3 4 3 2" xfId="19450"/>
    <cellStyle name="20% - Accent5 5 3 4 3 2 2" xfId="46049"/>
    <cellStyle name="20% - Accent5 5 3 4 3 3" xfId="35700"/>
    <cellStyle name="20% - Accent5 5 3 4 4" xfId="22919"/>
    <cellStyle name="20% - Accent5 5 3 4 4 2" xfId="49453"/>
    <cellStyle name="20% - Accent5 5 3 4 5" xfId="12331"/>
    <cellStyle name="20% - Accent5 5 3 4 5 2" xfId="38931"/>
    <cellStyle name="20% - Accent5 5 3 4 6" xfId="29706"/>
    <cellStyle name="20% - Accent5 5 3 4 7" xfId="26323"/>
    <cellStyle name="20% - Accent5 5 3 5" xfId="4298"/>
    <cellStyle name="20% - Accent5 5 3 5 2" xfId="6933"/>
    <cellStyle name="20% - Accent5 5 3 5 2 2" xfId="16760"/>
    <cellStyle name="20% - Accent5 5 3 5 2 2 2" xfId="43360"/>
    <cellStyle name="20% - Accent5 5 3 5 2 3" xfId="32292"/>
    <cellStyle name="20% - Accent5 5 3 5 3" xfId="9323"/>
    <cellStyle name="20% - Accent5 5 3 5 3 2" xfId="19105"/>
    <cellStyle name="20% - Accent5 5 3 5 3 2 2" xfId="45704"/>
    <cellStyle name="20% - Accent5 5 3 5 3 3" xfId="35355"/>
    <cellStyle name="20% - Accent5 5 3 5 4" xfId="22706"/>
    <cellStyle name="20% - Accent5 5 3 5 4 2" xfId="49240"/>
    <cellStyle name="20% - Accent5 5 3 5 5" xfId="14427"/>
    <cellStyle name="20% - Accent5 5 3 5 5 2" xfId="41027"/>
    <cellStyle name="20% - Accent5 5 3 5 6" xfId="29361"/>
    <cellStyle name="20% - Accent5 5 3 5 7" xfId="25978"/>
    <cellStyle name="20% - Accent5 5 3 6" xfId="3169"/>
    <cellStyle name="20% - Accent5 5 3 6 2" xfId="8239"/>
    <cellStyle name="20% - Accent5 5 3 6 2 2" xfId="18021"/>
    <cellStyle name="20% - Accent5 5 3 6 2 2 2" xfId="44620"/>
    <cellStyle name="20% - Accent5 5 3 6 2 3" xfId="34271"/>
    <cellStyle name="20% - Accent5 5 3 6 3" xfId="21621"/>
    <cellStyle name="20% - Accent5 5 3 6 3 2" xfId="48156"/>
    <cellStyle name="20% - Accent5 5 3 6 4" xfId="13342"/>
    <cellStyle name="20% - Accent5 5 3 6 4 2" xfId="39942"/>
    <cellStyle name="20% - Accent5 5 3 6 5" xfId="30968"/>
    <cellStyle name="20% - Accent5 5 3 6 6" xfId="24894"/>
    <cellStyle name="20% - Accent5 5 3 7" xfId="6121"/>
    <cellStyle name="20% - Accent5 5 3 7 2" xfId="16024"/>
    <cellStyle name="20% - Accent5 5 3 7 2 2" xfId="42624"/>
    <cellStyle name="20% - Accent5 5 3 7 3" xfId="28272"/>
    <cellStyle name="20% - Accent5 5 3 8" xfId="7441"/>
    <cellStyle name="20% - Accent5 5 3 8 2" xfId="17261"/>
    <cellStyle name="20% - Accent5 5 3 8 2 2" xfId="43860"/>
    <cellStyle name="20% - Accent5 5 3 8 3" xfId="33503"/>
    <cellStyle name="20% - Accent5 5 3 9" xfId="20805"/>
    <cellStyle name="20% - Accent5 5 3 9 2" xfId="47396"/>
    <cellStyle name="20% - Accent5 5 4" xfId="388"/>
    <cellStyle name="20% - Accent5 5 4 10" xfId="27627"/>
    <cellStyle name="20% - Accent5 5 4 11" xfId="24099"/>
    <cellStyle name="20% - Accent5 5 4 2" xfId="389"/>
    <cellStyle name="20% - Accent5 5 4 2 2" xfId="2078"/>
    <cellStyle name="20% - Accent5 5 4 2 2 2" xfId="4652"/>
    <cellStyle name="20% - Accent5 5 4 2 2 2 2" xfId="14777"/>
    <cellStyle name="20% - Accent5 5 4 2 2 2 2 2" xfId="41377"/>
    <cellStyle name="20% - Accent5 5 4 2 2 2 3" xfId="35705"/>
    <cellStyle name="20% - Accent5 5 4 2 2 3" xfId="9673"/>
    <cellStyle name="20% - Accent5 5 4 2 2 3 2" xfId="19455"/>
    <cellStyle name="20% - Accent5 5 4 2 2 3 2 2" xfId="46054"/>
    <cellStyle name="20% - Accent5 5 4 2 2 3 3" xfId="37068"/>
    <cellStyle name="20% - Accent5 5 4 2 2 4" xfId="12336"/>
    <cellStyle name="20% - Accent5 5 4 2 2 4 2" xfId="38936"/>
    <cellStyle name="20% - Accent5 5 4 2 2 5" xfId="29711"/>
    <cellStyle name="20% - Accent5 5 4 2 2 6" xfId="26328"/>
    <cellStyle name="20% - Accent5 5 4 2 3" xfId="3802"/>
    <cellStyle name="20% - Accent5 5 4 2 3 2" xfId="13936"/>
    <cellStyle name="20% - Accent5 5 4 2 3 2 2" xfId="40536"/>
    <cellStyle name="20% - Accent5 5 4 2 3 3" xfId="31802"/>
    <cellStyle name="20% - Accent5 5 4 2 4" xfId="8832"/>
    <cellStyle name="20% - Accent5 5 4 2 4 2" xfId="18614"/>
    <cellStyle name="20% - Accent5 5 4 2 4 2 2" xfId="45213"/>
    <cellStyle name="20% - Accent5 5 4 2 4 3" xfId="34864"/>
    <cellStyle name="20% - Accent5 5 4 2 5" xfId="22215"/>
    <cellStyle name="20% - Accent5 5 4 2 5 2" xfId="48749"/>
    <cellStyle name="20% - Accent5 5 4 2 6" xfId="11126"/>
    <cellStyle name="20% - Accent5 5 4 2 6 2" xfId="37759"/>
    <cellStyle name="20% - Accent5 5 4 2 7" xfId="28870"/>
    <cellStyle name="20% - Accent5 5 4 2 8" xfId="25487"/>
    <cellStyle name="20% - Accent5 5 4 3" xfId="2077"/>
    <cellStyle name="20% - Accent5 5 4 3 2" xfId="4651"/>
    <cellStyle name="20% - Accent5 5 4 3 2 2" xfId="14776"/>
    <cellStyle name="20% - Accent5 5 4 3 2 2 2" xfId="41376"/>
    <cellStyle name="20% - Accent5 5 4 3 2 3" xfId="32507"/>
    <cellStyle name="20% - Accent5 5 4 3 3" xfId="9672"/>
    <cellStyle name="20% - Accent5 5 4 3 3 2" xfId="19454"/>
    <cellStyle name="20% - Accent5 5 4 3 3 2 2" xfId="46053"/>
    <cellStyle name="20% - Accent5 5 4 3 3 3" xfId="35704"/>
    <cellStyle name="20% - Accent5 5 4 3 4" xfId="22922"/>
    <cellStyle name="20% - Accent5 5 4 3 4 2" xfId="49456"/>
    <cellStyle name="20% - Accent5 5 4 3 5" xfId="12335"/>
    <cellStyle name="20% - Accent5 5 4 3 5 2" xfId="38935"/>
    <cellStyle name="20% - Accent5 5 4 3 6" xfId="29710"/>
    <cellStyle name="20% - Accent5 5 4 3 7" xfId="26327"/>
    <cellStyle name="20% - Accent5 5 4 4" xfId="5583"/>
    <cellStyle name="20% - Accent5 5 4 4 2" xfId="7033"/>
    <cellStyle name="20% - Accent5 5 4 4 2 2" xfId="16860"/>
    <cellStyle name="20% - Accent5 5 4 4 2 2 2" xfId="43460"/>
    <cellStyle name="20% - Accent5 5 4 4 2 3" xfId="33097"/>
    <cellStyle name="20% - Accent5 5 4 4 3" xfId="10600"/>
    <cellStyle name="20% - Accent5 5 4 4 3 2" xfId="20382"/>
    <cellStyle name="20% - Accent5 5 4 4 3 2 2" xfId="46981"/>
    <cellStyle name="20% - Accent5 5 4 4 3 3" xfId="36632"/>
    <cellStyle name="20% - Accent5 5 4 4 4" xfId="23524"/>
    <cellStyle name="20% - Accent5 5 4 4 4 2" xfId="50047"/>
    <cellStyle name="20% - Accent5 5 4 4 5" xfId="15704"/>
    <cellStyle name="20% - Accent5 5 4 4 5 2" xfId="42304"/>
    <cellStyle name="20% - Accent5 5 4 4 6" xfId="30648"/>
    <cellStyle name="20% - Accent5 5 4 4 7" xfId="27255"/>
    <cellStyle name="20% - Accent5 5 4 5" xfId="3171"/>
    <cellStyle name="20% - Accent5 5 4 5 2" xfId="8241"/>
    <cellStyle name="20% - Accent5 5 4 5 2 2" xfId="18023"/>
    <cellStyle name="20% - Accent5 5 4 5 2 2 2" xfId="44622"/>
    <cellStyle name="20% - Accent5 5 4 5 2 3" xfId="34273"/>
    <cellStyle name="20% - Accent5 5 4 5 3" xfId="21623"/>
    <cellStyle name="20% - Accent5 5 4 5 3 2" xfId="48158"/>
    <cellStyle name="20% - Accent5 5 4 5 4" xfId="13344"/>
    <cellStyle name="20% - Accent5 5 4 5 4 2" xfId="39944"/>
    <cellStyle name="20% - Accent5 5 4 5 5" xfId="30970"/>
    <cellStyle name="20% - Accent5 5 4 5 6" xfId="24896"/>
    <cellStyle name="20% - Accent5 5 4 6" xfId="6123"/>
    <cellStyle name="20% - Accent5 5 4 6 2" xfId="16026"/>
    <cellStyle name="20% - Accent5 5 4 6 2 2" xfId="42626"/>
    <cellStyle name="20% - Accent5 5 4 6 3" xfId="28274"/>
    <cellStyle name="20% - Accent5 5 4 7" xfId="7444"/>
    <cellStyle name="20% - Accent5 5 4 7 2" xfId="17264"/>
    <cellStyle name="20% - Accent5 5 4 7 2 2" xfId="43863"/>
    <cellStyle name="20% - Accent5 5 4 7 3" xfId="33506"/>
    <cellStyle name="20% - Accent5 5 4 8" xfId="20808"/>
    <cellStyle name="20% - Accent5 5 4 8 2" xfId="47399"/>
    <cellStyle name="20% - Accent5 5 4 9" xfId="11125"/>
    <cellStyle name="20% - Accent5 5 4 9 2" xfId="37758"/>
    <cellStyle name="20% - Accent5 5 5" xfId="390"/>
    <cellStyle name="20% - Accent5 5 5 10" xfId="24100"/>
    <cellStyle name="20% - Accent5 5 5 2" xfId="391"/>
    <cellStyle name="20% - Accent5 5 5 2 2" xfId="2080"/>
    <cellStyle name="20% - Accent5 5 5 2 2 2" xfId="4654"/>
    <cellStyle name="20% - Accent5 5 5 2 2 2 2" xfId="14779"/>
    <cellStyle name="20% - Accent5 5 5 2 2 2 2 2" xfId="41379"/>
    <cellStyle name="20% - Accent5 5 5 2 2 2 3" xfId="35707"/>
    <cellStyle name="20% - Accent5 5 5 2 2 3" xfId="9675"/>
    <cellStyle name="20% - Accent5 5 5 2 2 3 2" xfId="19457"/>
    <cellStyle name="20% - Accent5 5 5 2 2 3 2 2" xfId="46056"/>
    <cellStyle name="20% - Accent5 5 5 2 2 3 3" xfId="37070"/>
    <cellStyle name="20% - Accent5 5 5 2 2 4" xfId="12338"/>
    <cellStyle name="20% - Accent5 5 5 2 2 4 2" xfId="38938"/>
    <cellStyle name="20% - Accent5 5 5 2 2 5" xfId="29713"/>
    <cellStyle name="20% - Accent5 5 5 2 2 6" xfId="26330"/>
    <cellStyle name="20% - Accent5 5 5 2 3" xfId="3803"/>
    <cellStyle name="20% - Accent5 5 5 2 3 2" xfId="13937"/>
    <cellStyle name="20% - Accent5 5 5 2 3 2 2" xfId="40537"/>
    <cellStyle name="20% - Accent5 5 5 2 3 3" xfId="31803"/>
    <cellStyle name="20% - Accent5 5 5 2 4" xfId="8833"/>
    <cellStyle name="20% - Accent5 5 5 2 4 2" xfId="18615"/>
    <cellStyle name="20% - Accent5 5 5 2 4 2 2" xfId="45214"/>
    <cellStyle name="20% - Accent5 5 5 2 4 3" xfId="34865"/>
    <cellStyle name="20% - Accent5 5 5 2 5" xfId="22216"/>
    <cellStyle name="20% - Accent5 5 5 2 5 2" xfId="48750"/>
    <cellStyle name="20% - Accent5 5 5 2 6" xfId="11128"/>
    <cellStyle name="20% - Accent5 5 5 2 6 2" xfId="37761"/>
    <cellStyle name="20% - Accent5 5 5 2 7" xfId="28871"/>
    <cellStyle name="20% - Accent5 5 5 2 8" xfId="25488"/>
    <cellStyle name="20% - Accent5 5 5 3" xfId="2079"/>
    <cellStyle name="20% - Accent5 5 5 3 2" xfId="4653"/>
    <cellStyle name="20% - Accent5 5 5 3 2 2" xfId="14778"/>
    <cellStyle name="20% - Accent5 5 5 3 2 2 2" xfId="41378"/>
    <cellStyle name="20% - Accent5 5 5 3 2 3" xfId="35706"/>
    <cellStyle name="20% - Accent5 5 5 3 3" xfId="9674"/>
    <cellStyle name="20% - Accent5 5 5 3 3 2" xfId="19456"/>
    <cellStyle name="20% - Accent5 5 5 3 3 2 2" xfId="46055"/>
    <cellStyle name="20% - Accent5 5 5 3 3 3" xfId="37069"/>
    <cellStyle name="20% - Accent5 5 5 3 4" xfId="12337"/>
    <cellStyle name="20% - Accent5 5 5 3 4 2" xfId="38937"/>
    <cellStyle name="20% - Accent5 5 5 3 5" xfId="29712"/>
    <cellStyle name="20% - Accent5 5 5 3 6" xfId="26329"/>
    <cellStyle name="20% - Accent5 5 5 4" xfId="3172"/>
    <cellStyle name="20% - Accent5 5 5 4 2" xfId="8242"/>
    <cellStyle name="20% - Accent5 5 5 4 2 2" xfId="18024"/>
    <cellStyle name="20% - Accent5 5 5 4 2 2 2" xfId="44623"/>
    <cellStyle name="20% - Accent5 5 5 4 2 3" xfId="34274"/>
    <cellStyle name="20% - Accent5 5 5 4 3" xfId="21624"/>
    <cellStyle name="20% - Accent5 5 5 4 3 2" xfId="48159"/>
    <cellStyle name="20% - Accent5 5 5 4 4" xfId="13345"/>
    <cellStyle name="20% - Accent5 5 5 4 4 2" xfId="39945"/>
    <cellStyle name="20% - Accent5 5 5 4 5" xfId="30971"/>
    <cellStyle name="20% - Accent5 5 5 4 6" xfId="24897"/>
    <cellStyle name="20% - Accent5 5 5 5" xfId="6124"/>
    <cellStyle name="20% - Accent5 5 5 5 2" xfId="16027"/>
    <cellStyle name="20% - Accent5 5 5 5 2 2" xfId="42627"/>
    <cellStyle name="20% - Accent5 5 5 5 3" xfId="28275"/>
    <cellStyle name="20% - Accent5 5 5 6" xfId="7445"/>
    <cellStyle name="20% - Accent5 5 5 6 2" xfId="17265"/>
    <cellStyle name="20% - Accent5 5 5 6 2 2" xfId="43864"/>
    <cellStyle name="20% - Accent5 5 5 6 3" xfId="33507"/>
    <cellStyle name="20% - Accent5 5 5 7" xfId="20809"/>
    <cellStyle name="20% - Accent5 5 5 7 2" xfId="47400"/>
    <cellStyle name="20% - Accent5 5 5 8" xfId="11127"/>
    <cellStyle name="20% - Accent5 5 5 8 2" xfId="37760"/>
    <cellStyle name="20% - Accent5 5 5 9" xfId="27628"/>
    <cellStyle name="20% - Accent5 5 6" xfId="392"/>
    <cellStyle name="20% - Accent5 5 6 2" xfId="2081"/>
    <cellStyle name="20% - Accent5 5 6 2 2" xfId="4655"/>
    <cellStyle name="20% - Accent5 5 6 2 2 2" xfId="14780"/>
    <cellStyle name="20% - Accent5 5 6 2 2 2 2" xfId="41380"/>
    <cellStyle name="20% - Accent5 5 6 2 2 3" xfId="32508"/>
    <cellStyle name="20% - Accent5 5 6 2 3" xfId="9676"/>
    <cellStyle name="20% - Accent5 5 6 2 3 2" xfId="19458"/>
    <cellStyle name="20% - Accent5 5 6 2 3 2 2" xfId="46057"/>
    <cellStyle name="20% - Accent5 5 6 2 3 3" xfId="35708"/>
    <cellStyle name="20% - Accent5 5 6 2 4" xfId="22923"/>
    <cellStyle name="20% - Accent5 5 6 2 4 2" xfId="49457"/>
    <cellStyle name="20% - Accent5 5 6 2 5" xfId="12339"/>
    <cellStyle name="20% - Accent5 5 6 2 5 2" xfId="38939"/>
    <cellStyle name="20% - Accent5 5 6 2 6" xfId="29714"/>
    <cellStyle name="20% - Accent5 5 6 2 7" xfId="26331"/>
    <cellStyle name="20% - Accent5 5 6 3" xfId="3804"/>
    <cellStyle name="20% - Accent5 5 6 3 2" xfId="8834"/>
    <cellStyle name="20% - Accent5 5 6 3 2 2" xfId="18616"/>
    <cellStyle name="20% - Accent5 5 6 3 2 2 2" xfId="45215"/>
    <cellStyle name="20% - Accent5 5 6 3 2 3" xfId="34866"/>
    <cellStyle name="20% - Accent5 5 6 3 3" xfId="22217"/>
    <cellStyle name="20% - Accent5 5 6 3 3 2" xfId="48751"/>
    <cellStyle name="20% - Accent5 5 6 3 4" xfId="13938"/>
    <cellStyle name="20% - Accent5 5 6 3 4 2" xfId="40538"/>
    <cellStyle name="20% - Accent5 5 6 3 5" xfId="31460"/>
    <cellStyle name="20% - Accent5 5 6 3 6" xfId="25489"/>
    <cellStyle name="20% - Accent5 5 6 4" xfId="6690"/>
    <cellStyle name="20% - Accent5 5 6 4 2" xfId="16517"/>
    <cellStyle name="20% - Accent5 5 6 4 2 2" xfId="43117"/>
    <cellStyle name="20% - Accent5 5 6 4 3" xfId="31804"/>
    <cellStyle name="20% - Accent5 5 6 5" xfId="7446"/>
    <cellStyle name="20% - Accent5 5 6 5 2" xfId="17266"/>
    <cellStyle name="20% - Accent5 5 6 5 2 2" xfId="43865"/>
    <cellStyle name="20% - Accent5 5 6 5 3" xfId="33508"/>
    <cellStyle name="20% - Accent5 5 6 6" xfId="20810"/>
    <cellStyle name="20% - Accent5 5 6 6 2" xfId="47401"/>
    <cellStyle name="20% - Accent5 5 6 7" xfId="11129"/>
    <cellStyle name="20% - Accent5 5 6 7 2" xfId="37762"/>
    <cellStyle name="20% - Accent5 5 6 8" xfId="28872"/>
    <cellStyle name="20% - Accent5 5 6 9" xfId="24101"/>
    <cellStyle name="20% - Accent5 5 7" xfId="2062"/>
    <cellStyle name="20% - Accent5 5 7 2" xfId="4636"/>
    <cellStyle name="20% - Accent5 5 7 2 2" xfId="14761"/>
    <cellStyle name="20% - Accent5 5 7 2 2 2" xfId="41361"/>
    <cellStyle name="20% - Accent5 5 7 2 3" xfId="32497"/>
    <cellStyle name="20% - Accent5 5 7 3" xfId="9657"/>
    <cellStyle name="20% - Accent5 5 7 3 2" xfId="19439"/>
    <cellStyle name="20% - Accent5 5 7 3 2 2" xfId="46038"/>
    <cellStyle name="20% - Accent5 5 7 3 3" xfId="35689"/>
    <cellStyle name="20% - Accent5 5 7 4" xfId="22912"/>
    <cellStyle name="20% - Accent5 5 7 4 2" xfId="49446"/>
    <cellStyle name="20% - Accent5 5 7 5" xfId="12320"/>
    <cellStyle name="20% - Accent5 5 7 5 2" xfId="38920"/>
    <cellStyle name="20% - Accent5 5 7 6" xfId="29695"/>
    <cellStyle name="20% - Accent5 5 7 7" xfId="26312"/>
    <cellStyle name="20% - Accent5 5 8" xfId="3163"/>
    <cellStyle name="20% - Accent5 5 8 2" xfId="8233"/>
    <cellStyle name="20% - Accent5 5 8 2 2" xfId="18015"/>
    <cellStyle name="20% - Accent5 5 8 2 2 2" xfId="44614"/>
    <cellStyle name="20% - Accent5 5 8 2 3" xfId="34265"/>
    <cellStyle name="20% - Accent5 5 8 3" xfId="21615"/>
    <cellStyle name="20% - Accent5 5 8 3 2" xfId="48150"/>
    <cellStyle name="20% - Accent5 5 8 4" xfId="13336"/>
    <cellStyle name="20% - Accent5 5 8 4 2" xfId="39936"/>
    <cellStyle name="20% - Accent5 5 8 5" xfId="30962"/>
    <cellStyle name="20% - Accent5 5 8 6" xfId="24888"/>
    <cellStyle name="20% - Accent5 5 9" xfId="6115"/>
    <cellStyle name="20% - Accent5 5 9 2" xfId="16018"/>
    <cellStyle name="20% - Accent5 5 9 2 2" xfId="42618"/>
    <cellStyle name="20% - Accent5 5 9 3" xfId="28266"/>
    <cellStyle name="20% - Accent5 6" xfId="393"/>
    <cellStyle name="20% - Accent5 7" xfId="394"/>
    <cellStyle name="20% - Accent5 7 10" xfId="20811"/>
    <cellStyle name="20% - Accent5 7 10 2" xfId="47402"/>
    <cellStyle name="20% - Accent5 7 11" xfId="11130"/>
    <cellStyle name="20% - Accent5 7 11 2" xfId="37763"/>
    <cellStyle name="20% - Accent5 7 12" xfId="27629"/>
    <cellStyle name="20% - Accent5 7 13" xfId="24102"/>
    <cellStyle name="20% - Accent5 7 2" xfId="395"/>
    <cellStyle name="20% - Accent5 7 2 10" xfId="11131"/>
    <cellStyle name="20% - Accent5 7 2 10 2" xfId="37764"/>
    <cellStyle name="20% - Accent5 7 2 11" xfId="27630"/>
    <cellStyle name="20% - Accent5 7 2 12" xfId="24103"/>
    <cellStyle name="20% - Accent5 7 2 2" xfId="396"/>
    <cellStyle name="20% - Accent5 7 2 2 10" xfId="27631"/>
    <cellStyle name="20% - Accent5 7 2 2 11" xfId="24104"/>
    <cellStyle name="20% - Accent5 7 2 2 2" xfId="397"/>
    <cellStyle name="20% - Accent5 7 2 2 2 2" xfId="2085"/>
    <cellStyle name="20% - Accent5 7 2 2 2 2 2" xfId="4659"/>
    <cellStyle name="20% - Accent5 7 2 2 2 2 2 2" xfId="14784"/>
    <cellStyle name="20% - Accent5 7 2 2 2 2 2 2 2" xfId="41384"/>
    <cellStyle name="20% - Accent5 7 2 2 2 2 2 3" xfId="35712"/>
    <cellStyle name="20% - Accent5 7 2 2 2 2 3" xfId="9680"/>
    <cellStyle name="20% - Accent5 7 2 2 2 2 3 2" xfId="19462"/>
    <cellStyle name="20% - Accent5 7 2 2 2 2 3 2 2" xfId="46061"/>
    <cellStyle name="20% - Accent5 7 2 2 2 2 3 3" xfId="37071"/>
    <cellStyle name="20% - Accent5 7 2 2 2 2 4" xfId="12343"/>
    <cellStyle name="20% - Accent5 7 2 2 2 2 4 2" xfId="38943"/>
    <cellStyle name="20% - Accent5 7 2 2 2 2 5" xfId="29718"/>
    <cellStyle name="20% - Accent5 7 2 2 2 2 6" xfId="26335"/>
    <cellStyle name="20% - Accent5 7 2 2 2 3" xfId="3805"/>
    <cellStyle name="20% - Accent5 7 2 2 2 3 2" xfId="13939"/>
    <cellStyle name="20% - Accent5 7 2 2 2 3 2 2" xfId="40539"/>
    <cellStyle name="20% - Accent5 7 2 2 2 3 3" xfId="31805"/>
    <cellStyle name="20% - Accent5 7 2 2 2 4" xfId="8835"/>
    <cellStyle name="20% - Accent5 7 2 2 2 4 2" xfId="18617"/>
    <cellStyle name="20% - Accent5 7 2 2 2 4 2 2" xfId="45216"/>
    <cellStyle name="20% - Accent5 7 2 2 2 4 3" xfId="34867"/>
    <cellStyle name="20% - Accent5 7 2 2 2 5" xfId="22218"/>
    <cellStyle name="20% - Accent5 7 2 2 2 5 2" xfId="48752"/>
    <cellStyle name="20% - Accent5 7 2 2 2 6" xfId="11133"/>
    <cellStyle name="20% - Accent5 7 2 2 2 6 2" xfId="37766"/>
    <cellStyle name="20% - Accent5 7 2 2 2 7" xfId="28873"/>
    <cellStyle name="20% - Accent5 7 2 2 2 8" xfId="25490"/>
    <cellStyle name="20% - Accent5 7 2 2 3" xfId="2084"/>
    <cellStyle name="20% - Accent5 7 2 2 3 2" xfId="4658"/>
    <cellStyle name="20% - Accent5 7 2 2 3 2 2" xfId="14783"/>
    <cellStyle name="20% - Accent5 7 2 2 3 2 2 2" xfId="41383"/>
    <cellStyle name="20% - Accent5 7 2 2 3 2 3" xfId="32511"/>
    <cellStyle name="20% - Accent5 7 2 2 3 3" xfId="9679"/>
    <cellStyle name="20% - Accent5 7 2 2 3 3 2" xfId="19461"/>
    <cellStyle name="20% - Accent5 7 2 2 3 3 2 2" xfId="46060"/>
    <cellStyle name="20% - Accent5 7 2 2 3 3 3" xfId="35711"/>
    <cellStyle name="20% - Accent5 7 2 2 3 4" xfId="22926"/>
    <cellStyle name="20% - Accent5 7 2 2 3 4 2" xfId="49460"/>
    <cellStyle name="20% - Accent5 7 2 2 3 5" xfId="12342"/>
    <cellStyle name="20% - Accent5 7 2 2 3 5 2" xfId="38942"/>
    <cellStyle name="20% - Accent5 7 2 2 3 6" xfId="29717"/>
    <cellStyle name="20% - Accent5 7 2 2 3 7" xfId="26334"/>
    <cellStyle name="20% - Accent5 7 2 2 4" xfId="3969"/>
    <cellStyle name="20% - Accent5 7 2 2 4 2" xfId="6775"/>
    <cellStyle name="20% - Accent5 7 2 2 4 2 2" xfId="16602"/>
    <cellStyle name="20% - Accent5 7 2 2 4 2 2 2" xfId="43202"/>
    <cellStyle name="20% - Accent5 7 2 2 4 2 3" xfId="31969"/>
    <cellStyle name="20% - Accent5 7 2 2 4 3" xfId="8999"/>
    <cellStyle name="20% - Accent5 7 2 2 4 3 2" xfId="18781"/>
    <cellStyle name="20% - Accent5 7 2 2 4 3 2 2" xfId="45380"/>
    <cellStyle name="20% - Accent5 7 2 2 4 3 3" xfId="35031"/>
    <cellStyle name="20% - Accent5 7 2 2 4 4" xfId="22382"/>
    <cellStyle name="20% - Accent5 7 2 2 4 4 2" xfId="48916"/>
    <cellStyle name="20% - Accent5 7 2 2 4 5" xfId="14103"/>
    <cellStyle name="20% - Accent5 7 2 2 4 5 2" xfId="40703"/>
    <cellStyle name="20% - Accent5 7 2 2 4 6" xfId="29037"/>
    <cellStyle name="20% - Accent5 7 2 2 4 7" xfId="25654"/>
    <cellStyle name="20% - Accent5 7 2 2 5" xfId="3175"/>
    <cellStyle name="20% - Accent5 7 2 2 5 2" xfId="8245"/>
    <cellStyle name="20% - Accent5 7 2 2 5 2 2" xfId="18027"/>
    <cellStyle name="20% - Accent5 7 2 2 5 2 2 2" xfId="44626"/>
    <cellStyle name="20% - Accent5 7 2 2 5 2 3" xfId="34277"/>
    <cellStyle name="20% - Accent5 7 2 2 5 3" xfId="21627"/>
    <cellStyle name="20% - Accent5 7 2 2 5 3 2" xfId="48162"/>
    <cellStyle name="20% - Accent5 7 2 2 5 4" xfId="13348"/>
    <cellStyle name="20% - Accent5 7 2 2 5 4 2" xfId="39948"/>
    <cellStyle name="20% - Accent5 7 2 2 5 5" xfId="30974"/>
    <cellStyle name="20% - Accent5 7 2 2 5 6" xfId="24900"/>
    <cellStyle name="20% - Accent5 7 2 2 6" xfId="6127"/>
    <cellStyle name="20% - Accent5 7 2 2 6 2" xfId="16030"/>
    <cellStyle name="20% - Accent5 7 2 2 6 2 2" xfId="42630"/>
    <cellStyle name="20% - Accent5 7 2 2 6 3" xfId="28278"/>
    <cellStyle name="20% - Accent5 7 2 2 7" xfId="7449"/>
    <cellStyle name="20% - Accent5 7 2 2 7 2" xfId="17269"/>
    <cellStyle name="20% - Accent5 7 2 2 7 2 2" xfId="43868"/>
    <cellStyle name="20% - Accent5 7 2 2 7 3" xfId="33511"/>
    <cellStyle name="20% - Accent5 7 2 2 8" xfId="20813"/>
    <cellStyle name="20% - Accent5 7 2 2 8 2" xfId="47404"/>
    <cellStyle name="20% - Accent5 7 2 2 9" xfId="11132"/>
    <cellStyle name="20% - Accent5 7 2 2 9 2" xfId="37765"/>
    <cellStyle name="20% - Accent5 7 2 3" xfId="398"/>
    <cellStyle name="20% - Accent5 7 2 3 2" xfId="2086"/>
    <cellStyle name="20% - Accent5 7 2 3 2 2" xfId="4660"/>
    <cellStyle name="20% - Accent5 7 2 3 2 2 2" xfId="14785"/>
    <cellStyle name="20% - Accent5 7 2 3 2 2 2 2" xfId="41385"/>
    <cellStyle name="20% - Accent5 7 2 3 2 2 3" xfId="32512"/>
    <cellStyle name="20% - Accent5 7 2 3 2 3" xfId="9681"/>
    <cellStyle name="20% - Accent5 7 2 3 2 3 2" xfId="19463"/>
    <cellStyle name="20% - Accent5 7 2 3 2 3 2 2" xfId="46062"/>
    <cellStyle name="20% - Accent5 7 2 3 2 3 3" xfId="35713"/>
    <cellStyle name="20% - Accent5 7 2 3 2 4" xfId="22927"/>
    <cellStyle name="20% - Accent5 7 2 3 2 4 2" xfId="49461"/>
    <cellStyle name="20% - Accent5 7 2 3 2 5" xfId="12344"/>
    <cellStyle name="20% - Accent5 7 2 3 2 5 2" xfId="38944"/>
    <cellStyle name="20% - Accent5 7 2 3 2 6" xfId="29719"/>
    <cellStyle name="20% - Accent5 7 2 3 2 7" xfId="26336"/>
    <cellStyle name="20% - Accent5 7 2 3 3" xfId="3806"/>
    <cellStyle name="20% - Accent5 7 2 3 3 2" xfId="8836"/>
    <cellStyle name="20% - Accent5 7 2 3 3 2 2" xfId="18618"/>
    <cellStyle name="20% - Accent5 7 2 3 3 2 2 2" xfId="45217"/>
    <cellStyle name="20% - Accent5 7 2 3 3 2 3" xfId="34868"/>
    <cellStyle name="20% - Accent5 7 2 3 3 3" xfId="22219"/>
    <cellStyle name="20% - Accent5 7 2 3 3 3 2" xfId="48753"/>
    <cellStyle name="20% - Accent5 7 2 3 3 4" xfId="13940"/>
    <cellStyle name="20% - Accent5 7 2 3 3 4 2" xfId="40540"/>
    <cellStyle name="20% - Accent5 7 2 3 3 5" xfId="31461"/>
    <cellStyle name="20% - Accent5 7 2 3 3 6" xfId="25491"/>
    <cellStyle name="20% - Accent5 7 2 3 4" xfId="6691"/>
    <cellStyle name="20% - Accent5 7 2 3 4 2" xfId="16518"/>
    <cellStyle name="20% - Accent5 7 2 3 4 2 2" xfId="43118"/>
    <cellStyle name="20% - Accent5 7 2 3 4 3" xfId="31806"/>
    <cellStyle name="20% - Accent5 7 2 3 5" xfId="7450"/>
    <cellStyle name="20% - Accent5 7 2 3 5 2" xfId="17270"/>
    <cellStyle name="20% - Accent5 7 2 3 5 2 2" xfId="43869"/>
    <cellStyle name="20% - Accent5 7 2 3 5 3" xfId="33512"/>
    <cellStyle name="20% - Accent5 7 2 3 6" xfId="20814"/>
    <cellStyle name="20% - Accent5 7 2 3 6 2" xfId="47405"/>
    <cellStyle name="20% - Accent5 7 2 3 7" xfId="11134"/>
    <cellStyle name="20% - Accent5 7 2 3 7 2" xfId="37767"/>
    <cellStyle name="20% - Accent5 7 2 3 8" xfId="28874"/>
    <cellStyle name="20% - Accent5 7 2 3 9" xfId="24105"/>
    <cellStyle name="20% - Accent5 7 2 4" xfId="2083"/>
    <cellStyle name="20% - Accent5 7 2 4 2" xfId="4657"/>
    <cellStyle name="20% - Accent5 7 2 4 2 2" xfId="14782"/>
    <cellStyle name="20% - Accent5 7 2 4 2 2 2" xfId="41382"/>
    <cellStyle name="20% - Accent5 7 2 4 2 3" xfId="32510"/>
    <cellStyle name="20% - Accent5 7 2 4 3" xfId="9678"/>
    <cellStyle name="20% - Accent5 7 2 4 3 2" xfId="19460"/>
    <cellStyle name="20% - Accent5 7 2 4 3 2 2" xfId="46059"/>
    <cellStyle name="20% - Accent5 7 2 4 3 3" xfId="35710"/>
    <cellStyle name="20% - Accent5 7 2 4 4" xfId="22925"/>
    <cellStyle name="20% - Accent5 7 2 4 4 2" xfId="49459"/>
    <cellStyle name="20% - Accent5 7 2 4 5" xfId="12341"/>
    <cellStyle name="20% - Accent5 7 2 4 5 2" xfId="38941"/>
    <cellStyle name="20% - Accent5 7 2 4 6" xfId="29716"/>
    <cellStyle name="20% - Accent5 7 2 4 7" xfId="26333"/>
    <cellStyle name="20% - Accent5 7 2 5" xfId="4304"/>
    <cellStyle name="20% - Accent5 7 2 5 2" xfId="6936"/>
    <cellStyle name="20% - Accent5 7 2 5 2 2" xfId="16763"/>
    <cellStyle name="20% - Accent5 7 2 5 2 2 2" xfId="43363"/>
    <cellStyle name="20% - Accent5 7 2 5 2 3" xfId="32298"/>
    <cellStyle name="20% - Accent5 7 2 5 3" xfId="9329"/>
    <cellStyle name="20% - Accent5 7 2 5 3 2" xfId="19111"/>
    <cellStyle name="20% - Accent5 7 2 5 3 2 2" xfId="45710"/>
    <cellStyle name="20% - Accent5 7 2 5 3 3" xfId="35361"/>
    <cellStyle name="20% - Accent5 7 2 5 4" xfId="22712"/>
    <cellStyle name="20% - Accent5 7 2 5 4 2" xfId="49246"/>
    <cellStyle name="20% - Accent5 7 2 5 5" xfId="14433"/>
    <cellStyle name="20% - Accent5 7 2 5 5 2" xfId="41033"/>
    <cellStyle name="20% - Accent5 7 2 5 6" xfId="29367"/>
    <cellStyle name="20% - Accent5 7 2 5 7" xfId="25984"/>
    <cellStyle name="20% - Accent5 7 2 6" xfId="3174"/>
    <cellStyle name="20% - Accent5 7 2 6 2" xfId="8244"/>
    <cellStyle name="20% - Accent5 7 2 6 2 2" xfId="18026"/>
    <cellStyle name="20% - Accent5 7 2 6 2 2 2" xfId="44625"/>
    <cellStyle name="20% - Accent5 7 2 6 2 3" xfId="34276"/>
    <cellStyle name="20% - Accent5 7 2 6 3" xfId="21626"/>
    <cellStyle name="20% - Accent5 7 2 6 3 2" xfId="48161"/>
    <cellStyle name="20% - Accent5 7 2 6 4" xfId="13347"/>
    <cellStyle name="20% - Accent5 7 2 6 4 2" xfId="39947"/>
    <cellStyle name="20% - Accent5 7 2 6 5" xfId="30973"/>
    <cellStyle name="20% - Accent5 7 2 6 6" xfId="24899"/>
    <cellStyle name="20% - Accent5 7 2 7" xfId="6126"/>
    <cellStyle name="20% - Accent5 7 2 7 2" xfId="16029"/>
    <cellStyle name="20% - Accent5 7 2 7 2 2" xfId="42629"/>
    <cellStyle name="20% - Accent5 7 2 7 3" xfId="28277"/>
    <cellStyle name="20% - Accent5 7 2 8" xfId="7448"/>
    <cellStyle name="20% - Accent5 7 2 8 2" xfId="17268"/>
    <cellStyle name="20% - Accent5 7 2 8 2 2" xfId="43867"/>
    <cellStyle name="20% - Accent5 7 2 8 3" xfId="33510"/>
    <cellStyle name="20% - Accent5 7 2 9" xfId="20812"/>
    <cellStyle name="20% - Accent5 7 2 9 2" xfId="47403"/>
    <cellStyle name="20% - Accent5 7 3" xfId="399"/>
    <cellStyle name="20% - Accent5 7 3 10" xfId="27632"/>
    <cellStyle name="20% - Accent5 7 3 11" xfId="24106"/>
    <cellStyle name="20% - Accent5 7 3 2" xfId="400"/>
    <cellStyle name="20% - Accent5 7 3 2 2" xfId="2088"/>
    <cellStyle name="20% - Accent5 7 3 2 2 2" xfId="4662"/>
    <cellStyle name="20% - Accent5 7 3 2 2 2 2" xfId="14787"/>
    <cellStyle name="20% - Accent5 7 3 2 2 2 2 2" xfId="41387"/>
    <cellStyle name="20% - Accent5 7 3 2 2 2 3" xfId="35715"/>
    <cellStyle name="20% - Accent5 7 3 2 2 3" xfId="9683"/>
    <cellStyle name="20% - Accent5 7 3 2 2 3 2" xfId="19465"/>
    <cellStyle name="20% - Accent5 7 3 2 2 3 2 2" xfId="46064"/>
    <cellStyle name="20% - Accent5 7 3 2 2 3 3" xfId="37072"/>
    <cellStyle name="20% - Accent5 7 3 2 2 4" xfId="12346"/>
    <cellStyle name="20% - Accent5 7 3 2 2 4 2" xfId="38946"/>
    <cellStyle name="20% - Accent5 7 3 2 2 5" xfId="29721"/>
    <cellStyle name="20% - Accent5 7 3 2 2 6" xfId="26338"/>
    <cellStyle name="20% - Accent5 7 3 2 3" xfId="3807"/>
    <cellStyle name="20% - Accent5 7 3 2 3 2" xfId="13941"/>
    <cellStyle name="20% - Accent5 7 3 2 3 2 2" xfId="40541"/>
    <cellStyle name="20% - Accent5 7 3 2 3 3" xfId="31807"/>
    <cellStyle name="20% - Accent5 7 3 2 4" xfId="8837"/>
    <cellStyle name="20% - Accent5 7 3 2 4 2" xfId="18619"/>
    <cellStyle name="20% - Accent5 7 3 2 4 2 2" xfId="45218"/>
    <cellStyle name="20% - Accent5 7 3 2 4 3" xfId="34869"/>
    <cellStyle name="20% - Accent5 7 3 2 5" xfId="22220"/>
    <cellStyle name="20% - Accent5 7 3 2 5 2" xfId="48754"/>
    <cellStyle name="20% - Accent5 7 3 2 6" xfId="11136"/>
    <cellStyle name="20% - Accent5 7 3 2 6 2" xfId="37769"/>
    <cellStyle name="20% - Accent5 7 3 2 7" xfId="28875"/>
    <cellStyle name="20% - Accent5 7 3 2 8" xfId="25492"/>
    <cellStyle name="20% - Accent5 7 3 3" xfId="2087"/>
    <cellStyle name="20% - Accent5 7 3 3 2" xfId="4661"/>
    <cellStyle name="20% - Accent5 7 3 3 2 2" xfId="14786"/>
    <cellStyle name="20% - Accent5 7 3 3 2 2 2" xfId="41386"/>
    <cellStyle name="20% - Accent5 7 3 3 2 3" xfId="32513"/>
    <cellStyle name="20% - Accent5 7 3 3 3" xfId="9682"/>
    <cellStyle name="20% - Accent5 7 3 3 3 2" xfId="19464"/>
    <cellStyle name="20% - Accent5 7 3 3 3 2 2" xfId="46063"/>
    <cellStyle name="20% - Accent5 7 3 3 3 3" xfId="35714"/>
    <cellStyle name="20% - Accent5 7 3 3 4" xfId="22928"/>
    <cellStyle name="20% - Accent5 7 3 3 4 2" xfId="49462"/>
    <cellStyle name="20% - Accent5 7 3 3 5" xfId="12345"/>
    <cellStyle name="20% - Accent5 7 3 3 5 2" xfId="38945"/>
    <cellStyle name="20% - Accent5 7 3 3 6" xfId="29720"/>
    <cellStyle name="20% - Accent5 7 3 3 7" xfId="26337"/>
    <cellStyle name="20% - Accent5 7 3 4" xfId="5530"/>
    <cellStyle name="20% - Accent5 7 3 4 2" xfId="6980"/>
    <cellStyle name="20% - Accent5 7 3 4 2 2" xfId="16807"/>
    <cellStyle name="20% - Accent5 7 3 4 2 2 2" xfId="43407"/>
    <cellStyle name="20% - Accent5 7 3 4 2 3" xfId="33044"/>
    <cellStyle name="20% - Accent5 7 3 4 3" xfId="10547"/>
    <cellStyle name="20% - Accent5 7 3 4 3 2" xfId="20329"/>
    <cellStyle name="20% - Accent5 7 3 4 3 2 2" xfId="46928"/>
    <cellStyle name="20% - Accent5 7 3 4 3 3" xfId="36579"/>
    <cellStyle name="20% - Accent5 7 3 4 4" xfId="23471"/>
    <cellStyle name="20% - Accent5 7 3 4 4 2" xfId="49994"/>
    <cellStyle name="20% - Accent5 7 3 4 5" xfId="15651"/>
    <cellStyle name="20% - Accent5 7 3 4 5 2" xfId="42251"/>
    <cellStyle name="20% - Accent5 7 3 4 6" xfId="30595"/>
    <cellStyle name="20% - Accent5 7 3 4 7" xfId="27202"/>
    <cellStyle name="20% - Accent5 7 3 5" xfId="3176"/>
    <cellStyle name="20% - Accent5 7 3 5 2" xfId="8246"/>
    <cellStyle name="20% - Accent5 7 3 5 2 2" xfId="18028"/>
    <cellStyle name="20% - Accent5 7 3 5 2 2 2" xfId="44627"/>
    <cellStyle name="20% - Accent5 7 3 5 2 3" xfId="34278"/>
    <cellStyle name="20% - Accent5 7 3 5 3" xfId="21628"/>
    <cellStyle name="20% - Accent5 7 3 5 3 2" xfId="48163"/>
    <cellStyle name="20% - Accent5 7 3 5 4" xfId="13349"/>
    <cellStyle name="20% - Accent5 7 3 5 4 2" xfId="39949"/>
    <cellStyle name="20% - Accent5 7 3 5 5" xfId="30975"/>
    <cellStyle name="20% - Accent5 7 3 5 6" xfId="24901"/>
    <cellStyle name="20% - Accent5 7 3 6" xfId="6128"/>
    <cellStyle name="20% - Accent5 7 3 6 2" xfId="16031"/>
    <cellStyle name="20% - Accent5 7 3 6 2 2" xfId="42631"/>
    <cellStyle name="20% - Accent5 7 3 6 3" xfId="28279"/>
    <cellStyle name="20% - Accent5 7 3 7" xfId="7451"/>
    <cellStyle name="20% - Accent5 7 3 7 2" xfId="17271"/>
    <cellStyle name="20% - Accent5 7 3 7 2 2" xfId="43870"/>
    <cellStyle name="20% - Accent5 7 3 7 3" xfId="33513"/>
    <cellStyle name="20% - Accent5 7 3 8" xfId="20815"/>
    <cellStyle name="20% - Accent5 7 3 8 2" xfId="47406"/>
    <cellStyle name="20% - Accent5 7 3 9" xfId="11135"/>
    <cellStyle name="20% - Accent5 7 3 9 2" xfId="37768"/>
    <cellStyle name="20% - Accent5 7 4" xfId="401"/>
    <cellStyle name="20% - Accent5 7 4 10" xfId="24107"/>
    <cellStyle name="20% - Accent5 7 4 2" xfId="402"/>
    <cellStyle name="20% - Accent5 7 4 2 2" xfId="2090"/>
    <cellStyle name="20% - Accent5 7 4 2 2 2" xfId="4664"/>
    <cellStyle name="20% - Accent5 7 4 2 2 2 2" xfId="14789"/>
    <cellStyle name="20% - Accent5 7 4 2 2 2 2 2" xfId="41389"/>
    <cellStyle name="20% - Accent5 7 4 2 2 2 3" xfId="35717"/>
    <cellStyle name="20% - Accent5 7 4 2 2 3" xfId="9685"/>
    <cellStyle name="20% - Accent5 7 4 2 2 3 2" xfId="19467"/>
    <cellStyle name="20% - Accent5 7 4 2 2 3 2 2" xfId="46066"/>
    <cellStyle name="20% - Accent5 7 4 2 2 3 3" xfId="37074"/>
    <cellStyle name="20% - Accent5 7 4 2 2 4" xfId="12348"/>
    <cellStyle name="20% - Accent5 7 4 2 2 4 2" xfId="38948"/>
    <cellStyle name="20% - Accent5 7 4 2 2 5" xfId="29723"/>
    <cellStyle name="20% - Accent5 7 4 2 2 6" xfId="26340"/>
    <cellStyle name="20% - Accent5 7 4 2 3" xfId="3808"/>
    <cellStyle name="20% - Accent5 7 4 2 3 2" xfId="13942"/>
    <cellStyle name="20% - Accent5 7 4 2 3 2 2" xfId="40542"/>
    <cellStyle name="20% - Accent5 7 4 2 3 3" xfId="31808"/>
    <cellStyle name="20% - Accent5 7 4 2 4" xfId="8838"/>
    <cellStyle name="20% - Accent5 7 4 2 4 2" xfId="18620"/>
    <cellStyle name="20% - Accent5 7 4 2 4 2 2" xfId="45219"/>
    <cellStyle name="20% - Accent5 7 4 2 4 3" xfId="34870"/>
    <cellStyle name="20% - Accent5 7 4 2 5" xfId="22221"/>
    <cellStyle name="20% - Accent5 7 4 2 5 2" xfId="48755"/>
    <cellStyle name="20% - Accent5 7 4 2 6" xfId="11138"/>
    <cellStyle name="20% - Accent5 7 4 2 6 2" xfId="37771"/>
    <cellStyle name="20% - Accent5 7 4 2 7" xfId="28876"/>
    <cellStyle name="20% - Accent5 7 4 2 8" xfId="25493"/>
    <cellStyle name="20% - Accent5 7 4 3" xfId="2089"/>
    <cellStyle name="20% - Accent5 7 4 3 2" xfId="4663"/>
    <cellStyle name="20% - Accent5 7 4 3 2 2" xfId="14788"/>
    <cellStyle name="20% - Accent5 7 4 3 2 2 2" xfId="41388"/>
    <cellStyle name="20% - Accent5 7 4 3 2 3" xfId="35716"/>
    <cellStyle name="20% - Accent5 7 4 3 3" xfId="9684"/>
    <cellStyle name="20% - Accent5 7 4 3 3 2" xfId="19466"/>
    <cellStyle name="20% - Accent5 7 4 3 3 2 2" xfId="46065"/>
    <cellStyle name="20% - Accent5 7 4 3 3 3" xfId="37073"/>
    <cellStyle name="20% - Accent5 7 4 3 4" xfId="12347"/>
    <cellStyle name="20% - Accent5 7 4 3 4 2" xfId="38947"/>
    <cellStyle name="20% - Accent5 7 4 3 5" xfId="29722"/>
    <cellStyle name="20% - Accent5 7 4 3 6" xfId="26339"/>
    <cellStyle name="20% - Accent5 7 4 4" xfId="3177"/>
    <cellStyle name="20% - Accent5 7 4 4 2" xfId="8247"/>
    <cellStyle name="20% - Accent5 7 4 4 2 2" xfId="18029"/>
    <cellStyle name="20% - Accent5 7 4 4 2 2 2" xfId="44628"/>
    <cellStyle name="20% - Accent5 7 4 4 2 3" xfId="34279"/>
    <cellStyle name="20% - Accent5 7 4 4 3" xfId="21629"/>
    <cellStyle name="20% - Accent5 7 4 4 3 2" xfId="48164"/>
    <cellStyle name="20% - Accent5 7 4 4 4" xfId="13350"/>
    <cellStyle name="20% - Accent5 7 4 4 4 2" xfId="39950"/>
    <cellStyle name="20% - Accent5 7 4 4 5" xfId="30976"/>
    <cellStyle name="20% - Accent5 7 4 4 6" xfId="24902"/>
    <cellStyle name="20% - Accent5 7 4 5" xfId="6129"/>
    <cellStyle name="20% - Accent5 7 4 5 2" xfId="16032"/>
    <cellStyle name="20% - Accent5 7 4 5 2 2" xfId="42632"/>
    <cellStyle name="20% - Accent5 7 4 5 3" xfId="28280"/>
    <cellStyle name="20% - Accent5 7 4 6" xfId="7452"/>
    <cellStyle name="20% - Accent5 7 4 6 2" xfId="17272"/>
    <cellStyle name="20% - Accent5 7 4 6 2 2" xfId="43871"/>
    <cellStyle name="20% - Accent5 7 4 6 3" xfId="33514"/>
    <cellStyle name="20% - Accent5 7 4 7" xfId="20816"/>
    <cellStyle name="20% - Accent5 7 4 7 2" xfId="47407"/>
    <cellStyle name="20% - Accent5 7 4 8" xfId="11137"/>
    <cellStyle name="20% - Accent5 7 4 8 2" xfId="37770"/>
    <cellStyle name="20% - Accent5 7 4 9" xfId="27633"/>
    <cellStyle name="20% - Accent5 7 5" xfId="403"/>
    <cellStyle name="20% - Accent5 7 5 2" xfId="2091"/>
    <cellStyle name="20% - Accent5 7 5 2 2" xfId="4665"/>
    <cellStyle name="20% - Accent5 7 5 2 2 2" xfId="14790"/>
    <cellStyle name="20% - Accent5 7 5 2 2 2 2" xfId="41390"/>
    <cellStyle name="20% - Accent5 7 5 2 2 3" xfId="32514"/>
    <cellStyle name="20% - Accent5 7 5 2 3" xfId="9686"/>
    <cellStyle name="20% - Accent5 7 5 2 3 2" xfId="19468"/>
    <cellStyle name="20% - Accent5 7 5 2 3 2 2" xfId="46067"/>
    <cellStyle name="20% - Accent5 7 5 2 3 3" xfId="35718"/>
    <cellStyle name="20% - Accent5 7 5 2 4" xfId="22929"/>
    <cellStyle name="20% - Accent5 7 5 2 4 2" xfId="49463"/>
    <cellStyle name="20% - Accent5 7 5 2 5" xfId="12349"/>
    <cellStyle name="20% - Accent5 7 5 2 5 2" xfId="38949"/>
    <cellStyle name="20% - Accent5 7 5 2 6" xfId="29724"/>
    <cellStyle name="20% - Accent5 7 5 2 7" xfId="26341"/>
    <cellStyle name="20% - Accent5 7 5 3" xfId="3809"/>
    <cellStyle name="20% - Accent5 7 5 3 2" xfId="8839"/>
    <cellStyle name="20% - Accent5 7 5 3 2 2" xfId="18621"/>
    <cellStyle name="20% - Accent5 7 5 3 2 2 2" xfId="45220"/>
    <cellStyle name="20% - Accent5 7 5 3 2 3" xfId="34871"/>
    <cellStyle name="20% - Accent5 7 5 3 3" xfId="22222"/>
    <cellStyle name="20% - Accent5 7 5 3 3 2" xfId="48756"/>
    <cellStyle name="20% - Accent5 7 5 3 4" xfId="13943"/>
    <cellStyle name="20% - Accent5 7 5 3 4 2" xfId="40543"/>
    <cellStyle name="20% - Accent5 7 5 3 5" xfId="31462"/>
    <cellStyle name="20% - Accent5 7 5 3 6" xfId="25494"/>
    <cellStyle name="20% - Accent5 7 5 4" xfId="6692"/>
    <cellStyle name="20% - Accent5 7 5 4 2" xfId="16519"/>
    <cellStyle name="20% - Accent5 7 5 4 2 2" xfId="43119"/>
    <cellStyle name="20% - Accent5 7 5 4 3" xfId="31809"/>
    <cellStyle name="20% - Accent5 7 5 5" xfId="7453"/>
    <cellStyle name="20% - Accent5 7 5 5 2" xfId="17273"/>
    <cellStyle name="20% - Accent5 7 5 5 2 2" xfId="43872"/>
    <cellStyle name="20% - Accent5 7 5 5 3" xfId="33515"/>
    <cellStyle name="20% - Accent5 7 5 6" xfId="20817"/>
    <cellStyle name="20% - Accent5 7 5 6 2" xfId="47408"/>
    <cellStyle name="20% - Accent5 7 5 7" xfId="11139"/>
    <cellStyle name="20% - Accent5 7 5 7 2" xfId="37772"/>
    <cellStyle name="20% - Accent5 7 5 8" xfId="28877"/>
    <cellStyle name="20% - Accent5 7 5 9" xfId="24108"/>
    <cellStyle name="20% - Accent5 7 6" xfId="2082"/>
    <cellStyle name="20% - Accent5 7 6 2" xfId="4656"/>
    <cellStyle name="20% - Accent5 7 6 2 2" xfId="14781"/>
    <cellStyle name="20% - Accent5 7 6 2 2 2" xfId="41381"/>
    <cellStyle name="20% - Accent5 7 6 2 3" xfId="32509"/>
    <cellStyle name="20% - Accent5 7 6 3" xfId="9677"/>
    <cellStyle name="20% - Accent5 7 6 3 2" xfId="19459"/>
    <cellStyle name="20% - Accent5 7 6 3 2 2" xfId="46058"/>
    <cellStyle name="20% - Accent5 7 6 3 3" xfId="35709"/>
    <cellStyle name="20% - Accent5 7 6 4" xfId="22924"/>
    <cellStyle name="20% - Accent5 7 6 4 2" xfId="49458"/>
    <cellStyle name="20% - Accent5 7 6 5" xfId="12340"/>
    <cellStyle name="20% - Accent5 7 6 5 2" xfId="38940"/>
    <cellStyle name="20% - Accent5 7 6 6" xfId="29715"/>
    <cellStyle name="20% - Accent5 7 6 7" xfId="26332"/>
    <cellStyle name="20% - Accent5 7 7" xfId="3173"/>
    <cellStyle name="20% - Accent5 7 7 2" xfId="8243"/>
    <cellStyle name="20% - Accent5 7 7 2 2" xfId="18025"/>
    <cellStyle name="20% - Accent5 7 7 2 2 2" xfId="44624"/>
    <cellStyle name="20% - Accent5 7 7 2 3" xfId="34275"/>
    <cellStyle name="20% - Accent5 7 7 3" xfId="21625"/>
    <cellStyle name="20% - Accent5 7 7 3 2" xfId="48160"/>
    <cellStyle name="20% - Accent5 7 7 4" xfId="13346"/>
    <cellStyle name="20% - Accent5 7 7 4 2" xfId="39946"/>
    <cellStyle name="20% - Accent5 7 7 5" xfId="30972"/>
    <cellStyle name="20% - Accent5 7 7 6" xfId="24898"/>
    <cellStyle name="20% - Accent5 7 8" xfId="6125"/>
    <cellStyle name="20% - Accent5 7 8 2" xfId="16028"/>
    <cellStyle name="20% - Accent5 7 8 2 2" xfId="42628"/>
    <cellStyle name="20% - Accent5 7 8 3" xfId="28276"/>
    <cellStyle name="20% - Accent5 7 9" xfId="7447"/>
    <cellStyle name="20% - Accent5 7 9 2" xfId="17267"/>
    <cellStyle name="20% - Accent5 7 9 2 2" xfId="43866"/>
    <cellStyle name="20% - Accent5 7 9 3" xfId="33509"/>
    <cellStyle name="20% - Accent5 8" xfId="404"/>
    <cellStyle name="20% - Accent5 8 2" xfId="6130"/>
    <cellStyle name="20% - Accent5 9" xfId="405"/>
    <cellStyle name="20% - Accent5 9 2" xfId="6131"/>
    <cellStyle name="20% - Accent6" xfId="406" builtinId="50" customBuiltin="1"/>
    <cellStyle name="20% - Accent6 10" xfId="407"/>
    <cellStyle name="20% - Accent6 10 2" xfId="6133"/>
    <cellStyle name="20% - Accent6 11" xfId="408"/>
    <cellStyle name="20% - Accent6 11 2" xfId="6134"/>
    <cellStyle name="20% - Accent6 12" xfId="409"/>
    <cellStyle name="20% - Accent6 12 2" xfId="6132"/>
    <cellStyle name="20% - Accent6 13" xfId="2092"/>
    <cellStyle name="20% - Accent6 14" xfId="2984"/>
    <cellStyle name="20% - Accent6 15" xfId="3427"/>
    <cellStyle name="20% - Accent6 16" xfId="7196"/>
    <cellStyle name="20% - Accent6 16 2" xfId="10765"/>
    <cellStyle name="20% - Accent6 16 2 2" xfId="20547"/>
    <cellStyle name="20% - Accent6 16 2 2 2" xfId="47146"/>
    <cellStyle name="20% - Accent6 16 2 3" xfId="36797"/>
    <cellStyle name="20% - Accent6 16 3" xfId="23694"/>
    <cellStyle name="20% - Accent6 16 3 2" xfId="50212"/>
    <cellStyle name="20% - Accent6 16 4" xfId="17023"/>
    <cellStyle name="20% - Accent6 16 4 2" xfId="43623"/>
    <cellStyle name="20% - Accent6 16 5" xfId="33260"/>
    <cellStyle name="20% - Accent6 16 6" xfId="27420"/>
    <cellStyle name="20% - Accent6 17" xfId="7454"/>
    <cellStyle name="20% - Accent6 17 2" xfId="23710"/>
    <cellStyle name="20% - Accent6 17 2 2" xfId="50228"/>
    <cellStyle name="20% - Accent6 17 3" xfId="33516"/>
    <cellStyle name="20% - Accent6 17 4" xfId="27436"/>
    <cellStyle name="20% - Accent6 18" xfId="10781"/>
    <cellStyle name="20% - Accent6 18 2" xfId="20563"/>
    <cellStyle name="20% - Accent6 18 2 2" xfId="47162"/>
    <cellStyle name="20% - Accent6 18 3" xfId="37421"/>
    <cellStyle name="20% - Accent6 18 4" xfId="27634"/>
    <cellStyle name="20% - Accent6 18 5" xfId="27451"/>
    <cellStyle name="20% - Accent6 19" xfId="11140"/>
    <cellStyle name="20% - Accent6 2" xfId="410"/>
    <cellStyle name="20% - Accent6 2 2" xfId="411"/>
    <cellStyle name="20% - Accent6 2 3" xfId="6135"/>
    <cellStyle name="20% - Accent6 20" xfId="24109"/>
    <cellStyle name="20% - Accent6 21" xfId="50645"/>
    <cellStyle name="20% - Accent6 22" xfId="50665"/>
    <cellStyle name="20% - Accent6 3" xfId="412"/>
    <cellStyle name="20% - Accent6 3 10" xfId="3178"/>
    <cellStyle name="20% - Accent6 3 10 2" xfId="8248"/>
    <cellStyle name="20% - Accent6 3 10 2 2" xfId="18030"/>
    <cellStyle name="20% - Accent6 3 10 2 2 2" xfId="44629"/>
    <cellStyle name="20% - Accent6 3 10 2 3" xfId="34280"/>
    <cellStyle name="20% - Accent6 3 10 3" xfId="21630"/>
    <cellStyle name="20% - Accent6 3 10 3 2" xfId="48165"/>
    <cellStyle name="20% - Accent6 3 10 4" xfId="13351"/>
    <cellStyle name="20% - Accent6 3 10 4 2" xfId="39951"/>
    <cellStyle name="20% - Accent6 3 10 5" xfId="30977"/>
    <cellStyle name="20% - Accent6 3 10 6" xfId="24903"/>
    <cellStyle name="20% - Accent6 3 11" xfId="6136"/>
    <cellStyle name="20% - Accent6 3 11 2" xfId="16033"/>
    <cellStyle name="20% - Accent6 3 11 2 2" xfId="42633"/>
    <cellStyle name="20% - Accent6 3 11 3" xfId="28281"/>
    <cellStyle name="20% - Accent6 3 12" xfId="7455"/>
    <cellStyle name="20% - Accent6 3 12 2" xfId="17274"/>
    <cellStyle name="20% - Accent6 3 12 2 2" xfId="43873"/>
    <cellStyle name="20% - Accent6 3 12 3" xfId="33517"/>
    <cellStyle name="20% - Accent6 3 13" xfId="20818"/>
    <cellStyle name="20% - Accent6 3 13 2" xfId="47409"/>
    <cellStyle name="20% - Accent6 3 14" xfId="11141"/>
    <cellStyle name="20% - Accent6 3 14 2" xfId="37773"/>
    <cellStyle name="20% - Accent6 3 15" xfId="27635"/>
    <cellStyle name="20% - Accent6 3 16" xfId="24110"/>
    <cellStyle name="20% - Accent6 3 2" xfId="413"/>
    <cellStyle name="20% - Accent6 3 2 10" xfId="7456"/>
    <cellStyle name="20% - Accent6 3 2 10 2" xfId="17275"/>
    <cellStyle name="20% - Accent6 3 2 10 2 2" xfId="43874"/>
    <cellStyle name="20% - Accent6 3 2 10 3" xfId="33518"/>
    <cellStyle name="20% - Accent6 3 2 11" xfId="20819"/>
    <cellStyle name="20% - Accent6 3 2 11 2" xfId="47410"/>
    <cellStyle name="20% - Accent6 3 2 12" xfId="11142"/>
    <cellStyle name="20% - Accent6 3 2 12 2" xfId="37774"/>
    <cellStyle name="20% - Accent6 3 2 13" xfId="27636"/>
    <cellStyle name="20% - Accent6 3 2 14" xfId="24111"/>
    <cellStyle name="20% - Accent6 3 2 2" xfId="414"/>
    <cellStyle name="20% - Accent6 3 2 2 10" xfId="20820"/>
    <cellStyle name="20% - Accent6 3 2 2 10 2" xfId="47411"/>
    <cellStyle name="20% - Accent6 3 2 2 11" xfId="11143"/>
    <cellStyle name="20% - Accent6 3 2 2 11 2" xfId="37775"/>
    <cellStyle name="20% - Accent6 3 2 2 12" xfId="27637"/>
    <cellStyle name="20% - Accent6 3 2 2 13" xfId="24112"/>
    <cellStyle name="20% - Accent6 3 2 2 2" xfId="415"/>
    <cellStyle name="20% - Accent6 3 2 2 2 10" xfId="11144"/>
    <cellStyle name="20% - Accent6 3 2 2 2 10 2" xfId="37776"/>
    <cellStyle name="20% - Accent6 3 2 2 2 11" xfId="27638"/>
    <cellStyle name="20% - Accent6 3 2 2 2 12" xfId="24113"/>
    <cellStyle name="20% - Accent6 3 2 2 2 2" xfId="416"/>
    <cellStyle name="20% - Accent6 3 2 2 2 2 10" xfId="27639"/>
    <cellStyle name="20% - Accent6 3 2 2 2 2 11" xfId="24114"/>
    <cellStyle name="20% - Accent6 3 2 2 2 2 2" xfId="417"/>
    <cellStyle name="20% - Accent6 3 2 2 2 2 2 2" xfId="2099"/>
    <cellStyle name="20% - Accent6 3 2 2 2 2 2 2 2" xfId="4671"/>
    <cellStyle name="20% - Accent6 3 2 2 2 2 2 2 2 2" xfId="14796"/>
    <cellStyle name="20% - Accent6 3 2 2 2 2 2 2 2 2 2" xfId="41396"/>
    <cellStyle name="20% - Accent6 3 2 2 2 2 2 2 2 3" xfId="35724"/>
    <cellStyle name="20% - Accent6 3 2 2 2 2 2 2 3" xfId="9692"/>
    <cellStyle name="20% - Accent6 3 2 2 2 2 2 2 3 2" xfId="19474"/>
    <cellStyle name="20% - Accent6 3 2 2 2 2 2 2 3 2 2" xfId="46073"/>
    <cellStyle name="20% - Accent6 3 2 2 2 2 2 2 3 3" xfId="37075"/>
    <cellStyle name="20% - Accent6 3 2 2 2 2 2 2 4" xfId="12355"/>
    <cellStyle name="20% - Accent6 3 2 2 2 2 2 2 4 2" xfId="38955"/>
    <cellStyle name="20% - Accent6 3 2 2 2 2 2 2 5" xfId="29731"/>
    <cellStyle name="20% - Accent6 3 2 2 2 2 2 2 6" xfId="26347"/>
    <cellStyle name="20% - Accent6 3 2 2 2 2 2 3" xfId="3813"/>
    <cellStyle name="20% - Accent6 3 2 2 2 2 2 3 2" xfId="13947"/>
    <cellStyle name="20% - Accent6 3 2 2 2 2 2 3 2 2" xfId="40547"/>
    <cellStyle name="20% - Accent6 3 2 2 2 2 2 3 3" xfId="31813"/>
    <cellStyle name="20% - Accent6 3 2 2 2 2 2 4" xfId="8843"/>
    <cellStyle name="20% - Accent6 3 2 2 2 2 2 4 2" xfId="18625"/>
    <cellStyle name="20% - Accent6 3 2 2 2 2 2 4 2 2" xfId="45224"/>
    <cellStyle name="20% - Accent6 3 2 2 2 2 2 4 3" xfId="34875"/>
    <cellStyle name="20% - Accent6 3 2 2 2 2 2 5" xfId="22226"/>
    <cellStyle name="20% - Accent6 3 2 2 2 2 2 5 2" xfId="48760"/>
    <cellStyle name="20% - Accent6 3 2 2 2 2 2 6" xfId="11146"/>
    <cellStyle name="20% - Accent6 3 2 2 2 2 2 6 2" xfId="37778"/>
    <cellStyle name="20% - Accent6 3 2 2 2 2 2 7" xfId="28881"/>
    <cellStyle name="20% - Accent6 3 2 2 2 2 2 8" xfId="25498"/>
    <cellStyle name="20% - Accent6 3 2 2 2 2 3" xfId="2098"/>
    <cellStyle name="20% - Accent6 3 2 2 2 2 3 2" xfId="4670"/>
    <cellStyle name="20% - Accent6 3 2 2 2 2 3 2 2" xfId="14795"/>
    <cellStyle name="20% - Accent6 3 2 2 2 2 3 2 2 2" xfId="41395"/>
    <cellStyle name="20% - Accent6 3 2 2 2 2 3 2 3" xfId="32519"/>
    <cellStyle name="20% - Accent6 3 2 2 2 2 3 3" xfId="9691"/>
    <cellStyle name="20% - Accent6 3 2 2 2 2 3 3 2" xfId="19473"/>
    <cellStyle name="20% - Accent6 3 2 2 2 2 3 3 2 2" xfId="46072"/>
    <cellStyle name="20% - Accent6 3 2 2 2 2 3 3 3" xfId="35723"/>
    <cellStyle name="20% - Accent6 3 2 2 2 2 3 4" xfId="22935"/>
    <cellStyle name="20% - Accent6 3 2 2 2 2 3 4 2" xfId="49468"/>
    <cellStyle name="20% - Accent6 3 2 2 2 2 3 5" xfId="12354"/>
    <cellStyle name="20% - Accent6 3 2 2 2 2 3 5 2" xfId="38954"/>
    <cellStyle name="20% - Accent6 3 2 2 2 2 3 6" xfId="29730"/>
    <cellStyle name="20% - Accent6 3 2 2 2 2 3 7" xfId="26346"/>
    <cellStyle name="20% - Accent6 3 2 2 2 2 4" xfId="5582"/>
    <cellStyle name="20% - Accent6 3 2 2 2 2 4 2" xfId="7032"/>
    <cellStyle name="20% - Accent6 3 2 2 2 2 4 2 2" xfId="16859"/>
    <cellStyle name="20% - Accent6 3 2 2 2 2 4 2 2 2" xfId="43459"/>
    <cellStyle name="20% - Accent6 3 2 2 2 2 4 2 3" xfId="33096"/>
    <cellStyle name="20% - Accent6 3 2 2 2 2 4 3" xfId="10599"/>
    <cellStyle name="20% - Accent6 3 2 2 2 2 4 3 2" xfId="20381"/>
    <cellStyle name="20% - Accent6 3 2 2 2 2 4 3 2 2" xfId="46980"/>
    <cellStyle name="20% - Accent6 3 2 2 2 2 4 3 3" xfId="36631"/>
    <cellStyle name="20% - Accent6 3 2 2 2 2 4 4" xfId="23523"/>
    <cellStyle name="20% - Accent6 3 2 2 2 2 4 4 2" xfId="50046"/>
    <cellStyle name="20% - Accent6 3 2 2 2 2 4 5" xfId="15703"/>
    <cellStyle name="20% - Accent6 3 2 2 2 2 4 5 2" xfId="42303"/>
    <cellStyle name="20% - Accent6 3 2 2 2 2 4 6" xfId="30647"/>
    <cellStyle name="20% - Accent6 3 2 2 2 2 4 7" xfId="27254"/>
    <cellStyle name="20% - Accent6 3 2 2 2 2 5" xfId="3182"/>
    <cellStyle name="20% - Accent6 3 2 2 2 2 5 2" xfId="8252"/>
    <cellStyle name="20% - Accent6 3 2 2 2 2 5 2 2" xfId="18034"/>
    <cellStyle name="20% - Accent6 3 2 2 2 2 5 2 2 2" xfId="44633"/>
    <cellStyle name="20% - Accent6 3 2 2 2 2 5 2 3" xfId="34284"/>
    <cellStyle name="20% - Accent6 3 2 2 2 2 5 3" xfId="21634"/>
    <cellStyle name="20% - Accent6 3 2 2 2 2 5 3 2" xfId="48169"/>
    <cellStyle name="20% - Accent6 3 2 2 2 2 5 4" xfId="13355"/>
    <cellStyle name="20% - Accent6 3 2 2 2 2 5 4 2" xfId="39955"/>
    <cellStyle name="20% - Accent6 3 2 2 2 2 5 5" xfId="30981"/>
    <cellStyle name="20% - Accent6 3 2 2 2 2 5 6" xfId="24907"/>
    <cellStyle name="20% - Accent6 3 2 2 2 2 6" xfId="6140"/>
    <cellStyle name="20% - Accent6 3 2 2 2 2 6 2" xfId="16037"/>
    <cellStyle name="20% - Accent6 3 2 2 2 2 6 2 2" xfId="42637"/>
    <cellStyle name="20% - Accent6 3 2 2 2 2 6 3" xfId="28285"/>
    <cellStyle name="20% - Accent6 3 2 2 2 2 7" xfId="7459"/>
    <cellStyle name="20% - Accent6 3 2 2 2 2 7 2" xfId="17278"/>
    <cellStyle name="20% - Accent6 3 2 2 2 2 7 2 2" xfId="43877"/>
    <cellStyle name="20% - Accent6 3 2 2 2 2 7 3" xfId="33521"/>
    <cellStyle name="20% - Accent6 3 2 2 2 2 8" xfId="20822"/>
    <cellStyle name="20% - Accent6 3 2 2 2 2 8 2" xfId="47413"/>
    <cellStyle name="20% - Accent6 3 2 2 2 2 9" xfId="11145"/>
    <cellStyle name="20% - Accent6 3 2 2 2 2 9 2" xfId="37777"/>
    <cellStyle name="20% - Accent6 3 2 2 2 3" xfId="418"/>
    <cellStyle name="20% - Accent6 3 2 2 2 3 2" xfId="2100"/>
    <cellStyle name="20% - Accent6 3 2 2 2 3 2 2" xfId="4672"/>
    <cellStyle name="20% - Accent6 3 2 2 2 3 2 2 2" xfId="14797"/>
    <cellStyle name="20% - Accent6 3 2 2 2 3 2 2 2 2" xfId="41397"/>
    <cellStyle name="20% - Accent6 3 2 2 2 3 2 2 3" xfId="32520"/>
    <cellStyle name="20% - Accent6 3 2 2 2 3 2 3" xfId="9693"/>
    <cellStyle name="20% - Accent6 3 2 2 2 3 2 3 2" xfId="19475"/>
    <cellStyle name="20% - Accent6 3 2 2 2 3 2 3 2 2" xfId="46074"/>
    <cellStyle name="20% - Accent6 3 2 2 2 3 2 3 3" xfId="35725"/>
    <cellStyle name="20% - Accent6 3 2 2 2 3 2 4" xfId="22936"/>
    <cellStyle name="20% - Accent6 3 2 2 2 3 2 4 2" xfId="49469"/>
    <cellStyle name="20% - Accent6 3 2 2 2 3 2 5" xfId="12356"/>
    <cellStyle name="20% - Accent6 3 2 2 2 3 2 5 2" xfId="38956"/>
    <cellStyle name="20% - Accent6 3 2 2 2 3 2 6" xfId="29732"/>
    <cellStyle name="20% - Accent6 3 2 2 2 3 2 7" xfId="26348"/>
    <cellStyle name="20% - Accent6 3 2 2 2 3 3" xfId="3814"/>
    <cellStyle name="20% - Accent6 3 2 2 2 3 3 2" xfId="8844"/>
    <cellStyle name="20% - Accent6 3 2 2 2 3 3 2 2" xfId="18626"/>
    <cellStyle name="20% - Accent6 3 2 2 2 3 3 2 2 2" xfId="45225"/>
    <cellStyle name="20% - Accent6 3 2 2 2 3 3 2 3" xfId="34876"/>
    <cellStyle name="20% - Accent6 3 2 2 2 3 3 3" xfId="22227"/>
    <cellStyle name="20% - Accent6 3 2 2 2 3 3 3 2" xfId="48761"/>
    <cellStyle name="20% - Accent6 3 2 2 2 3 3 4" xfId="13948"/>
    <cellStyle name="20% - Accent6 3 2 2 2 3 3 4 2" xfId="40548"/>
    <cellStyle name="20% - Accent6 3 2 2 2 3 3 5" xfId="31463"/>
    <cellStyle name="20% - Accent6 3 2 2 2 3 3 6" xfId="25499"/>
    <cellStyle name="20% - Accent6 3 2 2 2 3 4" xfId="6696"/>
    <cellStyle name="20% - Accent6 3 2 2 2 3 4 2" xfId="16523"/>
    <cellStyle name="20% - Accent6 3 2 2 2 3 4 2 2" xfId="43123"/>
    <cellStyle name="20% - Accent6 3 2 2 2 3 4 3" xfId="31814"/>
    <cellStyle name="20% - Accent6 3 2 2 2 3 5" xfId="7460"/>
    <cellStyle name="20% - Accent6 3 2 2 2 3 5 2" xfId="17279"/>
    <cellStyle name="20% - Accent6 3 2 2 2 3 5 2 2" xfId="43878"/>
    <cellStyle name="20% - Accent6 3 2 2 2 3 5 3" xfId="33522"/>
    <cellStyle name="20% - Accent6 3 2 2 2 3 6" xfId="20823"/>
    <cellStyle name="20% - Accent6 3 2 2 2 3 6 2" xfId="47414"/>
    <cellStyle name="20% - Accent6 3 2 2 2 3 7" xfId="11147"/>
    <cellStyle name="20% - Accent6 3 2 2 2 3 7 2" xfId="37779"/>
    <cellStyle name="20% - Accent6 3 2 2 2 3 8" xfId="28882"/>
    <cellStyle name="20% - Accent6 3 2 2 2 3 9" xfId="24115"/>
    <cellStyle name="20% - Accent6 3 2 2 2 4" xfId="2097"/>
    <cellStyle name="20% - Accent6 3 2 2 2 4 2" xfId="4669"/>
    <cellStyle name="20% - Accent6 3 2 2 2 4 2 2" xfId="14794"/>
    <cellStyle name="20% - Accent6 3 2 2 2 4 2 2 2" xfId="41394"/>
    <cellStyle name="20% - Accent6 3 2 2 2 4 2 3" xfId="32518"/>
    <cellStyle name="20% - Accent6 3 2 2 2 4 3" xfId="9690"/>
    <cellStyle name="20% - Accent6 3 2 2 2 4 3 2" xfId="19472"/>
    <cellStyle name="20% - Accent6 3 2 2 2 4 3 2 2" xfId="46071"/>
    <cellStyle name="20% - Accent6 3 2 2 2 4 3 3" xfId="35722"/>
    <cellStyle name="20% - Accent6 3 2 2 2 4 4" xfId="22934"/>
    <cellStyle name="20% - Accent6 3 2 2 2 4 4 2" xfId="49467"/>
    <cellStyle name="20% - Accent6 3 2 2 2 4 5" xfId="12353"/>
    <cellStyle name="20% - Accent6 3 2 2 2 4 5 2" xfId="38953"/>
    <cellStyle name="20% - Accent6 3 2 2 2 4 6" xfId="29729"/>
    <cellStyle name="20% - Accent6 3 2 2 2 4 7" xfId="26345"/>
    <cellStyle name="20% - Accent6 3 2 2 2 5" xfId="3982"/>
    <cellStyle name="20% - Accent6 3 2 2 2 5 2" xfId="6781"/>
    <cellStyle name="20% - Accent6 3 2 2 2 5 2 2" xfId="16608"/>
    <cellStyle name="20% - Accent6 3 2 2 2 5 2 2 2" xfId="43208"/>
    <cellStyle name="20% - Accent6 3 2 2 2 5 2 3" xfId="31982"/>
    <cellStyle name="20% - Accent6 3 2 2 2 5 3" xfId="9012"/>
    <cellStyle name="20% - Accent6 3 2 2 2 5 3 2" xfId="18794"/>
    <cellStyle name="20% - Accent6 3 2 2 2 5 3 2 2" xfId="45393"/>
    <cellStyle name="20% - Accent6 3 2 2 2 5 3 3" xfId="35044"/>
    <cellStyle name="20% - Accent6 3 2 2 2 5 4" xfId="22395"/>
    <cellStyle name="20% - Accent6 3 2 2 2 5 4 2" xfId="48929"/>
    <cellStyle name="20% - Accent6 3 2 2 2 5 5" xfId="14116"/>
    <cellStyle name="20% - Accent6 3 2 2 2 5 5 2" xfId="40716"/>
    <cellStyle name="20% - Accent6 3 2 2 2 5 6" xfId="29050"/>
    <cellStyle name="20% - Accent6 3 2 2 2 5 7" xfId="25667"/>
    <cellStyle name="20% - Accent6 3 2 2 2 6" xfId="3181"/>
    <cellStyle name="20% - Accent6 3 2 2 2 6 2" xfId="8251"/>
    <cellStyle name="20% - Accent6 3 2 2 2 6 2 2" xfId="18033"/>
    <cellStyle name="20% - Accent6 3 2 2 2 6 2 2 2" xfId="44632"/>
    <cellStyle name="20% - Accent6 3 2 2 2 6 2 3" xfId="34283"/>
    <cellStyle name="20% - Accent6 3 2 2 2 6 3" xfId="21633"/>
    <cellStyle name="20% - Accent6 3 2 2 2 6 3 2" xfId="48168"/>
    <cellStyle name="20% - Accent6 3 2 2 2 6 4" xfId="13354"/>
    <cellStyle name="20% - Accent6 3 2 2 2 6 4 2" xfId="39954"/>
    <cellStyle name="20% - Accent6 3 2 2 2 6 5" xfId="30980"/>
    <cellStyle name="20% - Accent6 3 2 2 2 6 6" xfId="24906"/>
    <cellStyle name="20% - Accent6 3 2 2 2 7" xfId="6139"/>
    <cellStyle name="20% - Accent6 3 2 2 2 7 2" xfId="16036"/>
    <cellStyle name="20% - Accent6 3 2 2 2 7 2 2" xfId="42636"/>
    <cellStyle name="20% - Accent6 3 2 2 2 7 3" xfId="28284"/>
    <cellStyle name="20% - Accent6 3 2 2 2 8" xfId="7458"/>
    <cellStyle name="20% - Accent6 3 2 2 2 8 2" xfId="17277"/>
    <cellStyle name="20% - Accent6 3 2 2 2 8 2 2" xfId="43876"/>
    <cellStyle name="20% - Accent6 3 2 2 2 8 3" xfId="33520"/>
    <cellStyle name="20% - Accent6 3 2 2 2 9" xfId="20821"/>
    <cellStyle name="20% - Accent6 3 2 2 2 9 2" xfId="47412"/>
    <cellStyle name="20% - Accent6 3 2 2 3" xfId="419"/>
    <cellStyle name="20% - Accent6 3 2 2 3 10" xfId="27640"/>
    <cellStyle name="20% - Accent6 3 2 2 3 11" xfId="24116"/>
    <cellStyle name="20% - Accent6 3 2 2 3 2" xfId="420"/>
    <cellStyle name="20% - Accent6 3 2 2 3 2 2" xfId="2102"/>
    <cellStyle name="20% - Accent6 3 2 2 3 2 2 2" xfId="4674"/>
    <cellStyle name="20% - Accent6 3 2 2 3 2 2 2 2" xfId="14799"/>
    <cellStyle name="20% - Accent6 3 2 2 3 2 2 2 2 2" xfId="41399"/>
    <cellStyle name="20% - Accent6 3 2 2 3 2 2 2 3" xfId="35727"/>
    <cellStyle name="20% - Accent6 3 2 2 3 2 2 3" xfId="9695"/>
    <cellStyle name="20% - Accent6 3 2 2 3 2 2 3 2" xfId="19477"/>
    <cellStyle name="20% - Accent6 3 2 2 3 2 2 3 2 2" xfId="46076"/>
    <cellStyle name="20% - Accent6 3 2 2 3 2 2 3 3" xfId="37076"/>
    <cellStyle name="20% - Accent6 3 2 2 3 2 2 4" xfId="12358"/>
    <cellStyle name="20% - Accent6 3 2 2 3 2 2 4 2" xfId="38958"/>
    <cellStyle name="20% - Accent6 3 2 2 3 2 2 5" xfId="29734"/>
    <cellStyle name="20% - Accent6 3 2 2 3 2 2 6" xfId="26350"/>
    <cellStyle name="20% - Accent6 3 2 2 3 2 3" xfId="3815"/>
    <cellStyle name="20% - Accent6 3 2 2 3 2 3 2" xfId="13949"/>
    <cellStyle name="20% - Accent6 3 2 2 3 2 3 2 2" xfId="40549"/>
    <cellStyle name="20% - Accent6 3 2 2 3 2 3 3" xfId="31815"/>
    <cellStyle name="20% - Accent6 3 2 2 3 2 4" xfId="8845"/>
    <cellStyle name="20% - Accent6 3 2 2 3 2 4 2" xfId="18627"/>
    <cellStyle name="20% - Accent6 3 2 2 3 2 4 2 2" xfId="45226"/>
    <cellStyle name="20% - Accent6 3 2 2 3 2 4 3" xfId="34877"/>
    <cellStyle name="20% - Accent6 3 2 2 3 2 5" xfId="22228"/>
    <cellStyle name="20% - Accent6 3 2 2 3 2 5 2" xfId="48762"/>
    <cellStyle name="20% - Accent6 3 2 2 3 2 6" xfId="11149"/>
    <cellStyle name="20% - Accent6 3 2 2 3 2 6 2" xfId="37781"/>
    <cellStyle name="20% - Accent6 3 2 2 3 2 7" xfId="28883"/>
    <cellStyle name="20% - Accent6 3 2 2 3 2 8" xfId="25500"/>
    <cellStyle name="20% - Accent6 3 2 2 3 3" xfId="2101"/>
    <cellStyle name="20% - Accent6 3 2 2 3 3 2" xfId="4673"/>
    <cellStyle name="20% - Accent6 3 2 2 3 3 2 2" xfId="14798"/>
    <cellStyle name="20% - Accent6 3 2 2 3 3 2 2 2" xfId="41398"/>
    <cellStyle name="20% - Accent6 3 2 2 3 3 2 3" xfId="32521"/>
    <cellStyle name="20% - Accent6 3 2 2 3 3 3" xfId="9694"/>
    <cellStyle name="20% - Accent6 3 2 2 3 3 3 2" xfId="19476"/>
    <cellStyle name="20% - Accent6 3 2 2 3 3 3 2 2" xfId="46075"/>
    <cellStyle name="20% - Accent6 3 2 2 3 3 3 3" xfId="35726"/>
    <cellStyle name="20% - Accent6 3 2 2 3 3 4" xfId="22937"/>
    <cellStyle name="20% - Accent6 3 2 2 3 3 4 2" xfId="49470"/>
    <cellStyle name="20% - Accent6 3 2 2 3 3 5" xfId="12357"/>
    <cellStyle name="20% - Accent6 3 2 2 3 3 5 2" xfId="38957"/>
    <cellStyle name="20% - Accent6 3 2 2 3 3 6" xfId="29733"/>
    <cellStyle name="20% - Accent6 3 2 2 3 3 7" xfId="26349"/>
    <cellStyle name="20% - Accent6 3 2 2 3 4" xfId="4305"/>
    <cellStyle name="20% - Accent6 3 2 2 3 4 2" xfId="6937"/>
    <cellStyle name="20% - Accent6 3 2 2 3 4 2 2" xfId="16764"/>
    <cellStyle name="20% - Accent6 3 2 2 3 4 2 2 2" xfId="43364"/>
    <cellStyle name="20% - Accent6 3 2 2 3 4 2 3" xfId="32299"/>
    <cellStyle name="20% - Accent6 3 2 2 3 4 3" xfId="9330"/>
    <cellStyle name="20% - Accent6 3 2 2 3 4 3 2" xfId="19112"/>
    <cellStyle name="20% - Accent6 3 2 2 3 4 3 2 2" xfId="45711"/>
    <cellStyle name="20% - Accent6 3 2 2 3 4 3 3" xfId="35362"/>
    <cellStyle name="20% - Accent6 3 2 2 3 4 4" xfId="22713"/>
    <cellStyle name="20% - Accent6 3 2 2 3 4 4 2" xfId="49247"/>
    <cellStyle name="20% - Accent6 3 2 2 3 4 5" xfId="14434"/>
    <cellStyle name="20% - Accent6 3 2 2 3 4 5 2" xfId="41034"/>
    <cellStyle name="20% - Accent6 3 2 2 3 4 6" xfId="29368"/>
    <cellStyle name="20% - Accent6 3 2 2 3 4 7" xfId="25985"/>
    <cellStyle name="20% - Accent6 3 2 2 3 5" xfId="3183"/>
    <cellStyle name="20% - Accent6 3 2 2 3 5 2" xfId="8253"/>
    <cellStyle name="20% - Accent6 3 2 2 3 5 2 2" xfId="18035"/>
    <cellStyle name="20% - Accent6 3 2 2 3 5 2 2 2" xfId="44634"/>
    <cellStyle name="20% - Accent6 3 2 2 3 5 2 3" xfId="34285"/>
    <cellStyle name="20% - Accent6 3 2 2 3 5 3" xfId="21635"/>
    <cellStyle name="20% - Accent6 3 2 2 3 5 3 2" xfId="48170"/>
    <cellStyle name="20% - Accent6 3 2 2 3 5 4" xfId="13356"/>
    <cellStyle name="20% - Accent6 3 2 2 3 5 4 2" xfId="39956"/>
    <cellStyle name="20% - Accent6 3 2 2 3 5 5" xfId="30982"/>
    <cellStyle name="20% - Accent6 3 2 2 3 5 6" xfId="24908"/>
    <cellStyle name="20% - Accent6 3 2 2 3 6" xfId="6141"/>
    <cellStyle name="20% - Accent6 3 2 2 3 6 2" xfId="16038"/>
    <cellStyle name="20% - Accent6 3 2 2 3 6 2 2" xfId="42638"/>
    <cellStyle name="20% - Accent6 3 2 2 3 6 3" xfId="28286"/>
    <cellStyle name="20% - Accent6 3 2 2 3 7" xfId="7461"/>
    <cellStyle name="20% - Accent6 3 2 2 3 7 2" xfId="17280"/>
    <cellStyle name="20% - Accent6 3 2 2 3 7 2 2" xfId="43879"/>
    <cellStyle name="20% - Accent6 3 2 2 3 7 3" xfId="33523"/>
    <cellStyle name="20% - Accent6 3 2 2 3 8" xfId="20824"/>
    <cellStyle name="20% - Accent6 3 2 2 3 8 2" xfId="47415"/>
    <cellStyle name="20% - Accent6 3 2 2 3 9" xfId="11148"/>
    <cellStyle name="20% - Accent6 3 2 2 3 9 2" xfId="37780"/>
    <cellStyle name="20% - Accent6 3 2 2 4" xfId="421"/>
    <cellStyle name="20% - Accent6 3 2 2 4 10" xfId="24117"/>
    <cellStyle name="20% - Accent6 3 2 2 4 2" xfId="422"/>
    <cellStyle name="20% - Accent6 3 2 2 4 2 2" xfId="2104"/>
    <cellStyle name="20% - Accent6 3 2 2 4 2 2 2" xfId="4676"/>
    <cellStyle name="20% - Accent6 3 2 2 4 2 2 2 2" xfId="14801"/>
    <cellStyle name="20% - Accent6 3 2 2 4 2 2 2 2 2" xfId="41401"/>
    <cellStyle name="20% - Accent6 3 2 2 4 2 2 2 3" xfId="35729"/>
    <cellStyle name="20% - Accent6 3 2 2 4 2 2 3" xfId="9697"/>
    <cellStyle name="20% - Accent6 3 2 2 4 2 2 3 2" xfId="19479"/>
    <cellStyle name="20% - Accent6 3 2 2 4 2 2 3 2 2" xfId="46078"/>
    <cellStyle name="20% - Accent6 3 2 2 4 2 2 3 3" xfId="37078"/>
    <cellStyle name="20% - Accent6 3 2 2 4 2 2 4" xfId="12360"/>
    <cellStyle name="20% - Accent6 3 2 2 4 2 2 4 2" xfId="38960"/>
    <cellStyle name="20% - Accent6 3 2 2 4 2 2 5" xfId="29736"/>
    <cellStyle name="20% - Accent6 3 2 2 4 2 2 6" xfId="26352"/>
    <cellStyle name="20% - Accent6 3 2 2 4 2 3" xfId="3816"/>
    <cellStyle name="20% - Accent6 3 2 2 4 2 3 2" xfId="13950"/>
    <cellStyle name="20% - Accent6 3 2 2 4 2 3 2 2" xfId="40550"/>
    <cellStyle name="20% - Accent6 3 2 2 4 2 3 3" xfId="31816"/>
    <cellStyle name="20% - Accent6 3 2 2 4 2 4" xfId="8846"/>
    <cellStyle name="20% - Accent6 3 2 2 4 2 4 2" xfId="18628"/>
    <cellStyle name="20% - Accent6 3 2 2 4 2 4 2 2" xfId="45227"/>
    <cellStyle name="20% - Accent6 3 2 2 4 2 4 3" xfId="34878"/>
    <cellStyle name="20% - Accent6 3 2 2 4 2 5" xfId="22229"/>
    <cellStyle name="20% - Accent6 3 2 2 4 2 5 2" xfId="48763"/>
    <cellStyle name="20% - Accent6 3 2 2 4 2 6" xfId="11151"/>
    <cellStyle name="20% - Accent6 3 2 2 4 2 6 2" xfId="37783"/>
    <cellStyle name="20% - Accent6 3 2 2 4 2 7" xfId="28884"/>
    <cellStyle name="20% - Accent6 3 2 2 4 2 8" xfId="25501"/>
    <cellStyle name="20% - Accent6 3 2 2 4 3" xfId="2103"/>
    <cellStyle name="20% - Accent6 3 2 2 4 3 2" xfId="4675"/>
    <cellStyle name="20% - Accent6 3 2 2 4 3 2 2" xfId="14800"/>
    <cellStyle name="20% - Accent6 3 2 2 4 3 2 2 2" xfId="41400"/>
    <cellStyle name="20% - Accent6 3 2 2 4 3 2 3" xfId="35728"/>
    <cellStyle name="20% - Accent6 3 2 2 4 3 3" xfId="9696"/>
    <cellStyle name="20% - Accent6 3 2 2 4 3 3 2" xfId="19478"/>
    <cellStyle name="20% - Accent6 3 2 2 4 3 3 2 2" xfId="46077"/>
    <cellStyle name="20% - Accent6 3 2 2 4 3 3 3" xfId="37077"/>
    <cellStyle name="20% - Accent6 3 2 2 4 3 4" xfId="12359"/>
    <cellStyle name="20% - Accent6 3 2 2 4 3 4 2" xfId="38959"/>
    <cellStyle name="20% - Accent6 3 2 2 4 3 5" xfId="29735"/>
    <cellStyle name="20% - Accent6 3 2 2 4 3 6" xfId="26351"/>
    <cellStyle name="20% - Accent6 3 2 2 4 4" xfId="3184"/>
    <cellStyle name="20% - Accent6 3 2 2 4 4 2" xfId="8254"/>
    <cellStyle name="20% - Accent6 3 2 2 4 4 2 2" xfId="18036"/>
    <cellStyle name="20% - Accent6 3 2 2 4 4 2 2 2" xfId="44635"/>
    <cellStyle name="20% - Accent6 3 2 2 4 4 2 3" xfId="34286"/>
    <cellStyle name="20% - Accent6 3 2 2 4 4 3" xfId="21636"/>
    <cellStyle name="20% - Accent6 3 2 2 4 4 3 2" xfId="48171"/>
    <cellStyle name="20% - Accent6 3 2 2 4 4 4" xfId="13357"/>
    <cellStyle name="20% - Accent6 3 2 2 4 4 4 2" xfId="39957"/>
    <cellStyle name="20% - Accent6 3 2 2 4 4 5" xfId="30983"/>
    <cellStyle name="20% - Accent6 3 2 2 4 4 6" xfId="24909"/>
    <cellStyle name="20% - Accent6 3 2 2 4 5" xfId="6142"/>
    <cellStyle name="20% - Accent6 3 2 2 4 5 2" xfId="16039"/>
    <cellStyle name="20% - Accent6 3 2 2 4 5 2 2" xfId="42639"/>
    <cellStyle name="20% - Accent6 3 2 2 4 5 3" xfId="28287"/>
    <cellStyle name="20% - Accent6 3 2 2 4 6" xfId="7462"/>
    <cellStyle name="20% - Accent6 3 2 2 4 6 2" xfId="17281"/>
    <cellStyle name="20% - Accent6 3 2 2 4 6 2 2" xfId="43880"/>
    <cellStyle name="20% - Accent6 3 2 2 4 6 3" xfId="33524"/>
    <cellStyle name="20% - Accent6 3 2 2 4 7" xfId="20825"/>
    <cellStyle name="20% - Accent6 3 2 2 4 7 2" xfId="47416"/>
    <cellStyle name="20% - Accent6 3 2 2 4 8" xfId="11150"/>
    <cellStyle name="20% - Accent6 3 2 2 4 8 2" xfId="37782"/>
    <cellStyle name="20% - Accent6 3 2 2 4 9" xfId="27641"/>
    <cellStyle name="20% - Accent6 3 2 2 5" xfId="423"/>
    <cellStyle name="20% - Accent6 3 2 2 5 2" xfId="2105"/>
    <cellStyle name="20% - Accent6 3 2 2 5 2 2" xfId="4677"/>
    <cellStyle name="20% - Accent6 3 2 2 5 2 2 2" xfId="14802"/>
    <cellStyle name="20% - Accent6 3 2 2 5 2 2 2 2" xfId="41402"/>
    <cellStyle name="20% - Accent6 3 2 2 5 2 2 3" xfId="32522"/>
    <cellStyle name="20% - Accent6 3 2 2 5 2 3" xfId="9698"/>
    <cellStyle name="20% - Accent6 3 2 2 5 2 3 2" xfId="19480"/>
    <cellStyle name="20% - Accent6 3 2 2 5 2 3 2 2" xfId="46079"/>
    <cellStyle name="20% - Accent6 3 2 2 5 2 3 3" xfId="35730"/>
    <cellStyle name="20% - Accent6 3 2 2 5 2 4" xfId="22938"/>
    <cellStyle name="20% - Accent6 3 2 2 5 2 4 2" xfId="49471"/>
    <cellStyle name="20% - Accent6 3 2 2 5 2 5" xfId="12361"/>
    <cellStyle name="20% - Accent6 3 2 2 5 2 5 2" xfId="38961"/>
    <cellStyle name="20% - Accent6 3 2 2 5 2 6" xfId="29737"/>
    <cellStyle name="20% - Accent6 3 2 2 5 2 7" xfId="26353"/>
    <cellStyle name="20% - Accent6 3 2 2 5 3" xfId="3817"/>
    <cellStyle name="20% - Accent6 3 2 2 5 3 2" xfId="8847"/>
    <cellStyle name="20% - Accent6 3 2 2 5 3 2 2" xfId="18629"/>
    <cellStyle name="20% - Accent6 3 2 2 5 3 2 2 2" xfId="45228"/>
    <cellStyle name="20% - Accent6 3 2 2 5 3 2 3" xfId="34879"/>
    <cellStyle name="20% - Accent6 3 2 2 5 3 3" xfId="22230"/>
    <cellStyle name="20% - Accent6 3 2 2 5 3 3 2" xfId="48764"/>
    <cellStyle name="20% - Accent6 3 2 2 5 3 4" xfId="13951"/>
    <cellStyle name="20% - Accent6 3 2 2 5 3 4 2" xfId="40551"/>
    <cellStyle name="20% - Accent6 3 2 2 5 3 5" xfId="31464"/>
    <cellStyle name="20% - Accent6 3 2 2 5 3 6" xfId="25502"/>
    <cellStyle name="20% - Accent6 3 2 2 5 4" xfId="6697"/>
    <cellStyle name="20% - Accent6 3 2 2 5 4 2" xfId="16524"/>
    <cellStyle name="20% - Accent6 3 2 2 5 4 2 2" xfId="43124"/>
    <cellStyle name="20% - Accent6 3 2 2 5 4 3" xfId="31817"/>
    <cellStyle name="20% - Accent6 3 2 2 5 5" xfId="7463"/>
    <cellStyle name="20% - Accent6 3 2 2 5 5 2" xfId="17282"/>
    <cellStyle name="20% - Accent6 3 2 2 5 5 2 2" xfId="43881"/>
    <cellStyle name="20% - Accent6 3 2 2 5 5 3" xfId="33525"/>
    <cellStyle name="20% - Accent6 3 2 2 5 6" xfId="20826"/>
    <cellStyle name="20% - Accent6 3 2 2 5 6 2" xfId="47417"/>
    <cellStyle name="20% - Accent6 3 2 2 5 7" xfId="11152"/>
    <cellStyle name="20% - Accent6 3 2 2 5 7 2" xfId="37784"/>
    <cellStyle name="20% - Accent6 3 2 2 5 8" xfId="28885"/>
    <cellStyle name="20% - Accent6 3 2 2 5 9" xfId="24118"/>
    <cellStyle name="20% - Accent6 3 2 2 6" xfId="2096"/>
    <cellStyle name="20% - Accent6 3 2 2 6 2" xfId="4668"/>
    <cellStyle name="20% - Accent6 3 2 2 6 2 2" xfId="14793"/>
    <cellStyle name="20% - Accent6 3 2 2 6 2 2 2" xfId="41393"/>
    <cellStyle name="20% - Accent6 3 2 2 6 2 3" xfId="32517"/>
    <cellStyle name="20% - Accent6 3 2 2 6 3" xfId="9689"/>
    <cellStyle name="20% - Accent6 3 2 2 6 3 2" xfId="19471"/>
    <cellStyle name="20% - Accent6 3 2 2 6 3 2 2" xfId="46070"/>
    <cellStyle name="20% - Accent6 3 2 2 6 3 3" xfId="35721"/>
    <cellStyle name="20% - Accent6 3 2 2 6 4" xfId="22933"/>
    <cellStyle name="20% - Accent6 3 2 2 6 4 2" xfId="49466"/>
    <cellStyle name="20% - Accent6 3 2 2 6 5" xfId="12352"/>
    <cellStyle name="20% - Accent6 3 2 2 6 5 2" xfId="38952"/>
    <cellStyle name="20% - Accent6 3 2 2 6 6" xfId="29728"/>
    <cellStyle name="20% - Accent6 3 2 2 6 7" xfId="26344"/>
    <cellStyle name="20% - Accent6 3 2 2 7" xfId="3180"/>
    <cellStyle name="20% - Accent6 3 2 2 7 2" xfId="8250"/>
    <cellStyle name="20% - Accent6 3 2 2 7 2 2" xfId="18032"/>
    <cellStyle name="20% - Accent6 3 2 2 7 2 2 2" xfId="44631"/>
    <cellStyle name="20% - Accent6 3 2 2 7 2 3" xfId="34282"/>
    <cellStyle name="20% - Accent6 3 2 2 7 3" xfId="21632"/>
    <cellStyle name="20% - Accent6 3 2 2 7 3 2" xfId="48167"/>
    <cellStyle name="20% - Accent6 3 2 2 7 4" xfId="13353"/>
    <cellStyle name="20% - Accent6 3 2 2 7 4 2" xfId="39953"/>
    <cellStyle name="20% - Accent6 3 2 2 7 5" xfId="30979"/>
    <cellStyle name="20% - Accent6 3 2 2 7 6" xfId="24905"/>
    <cellStyle name="20% - Accent6 3 2 2 8" xfId="6138"/>
    <cellStyle name="20% - Accent6 3 2 2 8 2" xfId="16035"/>
    <cellStyle name="20% - Accent6 3 2 2 8 2 2" xfId="42635"/>
    <cellStyle name="20% - Accent6 3 2 2 8 3" xfId="28283"/>
    <cellStyle name="20% - Accent6 3 2 2 9" xfId="7457"/>
    <cellStyle name="20% - Accent6 3 2 2 9 2" xfId="17276"/>
    <cellStyle name="20% - Accent6 3 2 2 9 2 2" xfId="43875"/>
    <cellStyle name="20% - Accent6 3 2 2 9 3" xfId="33519"/>
    <cellStyle name="20% - Accent6 3 2 3" xfId="424"/>
    <cellStyle name="20% - Accent6 3 2 3 10" xfId="11153"/>
    <cellStyle name="20% - Accent6 3 2 3 10 2" xfId="37785"/>
    <cellStyle name="20% - Accent6 3 2 3 11" xfId="27642"/>
    <cellStyle name="20% - Accent6 3 2 3 12" xfId="24119"/>
    <cellStyle name="20% - Accent6 3 2 3 2" xfId="425"/>
    <cellStyle name="20% - Accent6 3 2 3 2 10" xfId="27643"/>
    <cellStyle name="20% - Accent6 3 2 3 2 11" xfId="24120"/>
    <cellStyle name="20% - Accent6 3 2 3 2 2" xfId="426"/>
    <cellStyle name="20% - Accent6 3 2 3 2 2 2" xfId="2108"/>
    <cellStyle name="20% - Accent6 3 2 3 2 2 2 2" xfId="4680"/>
    <cellStyle name="20% - Accent6 3 2 3 2 2 2 2 2" xfId="14805"/>
    <cellStyle name="20% - Accent6 3 2 3 2 2 2 2 2 2" xfId="41405"/>
    <cellStyle name="20% - Accent6 3 2 3 2 2 2 2 3" xfId="35733"/>
    <cellStyle name="20% - Accent6 3 2 3 2 2 2 3" xfId="9701"/>
    <cellStyle name="20% - Accent6 3 2 3 2 2 2 3 2" xfId="19483"/>
    <cellStyle name="20% - Accent6 3 2 3 2 2 2 3 2 2" xfId="46082"/>
    <cellStyle name="20% - Accent6 3 2 3 2 2 2 3 3" xfId="37079"/>
    <cellStyle name="20% - Accent6 3 2 3 2 2 2 4" xfId="12364"/>
    <cellStyle name="20% - Accent6 3 2 3 2 2 2 4 2" xfId="38964"/>
    <cellStyle name="20% - Accent6 3 2 3 2 2 2 5" xfId="29740"/>
    <cellStyle name="20% - Accent6 3 2 3 2 2 2 6" xfId="26356"/>
    <cellStyle name="20% - Accent6 3 2 3 2 2 3" xfId="3818"/>
    <cellStyle name="20% - Accent6 3 2 3 2 2 3 2" xfId="13952"/>
    <cellStyle name="20% - Accent6 3 2 3 2 2 3 2 2" xfId="40552"/>
    <cellStyle name="20% - Accent6 3 2 3 2 2 3 3" xfId="31818"/>
    <cellStyle name="20% - Accent6 3 2 3 2 2 4" xfId="8848"/>
    <cellStyle name="20% - Accent6 3 2 3 2 2 4 2" xfId="18630"/>
    <cellStyle name="20% - Accent6 3 2 3 2 2 4 2 2" xfId="45229"/>
    <cellStyle name="20% - Accent6 3 2 3 2 2 4 3" xfId="34880"/>
    <cellStyle name="20% - Accent6 3 2 3 2 2 5" xfId="22231"/>
    <cellStyle name="20% - Accent6 3 2 3 2 2 5 2" xfId="48765"/>
    <cellStyle name="20% - Accent6 3 2 3 2 2 6" xfId="11155"/>
    <cellStyle name="20% - Accent6 3 2 3 2 2 6 2" xfId="37787"/>
    <cellStyle name="20% - Accent6 3 2 3 2 2 7" xfId="28886"/>
    <cellStyle name="20% - Accent6 3 2 3 2 2 8" xfId="25503"/>
    <cellStyle name="20% - Accent6 3 2 3 2 3" xfId="2107"/>
    <cellStyle name="20% - Accent6 3 2 3 2 3 2" xfId="4679"/>
    <cellStyle name="20% - Accent6 3 2 3 2 3 2 2" xfId="14804"/>
    <cellStyle name="20% - Accent6 3 2 3 2 3 2 2 2" xfId="41404"/>
    <cellStyle name="20% - Accent6 3 2 3 2 3 2 3" xfId="32524"/>
    <cellStyle name="20% - Accent6 3 2 3 2 3 3" xfId="9700"/>
    <cellStyle name="20% - Accent6 3 2 3 2 3 3 2" xfId="19482"/>
    <cellStyle name="20% - Accent6 3 2 3 2 3 3 2 2" xfId="46081"/>
    <cellStyle name="20% - Accent6 3 2 3 2 3 3 3" xfId="35732"/>
    <cellStyle name="20% - Accent6 3 2 3 2 3 4" xfId="22940"/>
    <cellStyle name="20% - Accent6 3 2 3 2 3 4 2" xfId="49473"/>
    <cellStyle name="20% - Accent6 3 2 3 2 3 5" xfId="12363"/>
    <cellStyle name="20% - Accent6 3 2 3 2 3 5 2" xfId="38963"/>
    <cellStyle name="20% - Accent6 3 2 3 2 3 6" xfId="29739"/>
    <cellStyle name="20% - Accent6 3 2 3 2 3 7" xfId="26355"/>
    <cellStyle name="20% - Accent6 3 2 3 2 4" xfId="3983"/>
    <cellStyle name="20% - Accent6 3 2 3 2 4 2" xfId="6782"/>
    <cellStyle name="20% - Accent6 3 2 3 2 4 2 2" xfId="16609"/>
    <cellStyle name="20% - Accent6 3 2 3 2 4 2 2 2" xfId="43209"/>
    <cellStyle name="20% - Accent6 3 2 3 2 4 2 3" xfId="31983"/>
    <cellStyle name="20% - Accent6 3 2 3 2 4 3" xfId="9013"/>
    <cellStyle name="20% - Accent6 3 2 3 2 4 3 2" xfId="18795"/>
    <cellStyle name="20% - Accent6 3 2 3 2 4 3 2 2" xfId="45394"/>
    <cellStyle name="20% - Accent6 3 2 3 2 4 3 3" xfId="35045"/>
    <cellStyle name="20% - Accent6 3 2 3 2 4 4" xfId="22396"/>
    <cellStyle name="20% - Accent6 3 2 3 2 4 4 2" xfId="48930"/>
    <cellStyle name="20% - Accent6 3 2 3 2 4 5" xfId="14117"/>
    <cellStyle name="20% - Accent6 3 2 3 2 4 5 2" xfId="40717"/>
    <cellStyle name="20% - Accent6 3 2 3 2 4 6" xfId="29051"/>
    <cellStyle name="20% - Accent6 3 2 3 2 4 7" xfId="25668"/>
    <cellStyle name="20% - Accent6 3 2 3 2 5" xfId="3186"/>
    <cellStyle name="20% - Accent6 3 2 3 2 5 2" xfId="8256"/>
    <cellStyle name="20% - Accent6 3 2 3 2 5 2 2" xfId="18038"/>
    <cellStyle name="20% - Accent6 3 2 3 2 5 2 2 2" xfId="44637"/>
    <cellStyle name="20% - Accent6 3 2 3 2 5 2 3" xfId="34288"/>
    <cellStyle name="20% - Accent6 3 2 3 2 5 3" xfId="21638"/>
    <cellStyle name="20% - Accent6 3 2 3 2 5 3 2" xfId="48173"/>
    <cellStyle name="20% - Accent6 3 2 3 2 5 4" xfId="13359"/>
    <cellStyle name="20% - Accent6 3 2 3 2 5 4 2" xfId="39959"/>
    <cellStyle name="20% - Accent6 3 2 3 2 5 5" xfId="30985"/>
    <cellStyle name="20% - Accent6 3 2 3 2 5 6" xfId="24911"/>
    <cellStyle name="20% - Accent6 3 2 3 2 6" xfId="6144"/>
    <cellStyle name="20% - Accent6 3 2 3 2 6 2" xfId="16041"/>
    <cellStyle name="20% - Accent6 3 2 3 2 6 2 2" xfId="42641"/>
    <cellStyle name="20% - Accent6 3 2 3 2 6 3" xfId="28289"/>
    <cellStyle name="20% - Accent6 3 2 3 2 7" xfId="7465"/>
    <cellStyle name="20% - Accent6 3 2 3 2 7 2" xfId="17284"/>
    <cellStyle name="20% - Accent6 3 2 3 2 7 2 2" xfId="43883"/>
    <cellStyle name="20% - Accent6 3 2 3 2 7 3" xfId="33527"/>
    <cellStyle name="20% - Accent6 3 2 3 2 8" xfId="20828"/>
    <cellStyle name="20% - Accent6 3 2 3 2 8 2" xfId="47419"/>
    <cellStyle name="20% - Accent6 3 2 3 2 9" xfId="11154"/>
    <cellStyle name="20% - Accent6 3 2 3 2 9 2" xfId="37786"/>
    <cellStyle name="20% - Accent6 3 2 3 3" xfId="427"/>
    <cellStyle name="20% - Accent6 3 2 3 3 2" xfId="2109"/>
    <cellStyle name="20% - Accent6 3 2 3 3 2 2" xfId="4681"/>
    <cellStyle name="20% - Accent6 3 2 3 3 2 2 2" xfId="14806"/>
    <cellStyle name="20% - Accent6 3 2 3 3 2 2 2 2" xfId="41406"/>
    <cellStyle name="20% - Accent6 3 2 3 3 2 2 3" xfId="32525"/>
    <cellStyle name="20% - Accent6 3 2 3 3 2 3" xfId="9702"/>
    <cellStyle name="20% - Accent6 3 2 3 3 2 3 2" xfId="19484"/>
    <cellStyle name="20% - Accent6 3 2 3 3 2 3 2 2" xfId="46083"/>
    <cellStyle name="20% - Accent6 3 2 3 3 2 3 3" xfId="35734"/>
    <cellStyle name="20% - Accent6 3 2 3 3 2 4" xfId="22941"/>
    <cellStyle name="20% - Accent6 3 2 3 3 2 4 2" xfId="49474"/>
    <cellStyle name="20% - Accent6 3 2 3 3 2 5" xfId="12365"/>
    <cellStyle name="20% - Accent6 3 2 3 3 2 5 2" xfId="38965"/>
    <cellStyle name="20% - Accent6 3 2 3 3 2 6" xfId="29741"/>
    <cellStyle name="20% - Accent6 3 2 3 3 2 7" xfId="26357"/>
    <cellStyle name="20% - Accent6 3 2 3 3 3" xfId="3819"/>
    <cellStyle name="20% - Accent6 3 2 3 3 3 2" xfId="8849"/>
    <cellStyle name="20% - Accent6 3 2 3 3 3 2 2" xfId="18631"/>
    <cellStyle name="20% - Accent6 3 2 3 3 3 2 2 2" xfId="45230"/>
    <cellStyle name="20% - Accent6 3 2 3 3 3 2 3" xfId="34881"/>
    <cellStyle name="20% - Accent6 3 2 3 3 3 3" xfId="22232"/>
    <cellStyle name="20% - Accent6 3 2 3 3 3 3 2" xfId="48766"/>
    <cellStyle name="20% - Accent6 3 2 3 3 3 4" xfId="13953"/>
    <cellStyle name="20% - Accent6 3 2 3 3 3 4 2" xfId="40553"/>
    <cellStyle name="20% - Accent6 3 2 3 3 3 5" xfId="31465"/>
    <cellStyle name="20% - Accent6 3 2 3 3 3 6" xfId="25504"/>
    <cellStyle name="20% - Accent6 3 2 3 3 4" xfId="6698"/>
    <cellStyle name="20% - Accent6 3 2 3 3 4 2" xfId="16525"/>
    <cellStyle name="20% - Accent6 3 2 3 3 4 2 2" xfId="43125"/>
    <cellStyle name="20% - Accent6 3 2 3 3 4 3" xfId="31819"/>
    <cellStyle name="20% - Accent6 3 2 3 3 5" xfId="7466"/>
    <cellStyle name="20% - Accent6 3 2 3 3 5 2" xfId="17285"/>
    <cellStyle name="20% - Accent6 3 2 3 3 5 2 2" xfId="43884"/>
    <cellStyle name="20% - Accent6 3 2 3 3 5 3" xfId="33528"/>
    <cellStyle name="20% - Accent6 3 2 3 3 6" xfId="20829"/>
    <cellStyle name="20% - Accent6 3 2 3 3 6 2" xfId="47420"/>
    <cellStyle name="20% - Accent6 3 2 3 3 7" xfId="11156"/>
    <cellStyle name="20% - Accent6 3 2 3 3 7 2" xfId="37788"/>
    <cellStyle name="20% - Accent6 3 2 3 3 8" xfId="28887"/>
    <cellStyle name="20% - Accent6 3 2 3 3 9" xfId="24121"/>
    <cellStyle name="20% - Accent6 3 2 3 4" xfId="2106"/>
    <cellStyle name="20% - Accent6 3 2 3 4 2" xfId="4678"/>
    <cellStyle name="20% - Accent6 3 2 3 4 2 2" xfId="14803"/>
    <cellStyle name="20% - Accent6 3 2 3 4 2 2 2" xfId="41403"/>
    <cellStyle name="20% - Accent6 3 2 3 4 2 3" xfId="32523"/>
    <cellStyle name="20% - Accent6 3 2 3 4 3" xfId="9699"/>
    <cellStyle name="20% - Accent6 3 2 3 4 3 2" xfId="19481"/>
    <cellStyle name="20% - Accent6 3 2 3 4 3 2 2" xfId="46080"/>
    <cellStyle name="20% - Accent6 3 2 3 4 3 3" xfId="35731"/>
    <cellStyle name="20% - Accent6 3 2 3 4 4" xfId="22939"/>
    <cellStyle name="20% - Accent6 3 2 3 4 4 2" xfId="49472"/>
    <cellStyle name="20% - Accent6 3 2 3 4 5" xfId="12362"/>
    <cellStyle name="20% - Accent6 3 2 3 4 5 2" xfId="38962"/>
    <cellStyle name="20% - Accent6 3 2 3 4 6" xfId="29738"/>
    <cellStyle name="20% - Accent6 3 2 3 4 7" xfId="26354"/>
    <cellStyle name="20% - Accent6 3 2 3 5" xfId="5581"/>
    <cellStyle name="20% - Accent6 3 2 3 5 2" xfId="7031"/>
    <cellStyle name="20% - Accent6 3 2 3 5 2 2" xfId="16858"/>
    <cellStyle name="20% - Accent6 3 2 3 5 2 2 2" xfId="43458"/>
    <cellStyle name="20% - Accent6 3 2 3 5 2 3" xfId="33095"/>
    <cellStyle name="20% - Accent6 3 2 3 5 3" xfId="10598"/>
    <cellStyle name="20% - Accent6 3 2 3 5 3 2" xfId="20380"/>
    <cellStyle name="20% - Accent6 3 2 3 5 3 2 2" xfId="46979"/>
    <cellStyle name="20% - Accent6 3 2 3 5 3 3" xfId="36630"/>
    <cellStyle name="20% - Accent6 3 2 3 5 4" xfId="23522"/>
    <cellStyle name="20% - Accent6 3 2 3 5 4 2" xfId="50045"/>
    <cellStyle name="20% - Accent6 3 2 3 5 5" xfId="15702"/>
    <cellStyle name="20% - Accent6 3 2 3 5 5 2" xfId="42302"/>
    <cellStyle name="20% - Accent6 3 2 3 5 6" xfId="30646"/>
    <cellStyle name="20% - Accent6 3 2 3 5 7" xfId="27253"/>
    <cellStyle name="20% - Accent6 3 2 3 6" xfId="3185"/>
    <cellStyle name="20% - Accent6 3 2 3 6 2" xfId="8255"/>
    <cellStyle name="20% - Accent6 3 2 3 6 2 2" xfId="18037"/>
    <cellStyle name="20% - Accent6 3 2 3 6 2 2 2" xfId="44636"/>
    <cellStyle name="20% - Accent6 3 2 3 6 2 3" xfId="34287"/>
    <cellStyle name="20% - Accent6 3 2 3 6 3" xfId="21637"/>
    <cellStyle name="20% - Accent6 3 2 3 6 3 2" xfId="48172"/>
    <cellStyle name="20% - Accent6 3 2 3 6 4" xfId="13358"/>
    <cellStyle name="20% - Accent6 3 2 3 6 4 2" xfId="39958"/>
    <cellStyle name="20% - Accent6 3 2 3 6 5" xfId="30984"/>
    <cellStyle name="20% - Accent6 3 2 3 6 6" xfId="24910"/>
    <cellStyle name="20% - Accent6 3 2 3 7" xfId="6143"/>
    <cellStyle name="20% - Accent6 3 2 3 7 2" xfId="16040"/>
    <cellStyle name="20% - Accent6 3 2 3 7 2 2" xfId="42640"/>
    <cellStyle name="20% - Accent6 3 2 3 7 3" xfId="28288"/>
    <cellStyle name="20% - Accent6 3 2 3 8" xfId="7464"/>
    <cellStyle name="20% - Accent6 3 2 3 8 2" xfId="17283"/>
    <cellStyle name="20% - Accent6 3 2 3 8 2 2" xfId="43882"/>
    <cellStyle name="20% - Accent6 3 2 3 8 3" xfId="33526"/>
    <cellStyle name="20% - Accent6 3 2 3 9" xfId="20827"/>
    <cellStyle name="20% - Accent6 3 2 3 9 2" xfId="47418"/>
    <cellStyle name="20% - Accent6 3 2 4" xfId="428"/>
    <cellStyle name="20% - Accent6 3 2 4 10" xfId="27644"/>
    <cellStyle name="20% - Accent6 3 2 4 11" xfId="24122"/>
    <cellStyle name="20% - Accent6 3 2 4 2" xfId="429"/>
    <cellStyle name="20% - Accent6 3 2 4 2 2" xfId="2111"/>
    <cellStyle name="20% - Accent6 3 2 4 2 2 2" xfId="4683"/>
    <cellStyle name="20% - Accent6 3 2 4 2 2 2 2" xfId="14808"/>
    <cellStyle name="20% - Accent6 3 2 4 2 2 2 2 2" xfId="41408"/>
    <cellStyle name="20% - Accent6 3 2 4 2 2 2 3" xfId="35736"/>
    <cellStyle name="20% - Accent6 3 2 4 2 2 3" xfId="9704"/>
    <cellStyle name="20% - Accent6 3 2 4 2 2 3 2" xfId="19486"/>
    <cellStyle name="20% - Accent6 3 2 4 2 2 3 2 2" xfId="46085"/>
    <cellStyle name="20% - Accent6 3 2 4 2 2 3 3" xfId="37080"/>
    <cellStyle name="20% - Accent6 3 2 4 2 2 4" xfId="12367"/>
    <cellStyle name="20% - Accent6 3 2 4 2 2 4 2" xfId="38967"/>
    <cellStyle name="20% - Accent6 3 2 4 2 2 5" xfId="29743"/>
    <cellStyle name="20% - Accent6 3 2 4 2 2 6" xfId="26359"/>
    <cellStyle name="20% - Accent6 3 2 4 2 3" xfId="3820"/>
    <cellStyle name="20% - Accent6 3 2 4 2 3 2" xfId="13954"/>
    <cellStyle name="20% - Accent6 3 2 4 2 3 2 2" xfId="40554"/>
    <cellStyle name="20% - Accent6 3 2 4 2 3 3" xfId="31820"/>
    <cellStyle name="20% - Accent6 3 2 4 2 4" xfId="8850"/>
    <cellStyle name="20% - Accent6 3 2 4 2 4 2" xfId="18632"/>
    <cellStyle name="20% - Accent6 3 2 4 2 4 2 2" xfId="45231"/>
    <cellStyle name="20% - Accent6 3 2 4 2 4 3" xfId="34882"/>
    <cellStyle name="20% - Accent6 3 2 4 2 5" xfId="22233"/>
    <cellStyle name="20% - Accent6 3 2 4 2 5 2" xfId="48767"/>
    <cellStyle name="20% - Accent6 3 2 4 2 6" xfId="11158"/>
    <cellStyle name="20% - Accent6 3 2 4 2 6 2" xfId="37790"/>
    <cellStyle name="20% - Accent6 3 2 4 2 7" xfId="28888"/>
    <cellStyle name="20% - Accent6 3 2 4 2 8" xfId="25505"/>
    <cellStyle name="20% - Accent6 3 2 4 3" xfId="2110"/>
    <cellStyle name="20% - Accent6 3 2 4 3 2" xfId="4682"/>
    <cellStyle name="20% - Accent6 3 2 4 3 2 2" xfId="14807"/>
    <cellStyle name="20% - Accent6 3 2 4 3 2 2 2" xfId="41407"/>
    <cellStyle name="20% - Accent6 3 2 4 3 2 3" xfId="32526"/>
    <cellStyle name="20% - Accent6 3 2 4 3 3" xfId="9703"/>
    <cellStyle name="20% - Accent6 3 2 4 3 3 2" xfId="19485"/>
    <cellStyle name="20% - Accent6 3 2 4 3 3 2 2" xfId="46084"/>
    <cellStyle name="20% - Accent6 3 2 4 3 3 3" xfId="35735"/>
    <cellStyle name="20% - Accent6 3 2 4 3 4" xfId="22942"/>
    <cellStyle name="20% - Accent6 3 2 4 3 4 2" xfId="49475"/>
    <cellStyle name="20% - Accent6 3 2 4 3 5" xfId="12366"/>
    <cellStyle name="20% - Accent6 3 2 4 3 5 2" xfId="38966"/>
    <cellStyle name="20% - Accent6 3 2 4 3 6" xfId="29742"/>
    <cellStyle name="20% - Accent6 3 2 4 3 7" xfId="26358"/>
    <cellStyle name="20% - Accent6 3 2 4 4" xfId="3984"/>
    <cellStyle name="20% - Accent6 3 2 4 4 2" xfId="6783"/>
    <cellStyle name="20% - Accent6 3 2 4 4 2 2" xfId="16610"/>
    <cellStyle name="20% - Accent6 3 2 4 4 2 2 2" xfId="43210"/>
    <cellStyle name="20% - Accent6 3 2 4 4 2 3" xfId="31984"/>
    <cellStyle name="20% - Accent6 3 2 4 4 3" xfId="9014"/>
    <cellStyle name="20% - Accent6 3 2 4 4 3 2" xfId="18796"/>
    <cellStyle name="20% - Accent6 3 2 4 4 3 2 2" xfId="45395"/>
    <cellStyle name="20% - Accent6 3 2 4 4 3 3" xfId="35046"/>
    <cellStyle name="20% - Accent6 3 2 4 4 4" xfId="22397"/>
    <cellStyle name="20% - Accent6 3 2 4 4 4 2" xfId="48931"/>
    <cellStyle name="20% - Accent6 3 2 4 4 5" xfId="14118"/>
    <cellStyle name="20% - Accent6 3 2 4 4 5 2" xfId="40718"/>
    <cellStyle name="20% - Accent6 3 2 4 4 6" xfId="29052"/>
    <cellStyle name="20% - Accent6 3 2 4 4 7" xfId="25669"/>
    <cellStyle name="20% - Accent6 3 2 4 5" xfId="3187"/>
    <cellStyle name="20% - Accent6 3 2 4 5 2" xfId="8257"/>
    <cellStyle name="20% - Accent6 3 2 4 5 2 2" xfId="18039"/>
    <cellStyle name="20% - Accent6 3 2 4 5 2 2 2" xfId="44638"/>
    <cellStyle name="20% - Accent6 3 2 4 5 2 3" xfId="34289"/>
    <cellStyle name="20% - Accent6 3 2 4 5 3" xfId="21639"/>
    <cellStyle name="20% - Accent6 3 2 4 5 3 2" xfId="48174"/>
    <cellStyle name="20% - Accent6 3 2 4 5 4" xfId="13360"/>
    <cellStyle name="20% - Accent6 3 2 4 5 4 2" xfId="39960"/>
    <cellStyle name="20% - Accent6 3 2 4 5 5" xfId="30986"/>
    <cellStyle name="20% - Accent6 3 2 4 5 6" xfId="24912"/>
    <cellStyle name="20% - Accent6 3 2 4 6" xfId="6145"/>
    <cellStyle name="20% - Accent6 3 2 4 6 2" xfId="16042"/>
    <cellStyle name="20% - Accent6 3 2 4 6 2 2" xfId="42642"/>
    <cellStyle name="20% - Accent6 3 2 4 6 3" xfId="28290"/>
    <cellStyle name="20% - Accent6 3 2 4 7" xfId="7467"/>
    <cellStyle name="20% - Accent6 3 2 4 7 2" xfId="17286"/>
    <cellStyle name="20% - Accent6 3 2 4 7 2 2" xfId="43885"/>
    <cellStyle name="20% - Accent6 3 2 4 7 3" xfId="33529"/>
    <cellStyle name="20% - Accent6 3 2 4 8" xfId="20830"/>
    <cellStyle name="20% - Accent6 3 2 4 8 2" xfId="47421"/>
    <cellStyle name="20% - Accent6 3 2 4 9" xfId="11157"/>
    <cellStyle name="20% - Accent6 3 2 4 9 2" xfId="37789"/>
    <cellStyle name="20% - Accent6 3 2 5" xfId="430"/>
    <cellStyle name="20% - Accent6 3 2 5 10" xfId="24123"/>
    <cellStyle name="20% - Accent6 3 2 5 2" xfId="431"/>
    <cellStyle name="20% - Accent6 3 2 5 2 2" xfId="2113"/>
    <cellStyle name="20% - Accent6 3 2 5 2 2 2" xfId="4685"/>
    <cellStyle name="20% - Accent6 3 2 5 2 2 2 2" xfId="14810"/>
    <cellStyle name="20% - Accent6 3 2 5 2 2 2 2 2" xfId="41410"/>
    <cellStyle name="20% - Accent6 3 2 5 2 2 2 3" xfId="35738"/>
    <cellStyle name="20% - Accent6 3 2 5 2 2 3" xfId="9706"/>
    <cellStyle name="20% - Accent6 3 2 5 2 2 3 2" xfId="19488"/>
    <cellStyle name="20% - Accent6 3 2 5 2 2 3 2 2" xfId="46087"/>
    <cellStyle name="20% - Accent6 3 2 5 2 2 3 3" xfId="37082"/>
    <cellStyle name="20% - Accent6 3 2 5 2 2 4" xfId="12369"/>
    <cellStyle name="20% - Accent6 3 2 5 2 2 4 2" xfId="38969"/>
    <cellStyle name="20% - Accent6 3 2 5 2 2 5" xfId="29745"/>
    <cellStyle name="20% - Accent6 3 2 5 2 2 6" xfId="26361"/>
    <cellStyle name="20% - Accent6 3 2 5 2 3" xfId="3821"/>
    <cellStyle name="20% - Accent6 3 2 5 2 3 2" xfId="13955"/>
    <cellStyle name="20% - Accent6 3 2 5 2 3 2 2" xfId="40555"/>
    <cellStyle name="20% - Accent6 3 2 5 2 3 3" xfId="31821"/>
    <cellStyle name="20% - Accent6 3 2 5 2 4" xfId="8851"/>
    <cellStyle name="20% - Accent6 3 2 5 2 4 2" xfId="18633"/>
    <cellStyle name="20% - Accent6 3 2 5 2 4 2 2" xfId="45232"/>
    <cellStyle name="20% - Accent6 3 2 5 2 4 3" xfId="34883"/>
    <cellStyle name="20% - Accent6 3 2 5 2 5" xfId="22234"/>
    <cellStyle name="20% - Accent6 3 2 5 2 5 2" xfId="48768"/>
    <cellStyle name="20% - Accent6 3 2 5 2 6" xfId="11160"/>
    <cellStyle name="20% - Accent6 3 2 5 2 6 2" xfId="37792"/>
    <cellStyle name="20% - Accent6 3 2 5 2 7" xfId="28889"/>
    <cellStyle name="20% - Accent6 3 2 5 2 8" xfId="25506"/>
    <cellStyle name="20% - Accent6 3 2 5 3" xfId="2112"/>
    <cellStyle name="20% - Accent6 3 2 5 3 2" xfId="4684"/>
    <cellStyle name="20% - Accent6 3 2 5 3 2 2" xfId="14809"/>
    <cellStyle name="20% - Accent6 3 2 5 3 2 2 2" xfId="41409"/>
    <cellStyle name="20% - Accent6 3 2 5 3 2 3" xfId="35737"/>
    <cellStyle name="20% - Accent6 3 2 5 3 3" xfId="9705"/>
    <cellStyle name="20% - Accent6 3 2 5 3 3 2" xfId="19487"/>
    <cellStyle name="20% - Accent6 3 2 5 3 3 2 2" xfId="46086"/>
    <cellStyle name="20% - Accent6 3 2 5 3 3 3" xfId="37081"/>
    <cellStyle name="20% - Accent6 3 2 5 3 4" xfId="12368"/>
    <cellStyle name="20% - Accent6 3 2 5 3 4 2" xfId="38968"/>
    <cellStyle name="20% - Accent6 3 2 5 3 5" xfId="29744"/>
    <cellStyle name="20% - Accent6 3 2 5 3 6" xfId="26360"/>
    <cellStyle name="20% - Accent6 3 2 5 4" xfId="3188"/>
    <cellStyle name="20% - Accent6 3 2 5 4 2" xfId="8258"/>
    <cellStyle name="20% - Accent6 3 2 5 4 2 2" xfId="18040"/>
    <cellStyle name="20% - Accent6 3 2 5 4 2 2 2" xfId="44639"/>
    <cellStyle name="20% - Accent6 3 2 5 4 2 3" xfId="34290"/>
    <cellStyle name="20% - Accent6 3 2 5 4 3" xfId="21640"/>
    <cellStyle name="20% - Accent6 3 2 5 4 3 2" xfId="48175"/>
    <cellStyle name="20% - Accent6 3 2 5 4 4" xfId="13361"/>
    <cellStyle name="20% - Accent6 3 2 5 4 4 2" xfId="39961"/>
    <cellStyle name="20% - Accent6 3 2 5 4 5" xfId="30987"/>
    <cellStyle name="20% - Accent6 3 2 5 4 6" xfId="24913"/>
    <cellStyle name="20% - Accent6 3 2 5 5" xfId="6146"/>
    <cellStyle name="20% - Accent6 3 2 5 5 2" xfId="16043"/>
    <cellStyle name="20% - Accent6 3 2 5 5 2 2" xfId="42643"/>
    <cellStyle name="20% - Accent6 3 2 5 5 3" xfId="28291"/>
    <cellStyle name="20% - Accent6 3 2 5 6" xfId="7468"/>
    <cellStyle name="20% - Accent6 3 2 5 6 2" xfId="17287"/>
    <cellStyle name="20% - Accent6 3 2 5 6 2 2" xfId="43886"/>
    <cellStyle name="20% - Accent6 3 2 5 6 3" xfId="33530"/>
    <cellStyle name="20% - Accent6 3 2 5 7" xfId="20831"/>
    <cellStyle name="20% - Accent6 3 2 5 7 2" xfId="47422"/>
    <cellStyle name="20% - Accent6 3 2 5 8" xfId="11159"/>
    <cellStyle name="20% - Accent6 3 2 5 8 2" xfId="37791"/>
    <cellStyle name="20% - Accent6 3 2 5 9" xfId="27645"/>
    <cellStyle name="20% - Accent6 3 2 6" xfId="432"/>
    <cellStyle name="20% - Accent6 3 2 6 2" xfId="2114"/>
    <cellStyle name="20% - Accent6 3 2 6 2 2" xfId="4686"/>
    <cellStyle name="20% - Accent6 3 2 6 2 2 2" xfId="14811"/>
    <cellStyle name="20% - Accent6 3 2 6 2 2 2 2" xfId="41411"/>
    <cellStyle name="20% - Accent6 3 2 6 2 2 3" xfId="32527"/>
    <cellStyle name="20% - Accent6 3 2 6 2 3" xfId="9707"/>
    <cellStyle name="20% - Accent6 3 2 6 2 3 2" xfId="19489"/>
    <cellStyle name="20% - Accent6 3 2 6 2 3 2 2" xfId="46088"/>
    <cellStyle name="20% - Accent6 3 2 6 2 3 3" xfId="35739"/>
    <cellStyle name="20% - Accent6 3 2 6 2 4" xfId="22944"/>
    <cellStyle name="20% - Accent6 3 2 6 2 4 2" xfId="49476"/>
    <cellStyle name="20% - Accent6 3 2 6 2 5" xfId="12370"/>
    <cellStyle name="20% - Accent6 3 2 6 2 5 2" xfId="38970"/>
    <cellStyle name="20% - Accent6 3 2 6 2 6" xfId="29746"/>
    <cellStyle name="20% - Accent6 3 2 6 2 7" xfId="26362"/>
    <cellStyle name="20% - Accent6 3 2 6 3" xfId="3822"/>
    <cellStyle name="20% - Accent6 3 2 6 3 2" xfId="8852"/>
    <cellStyle name="20% - Accent6 3 2 6 3 2 2" xfId="18634"/>
    <cellStyle name="20% - Accent6 3 2 6 3 2 2 2" xfId="45233"/>
    <cellStyle name="20% - Accent6 3 2 6 3 2 3" xfId="34884"/>
    <cellStyle name="20% - Accent6 3 2 6 3 3" xfId="22235"/>
    <cellStyle name="20% - Accent6 3 2 6 3 3 2" xfId="48769"/>
    <cellStyle name="20% - Accent6 3 2 6 3 4" xfId="13956"/>
    <cellStyle name="20% - Accent6 3 2 6 3 4 2" xfId="40556"/>
    <cellStyle name="20% - Accent6 3 2 6 3 5" xfId="31466"/>
    <cellStyle name="20% - Accent6 3 2 6 3 6" xfId="25507"/>
    <cellStyle name="20% - Accent6 3 2 6 4" xfId="6699"/>
    <cellStyle name="20% - Accent6 3 2 6 4 2" xfId="16526"/>
    <cellStyle name="20% - Accent6 3 2 6 4 2 2" xfId="43126"/>
    <cellStyle name="20% - Accent6 3 2 6 4 3" xfId="31822"/>
    <cellStyle name="20% - Accent6 3 2 6 5" xfId="7469"/>
    <cellStyle name="20% - Accent6 3 2 6 5 2" xfId="17288"/>
    <cellStyle name="20% - Accent6 3 2 6 5 2 2" xfId="43887"/>
    <cellStyle name="20% - Accent6 3 2 6 5 3" xfId="33531"/>
    <cellStyle name="20% - Accent6 3 2 6 6" xfId="20832"/>
    <cellStyle name="20% - Accent6 3 2 6 6 2" xfId="47423"/>
    <cellStyle name="20% - Accent6 3 2 6 7" xfId="11161"/>
    <cellStyle name="20% - Accent6 3 2 6 7 2" xfId="37793"/>
    <cellStyle name="20% - Accent6 3 2 6 8" xfId="28890"/>
    <cellStyle name="20% - Accent6 3 2 6 9" xfId="24124"/>
    <cellStyle name="20% - Accent6 3 2 7" xfId="2095"/>
    <cellStyle name="20% - Accent6 3 2 7 2" xfId="4667"/>
    <cellStyle name="20% - Accent6 3 2 7 2 2" xfId="14792"/>
    <cellStyle name="20% - Accent6 3 2 7 2 2 2" xfId="41392"/>
    <cellStyle name="20% - Accent6 3 2 7 2 3" xfId="32516"/>
    <cellStyle name="20% - Accent6 3 2 7 3" xfId="9688"/>
    <cellStyle name="20% - Accent6 3 2 7 3 2" xfId="19470"/>
    <cellStyle name="20% - Accent6 3 2 7 3 2 2" xfId="46069"/>
    <cellStyle name="20% - Accent6 3 2 7 3 3" xfId="35720"/>
    <cellStyle name="20% - Accent6 3 2 7 4" xfId="22932"/>
    <cellStyle name="20% - Accent6 3 2 7 4 2" xfId="49465"/>
    <cellStyle name="20% - Accent6 3 2 7 5" xfId="12351"/>
    <cellStyle name="20% - Accent6 3 2 7 5 2" xfId="38951"/>
    <cellStyle name="20% - Accent6 3 2 7 6" xfId="29727"/>
    <cellStyle name="20% - Accent6 3 2 7 7" xfId="26343"/>
    <cellStyle name="20% - Accent6 3 2 8" xfId="3179"/>
    <cellStyle name="20% - Accent6 3 2 8 2" xfId="8249"/>
    <cellStyle name="20% - Accent6 3 2 8 2 2" xfId="18031"/>
    <cellStyle name="20% - Accent6 3 2 8 2 2 2" xfId="44630"/>
    <cellStyle name="20% - Accent6 3 2 8 2 3" xfId="34281"/>
    <cellStyle name="20% - Accent6 3 2 8 3" xfId="21631"/>
    <cellStyle name="20% - Accent6 3 2 8 3 2" xfId="48166"/>
    <cellStyle name="20% - Accent6 3 2 8 4" xfId="13352"/>
    <cellStyle name="20% - Accent6 3 2 8 4 2" xfId="39952"/>
    <cellStyle name="20% - Accent6 3 2 8 5" xfId="30978"/>
    <cellStyle name="20% - Accent6 3 2 8 6" xfId="24904"/>
    <cellStyle name="20% - Accent6 3 2 9" xfId="6137"/>
    <cellStyle name="20% - Accent6 3 2 9 2" xfId="16034"/>
    <cellStyle name="20% - Accent6 3 2 9 2 2" xfId="42634"/>
    <cellStyle name="20% - Accent6 3 2 9 3" xfId="28282"/>
    <cellStyle name="20% - Accent6 3 3" xfId="433"/>
    <cellStyle name="20% - Accent6 3 4" xfId="434"/>
    <cellStyle name="20% - Accent6 3 4 10" xfId="20833"/>
    <cellStyle name="20% - Accent6 3 4 10 2" xfId="47424"/>
    <cellStyle name="20% - Accent6 3 4 11" xfId="11162"/>
    <cellStyle name="20% - Accent6 3 4 11 2" xfId="37794"/>
    <cellStyle name="20% - Accent6 3 4 12" xfId="27646"/>
    <cellStyle name="20% - Accent6 3 4 13" xfId="24125"/>
    <cellStyle name="20% - Accent6 3 4 2" xfId="435"/>
    <cellStyle name="20% - Accent6 3 4 2 10" xfId="11163"/>
    <cellStyle name="20% - Accent6 3 4 2 10 2" xfId="37795"/>
    <cellStyle name="20% - Accent6 3 4 2 11" xfId="27647"/>
    <cellStyle name="20% - Accent6 3 4 2 12" xfId="24126"/>
    <cellStyle name="20% - Accent6 3 4 2 2" xfId="436"/>
    <cellStyle name="20% - Accent6 3 4 2 2 10" xfId="27648"/>
    <cellStyle name="20% - Accent6 3 4 2 2 11" xfId="24127"/>
    <cellStyle name="20% - Accent6 3 4 2 2 2" xfId="437"/>
    <cellStyle name="20% - Accent6 3 4 2 2 2 2" xfId="2118"/>
    <cellStyle name="20% - Accent6 3 4 2 2 2 2 2" xfId="4690"/>
    <cellStyle name="20% - Accent6 3 4 2 2 2 2 2 2" xfId="14815"/>
    <cellStyle name="20% - Accent6 3 4 2 2 2 2 2 2 2" xfId="41415"/>
    <cellStyle name="20% - Accent6 3 4 2 2 2 2 2 3" xfId="35743"/>
    <cellStyle name="20% - Accent6 3 4 2 2 2 2 3" xfId="9711"/>
    <cellStyle name="20% - Accent6 3 4 2 2 2 2 3 2" xfId="19493"/>
    <cellStyle name="20% - Accent6 3 4 2 2 2 2 3 2 2" xfId="46092"/>
    <cellStyle name="20% - Accent6 3 4 2 2 2 2 3 3" xfId="37083"/>
    <cellStyle name="20% - Accent6 3 4 2 2 2 2 4" xfId="12374"/>
    <cellStyle name="20% - Accent6 3 4 2 2 2 2 4 2" xfId="38974"/>
    <cellStyle name="20% - Accent6 3 4 2 2 2 2 5" xfId="29750"/>
    <cellStyle name="20% - Accent6 3 4 2 2 2 2 6" xfId="26366"/>
    <cellStyle name="20% - Accent6 3 4 2 2 2 3" xfId="3823"/>
    <cellStyle name="20% - Accent6 3 4 2 2 2 3 2" xfId="13957"/>
    <cellStyle name="20% - Accent6 3 4 2 2 2 3 2 2" xfId="40557"/>
    <cellStyle name="20% - Accent6 3 4 2 2 2 3 3" xfId="31823"/>
    <cellStyle name="20% - Accent6 3 4 2 2 2 4" xfId="8853"/>
    <cellStyle name="20% - Accent6 3 4 2 2 2 4 2" xfId="18635"/>
    <cellStyle name="20% - Accent6 3 4 2 2 2 4 2 2" xfId="45234"/>
    <cellStyle name="20% - Accent6 3 4 2 2 2 4 3" xfId="34885"/>
    <cellStyle name="20% - Accent6 3 4 2 2 2 5" xfId="22236"/>
    <cellStyle name="20% - Accent6 3 4 2 2 2 5 2" xfId="48770"/>
    <cellStyle name="20% - Accent6 3 4 2 2 2 6" xfId="11165"/>
    <cellStyle name="20% - Accent6 3 4 2 2 2 6 2" xfId="37797"/>
    <cellStyle name="20% - Accent6 3 4 2 2 2 7" xfId="28891"/>
    <cellStyle name="20% - Accent6 3 4 2 2 2 8" xfId="25508"/>
    <cellStyle name="20% - Accent6 3 4 2 2 3" xfId="2117"/>
    <cellStyle name="20% - Accent6 3 4 2 2 3 2" xfId="4689"/>
    <cellStyle name="20% - Accent6 3 4 2 2 3 2 2" xfId="14814"/>
    <cellStyle name="20% - Accent6 3 4 2 2 3 2 2 2" xfId="41414"/>
    <cellStyle name="20% - Accent6 3 4 2 2 3 2 3" xfId="32530"/>
    <cellStyle name="20% - Accent6 3 4 2 2 3 3" xfId="9710"/>
    <cellStyle name="20% - Accent6 3 4 2 2 3 3 2" xfId="19492"/>
    <cellStyle name="20% - Accent6 3 4 2 2 3 3 2 2" xfId="46091"/>
    <cellStyle name="20% - Accent6 3 4 2 2 3 3 3" xfId="35742"/>
    <cellStyle name="20% - Accent6 3 4 2 2 3 4" xfId="22947"/>
    <cellStyle name="20% - Accent6 3 4 2 2 3 4 2" xfId="49479"/>
    <cellStyle name="20% - Accent6 3 4 2 2 3 5" xfId="12373"/>
    <cellStyle name="20% - Accent6 3 4 2 2 3 5 2" xfId="38973"/>
    <cellStyle name="20% - Accent6 3 4 2 2 3 6" xfId="29749"/>
    <cellStyle name="20% - Accent6 3 4 2 2 3 7" xfId="26365"/>
    <cellStyle name="20% - Accent6 3 4 2 2 4" xfId="4306"/>
    <cellStyle name="20% - Accent6 3 4 2 2 4 2" xfId="6938"/>
    <cellStyle name="20% - Accent6 3 4 2 2 4 2 2" xfId="16765"/>
    <cellStyle name="20% - Accent6 3 4 2 2 4 2 2 2" xfId="43365"/>
    <cellStyle name="20% - Accent6 3 4 2 2 4 2 3" xfId="32300"/>
    <cellStyle name="20% - Accent6 3 4 2 2 4 3" xfId="9331"/>
    <cellStyle name="20% - Accent6 3 4 2 2 4 3 2" xfId="19113"/>
    <cellStyle name="20% - Accent6 3 4 2 2 4 3 2 2" xfId="45712"/>
    <cellStyle name="20% - Accent6 3 4 2 2 4 3 3" xfId="35363"/>
    <cellStyle name="20% - Accent6 3 4 2 2 4 4" xfId="22714"/>
    <cellStyle name="20% - Accent6 3 4 2 2 4 4 2" xfId="49248"/>
    <cellStyle name="20% - Accent6 3 4 2 2 4 5" xfId="14435"/>
    <cellStyle name="20% - Accent6 3 4 2 2 4 5 2" xfId="41035"/>
    <cellStyle name="20% - Accent6 3 4 2 2 4 6" xfId="29369"/>
    <cellStyle name="20% - Accent6 3 4 2 2 4 7" xfId="25986"/>
    <cellStyle name="20% - Accent6 3 4 2 2 5" xfId="3191"/>
    <cellStyle name="20% - Accent6 3 4 2 2 5 2" xfId="8261"/>
    <cellStyle name="20% - Accent6 3 4 2 2 5 2 2" xfId="18043"/>
    <cellStyle name="20% - Accent6 3 4 2 2 5 2 2 2" xfId="44642"/>
    <cellStyle name="20% - Accent6 3 4 2 2 5 2 3" xfId="34293"/>
    <cellStyle name="20% - Accent6 3 4 2 2 5 3" xfId="21643"/>
    <cellStyle name="20% - Accent6 3 4 2 2 5 3 2" xfId="48178"/>
    <cellStyle name="20% - Accent6 3 4 2 2 5 4" xfId="13364"/>
    <cellStyle name="20% - Accent6 3 4 2 2 5 4 2" xfId="39964"/>
    <cellStyle name="20% - Accent6 3 4 2 2 5 5" xfId="30990"/>
    <cellStyle name="20% - Accent6 3 4 2 2 5 6" xfId="24916"/>
    <cellStyle name="20% - Accent6 3 4 2 2 6" xfId="6149"/>
    <cellStyle name="20% - Accent6 3 4 2 2 6 2" xfId="16046"/>
    <cellStyle name="20% - Accent6 3 4 2 2 6 2 2" xfId="42646"/>
    <cellStyle name="20% - Accent6 3 4 2 2 6 3" xfId="28294"/>
    <cellStyle name="20% - Accent6 3 4 2 2 7" xfId="7472"/>
    <cellStyle name="20% - Accent6 3 4 2 2 7 2" xfId="17291"/>
    <cellStyle name="20% - Accent6 3 4 2 2 7 2 2" xfId="43890"/>
    <cellStyle name="20% - Accent6 3 4 2 2 7 3" xfId="33534"/>
    <cellStyle name="20% - Accent6 3 4 2 2 8" xfId="20835"/>
    <cellStyle name="20% - Accent6 3 4 2 2 8 2" xfId="47426"/>
    <cellStyle name="20% - Accent6 3 4 2 2 9" xfId="11164"/>
    <cellStyle name="20% - Accent6 3 4 2 2 9 2" xfId="37796"/>
    <cellStyle name="20% - Accent6 3 4 2 3" xfId="438"/>
    <cellStyle name="20% - Accent6 3 4 2 3 2" xfId="2119"/>
    <cellStyle name="20% - Accent6 3 4 2 3 2 2" xfId="4691"/>
    <cellStyle name="20% - Accent6 3 4 2 3 2 2 2" xfId="14816"/>
    <cellStyle name="20% - Accent6 3 4 2 3 2 2 2 2" xfId="41416"/>
    <cellStyle name="20% - Accent6 3 4 2 3 2 2 3" xfId="32531"/>
    <cellStyle name="20% - Accent6 3 4 2 3 2 3" xfId="9712"/>
    <cellStyle name="20% - Accent6 3 4 2 3 2 3 2" xfId="19494"/>
    <cellStyle name="20% - Accent6 3 4 2 3 2 3 2 2" xfId="46093"/>
    <cellStyle name="20% - Accent6 3 4 2 3 2 3 3" xfId="35744"/>
    <cellStyle name="20% - Accent6 3 4 2 3 2 4" xfId="22948"/>
    <cellStyle name="20% - Accent6 3 4 2 3 2 4 2" xfId="49480"/>
    <cellStyle name="20% - Accent6 3 4 2 3 2 5" xfId="12375"/>
    <cellStyle name="20% - Accent6 3 4 2 3 2 5 2" xfId="38975"/>
    <cellStyle name="20% - Accent6 3 4 2 3 2 6" xfId="29751"/>
    <cellStyle name="20% - Accent6 3 4 2 3 2 7" xfId="26367"/>
    <cellStyle name="20% - Accent6 3 4 2 3 3" xfId="3824"/>
    <cellStyle name="20% - Accent6 3 4 2 3 3 2" xfId="8854"/>
    <cellStyle name="20% - Accent6 3 4 2 3 3 2 2" xfId="18636"/>
    <cellStyle name="20% - Accent6 3 4 2 3 3 2 2 2" xfId="45235"/>
    <cellStyle name="20% - Accent6 3 4 2 3 3 2 3" xfId="34886"/>
    <cellStyle name="20% - Accent6 3 4 2 3 3 3" xfId="22237"/>
    <cellStyle name="20% - Accent6 3 4 2 3 3 3 2" xfId="48771"/>
    <cellStyle name="20% - Accent6 3 4 2 3 3 4" xfId="13958"/>
    <cellStyle name="20% - Accent6 3 4 2 3 3 4 2" xfId="40558"/>
    <cellStyle name="20% - Accent6 3 4 2 3 3 5" xfId="31467"/>
    <cellStyle name="20% - Accent6 3 4 2 3 3 6" xfId="25509"/>
    <cellStyle name="20% - Accent6 3 4 2 3 4" xfId="6700"/>
    <cellStyle name="20% - Accent6 3 4 2 3 4 2" xfId="16527"/>
    <cellStyle name="20% - Accent6 3 4 2 3 4 2 2" xfId="43127"/>
    <cellStyle name="20% - Accent6 3 4 2 3 4 3" xfId="31824"/>
    <cellStyle name="20% - Accent6 3 4 2 3 5" xfId="7473"/>
    <cellStyle name="20% - Accent6 3 4 2 3 5 2" xfId="17292"/>
    <cellStyle name="20% - Accent6 3 4 2 3 5 2 2" xfId="43891"/>
    <cellStyle name="20% - Accent6 3 4 2 3 5 3" xfId="33535"/>
    <cellStyle name="20% - Accent6 3 4 2 3 6" xfId="20836"/>
    <cellStyle name="20% - Accent6 3 4 2 3 6 2" xfId="47427"/>
    <cellStyle name="20% - Accent6 3 4 2 3 7" xfId="11166"/>
    <cellStyle name="20% - Accent6 3 4 2 3 7 2" xfId="37798"/>
    <cellStyle name="20% - Accent6 3 4 2 3 8" xfId="28892"/>
    <cellStyle name="20% - Accent6 3 4 2 3 9" xfId="24128"/>
    <cellStyle name="20% - Accent6 3 4 2 4" xfId="2116"/>
    <cellStyle name="20% - Accent6 3 4 2 4 2" xfId="4688"/>
    <cellStyle name="20% - Accent6 3 4 2 4 2 2" xfId="14813"/>
    <cellStyle name="20% - Accent6 3 4 2 4 2 2 2" xfId="41413"/>
    <cellStyle name="20% - Accent6 3 4 2 4 2 3" xfId="32529"/>
    <cellStyle name="20% - Accent6 3 4 2 4 3" xfId="9709"/>
    <cellStyle name="20% - Accent6 3 4 2 4 3 2" xfId="19491"/>
    <cellStyle name="20% - Accent6 3 4 2 4 3 2 2" xfId="46090"/>
    <cellStyle name="20% - Accent6 3 4 2 4 3 3" xfId="35741"/>
    <cellStyle name="20% - Accent6 3 4 2 4 4" xfId="22946"/>
    <cellStyle name="20% - Accent6 3 4 2 4 4 2" xfId="49478"/>
    <cellStyle name="20% - Accent6 3 4 2 4 5" xfId="12372"/>
    <cellStyle name="20% - Accent6 3 4 2 4 5 2" xfId="38972"/>
    <cellStyle name="20% - Accent6 3 4 2 4 6" xfId="29748"/>
    <cellStyle name="20% - Accent6 3 4 2 4 7" xfId="26364"/>
    <cellStyle name="20% - Accent6 3 4 2 5" xfId="5529"/>
    <cellStyle name="20% - Accent6 3 4 2 5 2" xfId="6979"/>
    <cellStyle name="20% - Accent6 3 4 2 5 2 2" xfId="16806"/>
    <cellStyle name="20% - Accent6 3 4 2 5 2 2 2" xfId="43406"/>
    <cellStyle name="20% - Accent6 3 4 2 5 2 3" xfId="33043"/>
    <cellStyle name="20% - Accent6 3 4 2 5 3" xfId="10546"/>
    <cellStyle name="20% - Accent6 3 4 2 5 3 2" xfId="20328"/>
    <cellStyle name="20% - Accent6 3 4 2 5 3 2 2" xfId="46927"/>
    <cellStyle name="20% - Accent6 3 4 2 5 3 3" xfId="36578"/>
    <cellStyle name="20% - Accent6 3 4 2 5 4" xfId="23470"/>
    <cellStyle name="20% - Accent6 3 4 2 5 4 2" xfId="49993"/>
    <cellStyle name="20% - Accent6 3 4 2 5 5" xfId="15650"/>
    <cellStyle name="20% - Accent6 3 4 2 5 5 2" xfId="42250"/>
    <cellStyle name="20% - Accent6 3 4 2 5 6" xfId="30594"/>
    <cellStyle name="20% - Accent6 3 4 2 5 7" xfId="27201"/>
    <cellStyle name="20% - Accent6 3 4 2 6" xfId="3190"/>
    <cellStyle name="20% - Accent6 3 4 2 6 2" xfId="8260"/>
    <cellStyle name="20% - Accent6 3 4 2 6 2 2" xfId="18042"/>
    <cellStyle name="20% - Accent6 3 4 2 6 2 2 2" xfId="44641"/>
    <cellStyle name="20% - Accent6 3 4 2 6 2 3" xfId="34292"/>
    <cellStyle name="20% - Accent6 3 4 2 6 3" xfId="21642"/>
    <cellStyle name="20% - Accent6 3 4 2 6 3 2" xfId="48177"/>
    <cellStyle name="20% - Accent6 3 4 2 6 4" xfId="13363"/>
    <cellStyle name="20% - Accent6 3 4 2 6 4 2" xfId="39963"/>
    <cellStyle name="20% - Accent6 3 4 2 6 5" xfId="30989"/>
    <cellStyle name="20% - Accent6 3 4 2 6 6" xfId="24915"/>
    <cellStyle name="20% - Accent6 3 4 2 7" xfId="6148"/>
    <cellStyle name="20% - Accent6 3 4 2 7 2" xfId="16045"/>
    <cellStyle name="20% - Accent6 3 4 2 7 2 2" xfId="42645"/>
    <cellStyle name="20% - Accent6 3 4 2 7 3" xfId="28293"/>
    <cellStyle name="20% - Accent6 3 4 2 8" xfId="7471"/>
    <cellStyle name="20% - Accent6 3 4 2 8 2" xfId="17290"/>
    <cellStyle name="20% - Accent6 3 4 2 8 2 2" xfId="43889"/>
    <cellStyle name="20% - Accent6 3 4 2 8 3" xfId="33533"/>
    <cellStyle name="20% - Accent6 3 4 2 9" xfId="20834"/>
    <cellStyle name="20% - Accent6 3 4 2 9 2" xfId="47425"/>
    <cellStyle name="20% - Accent6 3 4 3" xfId="439"/>
    <cellStyle name="20% - Accent6 3 4 3 10" xfId="27649"/>
    <cellStyle name="20% - Accent6 3 4 3 11" xfId="24129"/>
    <cellStyle name="20% - Accent6 3 4 3 2" xfId="440"/>
    <cellStyle name="20% - Accent6 3 4 3 2 2" xfId="2121"/>
    <cellStyle name="20% - Accent6 3 4 3 2 2 2" xfId="4693"/>
    <cellStyle name="20% - Accent6 3 4 3 2 2 2 2" xfId="14818"/>
    <cellStyle name="20% - Accent6 3 4 3 2 2 2 2 2" xfId="41418"/>
    <cellStyle name="20% - Accent6 3 4 3 2 2 2 3" xfId="35746"/>
    <cellStyle name="20% - Accent6 3 4 3 2 2 3" xfId="9714"/>
    <cellStyle name="20% - Accent6 3 4 3 2 2 3 2" xfId="19496"/>
    <cellStyle name="20% - Accent6 3 4 3 2 2 3 2 2" xfId="46095"/>
    <cellStyle name="20% - Accent6 3 4 3 2 2 3 3" xfId="37084"/>
    <cellStyle name="20% - Accent6 3 4 3 2 2 4" xfId="12377"/>
    <cellStyle name="20% - Accent6 3 4 3 2 2 4 2" xfId="38977"/>
    <cellStyle name="20% - Accent6 3 4 3 2 2 5" xfId="29753"/>
    <cellStyle name="20% - Accent6 3 4 3 2 2 6" xfId="26369"/>
    <cellStyle name="20% - Accent6 3 4 3 2 3" xfId="3825"/>
    <cellStyle name="20% - Accent6 3 4 3 2 3 2" xfId="13959"/>
    <cellStyle name="20% - Accent6 3 4 3 2 3 2 2" xfId="40559"/>
    <cellStyle name="20% - Accent6 3 4 3 2 3 3" xfId="31825"/>
    <cellStyle name="20% - Accent6 3 4 3 2 4" xfId="8855"/>
    <cellStyle name="20% - Accent6 3 4 3 2 4 2" xfId="18637"/>
    <cellStyle name="20% - Accent6 3 4 3 2 4 2 2" xfId="45236"/>
    <cellStyle name="20% - Accent6 3 4 3 2 4 3" xfId="34887"/>
    <cellStyle name="20% - Accent6 3 4 3 2 5" xfId="22238"/>
    <cellStyle name="20% - Accent6 3 4 3 2 5 2" xfId="48772"/>
    <cellStyle name="20% - Accent6 3 4 3 2 6" xfId="11168"/>
    <cellStyle name="20% - Accent6 3 4 3 2 6 2" xfId="37800"/>
    <cellStyle name="20% - Accent6 3 4 3 2 7" xfId="28893"/>
    <cellStyle name="20% - Accent6 3 4 3 2 8" xfId="25510"/>
    <cellStyle name="20% - Accent6 3 4 3 3" xfId="2120"/>
    <cellStyle name="20% - Accent6 3 4 3 3 2" xfId="4692"/>
    <cellStyle name="20% - Accent6 3 4 3 3 2 2" xfId="14817"/>
    <cellStyle name="20% - Accent6 3 4 3 3 2 2 2" xfId="41417"/>
    <cellStyle name="20% - Accent6 3 4 3 3 2 3" xfId="32532"/>
    <cellStyle name="20% - Accent6 3 4 3 3 3" xfId="9713"/>
    <cellStyle name="20% - Accent6 3 4 3 3 3 2" xfId="19495"/>
    <cellStyle name="20% - Accent6 3 4 3 3 3 2 2" xfId="46094"/>
    <cellStyle name="20% - Accent6 3 4 3 3 3 3" xfId="35745"/>
    <cellStyle name="20% - Accent6 3 4 3 3 4" xfId="22949"/>
    <cellStyle name="20% - Accent6 3 4 3 3 4 2" xfId="49481"/>
    <cellStyle name="20% - Accent6 3 4 3 3 5" xfId="12376"/>
    <cellStyle name="20% - Accent6 3 4 3 3 5 2" xfId="38976"/>
    <cellStyle name="20% - Accent6 3 4 3 3 6" xfId="29752"/>
    <cellStyle name="20% - Accent6 3 4 3 3 7" xfId="26368"/>
    <cellStyle name="20% - Accent6 3 4 3 4" xfId="4308"/>
    <cellStyle name="20% - Accent6 3 4 3 4 2" xfId="6939"/>
    <cellStyle name="20% - Accent6 3 4 3 4 2 2" xfId="16766"/>
    <cellStyle name="20% - Accent6 3 4 3 4 2 2 2" xfId="43366"/>
    <cellStyle name="20% - Accent6 3 4 3 4 2 3" xfId="32301"/>
    <cellStyle name="20% - Accent6 3 4 3 4 3" xfId="9332"/>
    <cellStyle name="20% - Accent6 3 4 3 4 3 2" xfId="19114"/>
    <cellStyle name="20% - Accent6 3 4 3 4 3 2 2" xfId="45713"/>
    <cellStyle name="20% - Accent6 3 4 3 4 3 3" xfId="35364"/>
    <cellStyle name="20% - Accent6 3 4 3 4 4" xfId="22715"/>
    <cellStyle name="20% - Accent6 3 4 3 4 4 2" xfId="49249"/>
    <cellStyle name="20% - Accent6 3 4 3 4 5" xfId="14436"/>
    <cellStyle name="20% - Accent6 3 4 3 4 5 2" xfId="41036"/>
    <cellStyle name="20% - Accent6 3 4 3 4 6" xfId="29370"/>
    <cellStyle name="20% - Accent6 3 4 3 4 7" xfId="25987"/>
    <cellStyle name="20% - Accent6 3 4 3 5" xfId="3192"/>
    <cellStyle name="20% - Accent6 3 4 3 5 2" xfId="8262"/>
    <cellStyle name="20% - Accent6 3 4 3 5 2 2" xfId="18044"/>
    <cellStyle name="20% - Accent6 3 4 3 5 2 2 2" xfId="44643"/>
    <cellStyle name="20% - Accent6 3 4 3 5 2 3" xfId="34294"/>
    <cellStyle name="20% - Accent6 3 4 3 5 3" xfId="21644"/>
    <cellStyle name="20% - Accent6 3 4 3 5 3 2" xfId="48179"/>
    <cellStyle name="20% - Accent6 3 4 3 5 4" xfId="13365"/>
    <cellStyle name="20% - Accent6 3 4 3 5 4 2" xfId="39965"/>
    <cellStyle name="20% - Accent6 3 4 3 5 5" xfId="30991"/>
    <cellStyle name="20% - Accent6 3 4 3 5 6" xfId="24917"/>
    <cellStyle name="20% - Accent6 3 4 3 6" xfId="6150"/>
    <cellStyle name="20% - Accent6 3 4 3 6 2" xfId="16047"/>
    <cellStyle name="20% - Accent6 3 4 3 6 2 2" xfId="42647"/>
    <cellStyle name="20% - Accent6 3 4 3 6 3" xfId="28295"/>
    <cellStyle name="20% - Accent6 3 4 3 7" xfId="7474"/>
    <cellStyle name="20% - Accent6 3 4 3 7 2" xfId="17293"/>
    <cellStyle name="20% - Accent6 3 4 3 7 2 2" xfId="43892"/>
    <cellStyle name="20% - Accent6 3 4 3 7 3" xfId="33536"/>
    <cellStyle name="20% - Accent6 3 4 3 8" xfId="20837"/>
    <cellStyle name="20% - Accent6 3 4 3 8 2" xfId="47428"/>
    <cellStyle name="20% - Accent6 3 4 3 9" xfId="11167"/>
    <cellStyle name="20% - Accent6 3 4 3 9 2" xfId="37799"/>
    <cellStyle name="20% - Accent6 3 4 4" xfId="441"/>
    <cellStyle name="20% - Accent6 3 4 4 10" xfId="24130"/>
    <cellStyle name="20% - Accent6 3 4 4 2" xfId="442"/>
    <cellStyle name="20% - Accent6 3 4 4 2 2" xfId="2123"/>
    <cellStyle name="20% - Accent6 3 4 4 2 2 2" xfId="4695"/>
    <cellStyle name="20% - Accent6 3 4 4 2 2 2 2" xfId="14820"/>
    <cellStyle name="20% - Accent6 3 4 4 2 2 2 2 2" xfId="41420"/>
    <cellStyle name="20% - Accent6 3 4 4 2 2 2 3" xfId="35748"/>
    <cellStyle name="20% - Accent6 3 4 4 2 2 3" xfId="9716"/>
    <cellStyle name="20% - Accent6 3 4 4 2 2 3 2" xfId="19498"/>
    <cellStyle name="20% - Accent6 3 4 4 2 2 3 2 2" xfId="46097"/>
    <cellStyle name="20% - Accent6 3 4 4 2 2 3 3" xfId="37086"/>
    <cellStyle name="20% - Accent6 3 4 4 2 2 4" xfId="12379"/>
    <cellStyle name="20% - Accent6 3 4 4 2 2 4 2" xfId="38979"/>
    <cellStyle name="20% - Accent6 3 4 4 2 2 5" xfId="29755"/>
    <cellStyle name="20% - Accent6 3 4 4 2 2 6" xfId="26371"/>
    <cellStyle name="20% - Accent6 3 4 4 2 3" xfId="3826"/>
    <cellStyle name="20% - Accent6 3 4 4 2 3 2" xfId="13960"/>
    <cellStyle name="20% - Accent6 3 4 4 2 3 2 2" xfId="40560"/>
    <cellStyle name="20% - Accent6 3 4 4 2 3 3" xfId="31826"/>
    <cellStyle name="20% - Accent6 3 4 4 2 4" xfId="8856"/>
    <cellStyle name="20% - Accent6 3 4 4 2 4 2" xfId="18638"/>
    <cellStyle name="20% - Accent6 3 4 4 2 4 2 2" xfId="45237"/>
    <cellStyle name="20% - Accent6 3 4 4 2 4 3" xfId="34888"/>
    <cellStyle name="20% - Accent6 3 4 4 2 5" xfId="22239"/>
    <cellStyle name="20% - Accent6 3 4 4 2 5 2" xfId="48773"/>
    <cellStyle name="20% - Accent6 3 4 4 2 6" xfId="11170"/>
    <cellStyle name="20% - Accent6 3 4 4 2 6 2" xfId="37802"/>
    <cellStyle name="20% - Accent6 3 4 4 2 7" xfId="28894"/>
    <cellStyle name="20% - Accent6 3 4 4 2 8" xfId="25511"/>
    <cellStyle name="20% - Accent6 3 4 4 3" xfId="2122"/>
    <cellStyle name="20% - Accent6 3 4 4 3 2" xfId="4694"/>
    <cellStyle name="20% - Accent6 3 4 4 3 2 2" xfId="14819"/>
    <cellStyle name="20% - Accent6 3 4 4 3 2 2 2" xfId="41419"/>
    <cellStyle name="20% - Accent6 3 4 4 3 2 3" xfId="35747"/>
    <cellStyle name="20% - Accent6 3 4 4 3 3" xfId="9715"/>
    <cellStyle name="20% - Accent6 3 4 4 3 3 2" xfId="19497"/>
    <cellStyle name="20% - Accent6 3 4 4 3 3 2 2" xfId="46096"/>
    <cellStyle name="20% - Accent6 3 4 4 3 3 3" xfId="37085"/>
    <cellStyle name="20% - Accent6 3 4 4 3 4" xfId="12378"/>
    <cellStyle name="20% - Accent6 3 4 4 3 4 2" xfId="38978"/>
    <cellStyle name="20% - Accent6 3 4 4 3 5" xfId="29754"/>
    <cellStyle name="20% - Accent6 3 4 4 3 6" xfId="26370"/>
    <cellStyle name="20% - Accent6 3 4 4 4" xfId="3193"/>
    <cellStyle name="20% - Accent6 3 4 4 4 2" xfId="8263"/>
    <cellStyle name="20% - Accent6 3 4 4 4 2 2" xfId="18045"/>
    <cellStyle name="20% - Accent6 3 4 4 4 2 2 2" xfId="44644"/>
    <cellStyle name="20% - Accent6 3 4 4 4 2 3" xfId="34295"/>
    <cellStyle name="20% - Accent6 3 4 4 4 3" xfId="21645"/>
    <cellStyle name="20% - Accent6 3 4 4 4 3 2" xfId="48180"/>
    <cellStyle name="20% - Accent6 3 4 4 4 4" xfId="13366"/>
    <cellStyle name="20% - Accent6 3 4 4 4 4 2" xfId="39966"/>
    <cellStyle name="20% - Accent6 3 4 4 4 5" xfId="30992"/>
    <cellStyle name="20% - Accent6 3 4 4 4 6" xfId="24918"/>
    <cellStyle name="20% - Accent6 3 4 4 5" xfId="6151"/>
    <cellStyle name="20% - Accent6 3 4 4 5 2" xfId="16048"/>
    <cellStyle name="20% - Accent6 3 4 4 5 2 2" xfId="42648"/>
    <cellStyle name="20% - Accent6 3 4 4 5 3" xfId="28296"/>
    <cellStyle name="20% - Accent6 3 4 4 6" xfId="7475"/>
    <cellStyle name="20% - Accent6 3 4 4 6 2" xfId="17294"/>
    <cellStyle name="20% - Accent6 3 4 4 6 2 2" xfId="43893"/>
    <cellStyle name="20% - Accent6 3 4 4 6 3" xfId="33537"/>
    <cellStyle name="20% - Accent6 3 4 4 7" xfId="20838"/>
    <cellStyle name="20% - Accent6 3 4 4 7 2" xfId="47429"/>
    <cellStyle name="20% - Accent6 3 4 4 8" xfId="11169"/>
    <cellStyle name="20% - Accent6 3 4 4 8 2" xfId="37801"/>
    <cellStyle name="20% - Accent6 3 4 4 9" xfId="27650"/>
    <cellStyle name="20% - Accent6 3 4 5" xfId="443"/>
    <cellStyle name="20% - Accent6 3 4 5 2" xfId="2124"/>
    <cellStyle name="20% - Accent6 3 4 5 2 2" xfId="4696"/>
    <cellStyle name="20% - Accent6 3 4 5 2 2 2" xfId="14821"/>
    <cellStyle name="20% - Accent6 3 4 5 2 2 2 2" xfId="41421"/>
    <cellStyle name="20% - Accent6 3 4 5 2 2 3" xfId="32533"/>
    <cellStyle name="20% - Accent6 3 4 5 2 3" xfId="9717"/>
    <cellStyle name="20% - Accent6 3 4 5 2 3 2" xfId="19499"/>
    <cellStyle name="20% - Accent6 3 4 5 2 3 2 2" xfId="46098"/>
    <cellStyle name="20% - Accent6 3 4 5 2 3 3" xfId="35749"/>
    <cellStyle name="20% - Accent6 3 4 5 2 4" xfId="22950"/>
    <cellStyle name="20% - Accent6 3 4 5 2 4 2" xfId="49482"/>
    <cellStyle name="20% - Accent6 3 4 5 2 5" xfId="12380"/>
    <cellStyle name="20% - Accent6 3 4 5 2 5 2" xfId="38980"/>
    <cellStyle name="20% - Accent6 3 4 5 2 6" xfId="29756"/>
    <cellStyle name="20% - Accent6 3 4 5 2 7" xfId="26372"/>
    <cellStyle name="20% - Accent6 3 4 5 3" xfId="3827"/>
    <cellStyle name="20% - Accent6 3 4 5 3 2" xfId="8857"/>
    <cellStyle name="20% - Accent6 3 4 5 3 2 2" xfId="18639"/>
    <cellStyle name="20% - Accent6 3 4 5 3 2 2 2" xfId="45238"/>
    <cellStyle name="20% - Accent6 3 4 5 3 2 3" xfId="34889"/>
    <cellStyle name="20% - Accent6 3 4 5 3 3" xfId="22240"/>
    <cellStyle name="20% - Accent6 3 4 5 3 3 2" xfId="48774"/>
    <cellStyle name="20% - Accent6 3 4 5 3 4" xfId="13961"/>
    <cellStyle name="20% - Accent6 3 4 5 3 4 2" xfId="40561"/>
    <cellStyle name="20% - Accent6 3 4 5 3 5" xfId="31468"/>
    <cellStyle name="20% - Accent6 3 4 5 3 6" xfId="25512"/>
    <cellStyle name="20% - Accent6 3 4 5 4" xfId="6701"/>
    <cellStyle name="20% - Accent6 3 4 5 4 2" xfId="16528"/>
    <cellStyle name="20% - Accent6 3 4 5 4 2 2" xfId="43128"/>
    <cellStyle name="20% - Accent6 3 4 5 4 3" xfId="31827"/>
    <cellStyle name="20% - Accent6 3 4 5 5" xfId="7476"/>
    <cellStyle name="20% - Accent6 3 4 5 5 2" xfId="17295"/>
    <cellStyle name="20% - Accent6 3 4 5 5 2 2" xfId="43894"/>
    <cellStyle name="20% - Accent6 3 4 5 5 3" xfId="33538"/>
    <cellStyle name="20% - Accent6 3 4 5 6" xfId="20839"/>
    <cellStyle name="20% - Accent6 3 4 5 6 2" xfId="47430"/>
    <cellStyle name="20% - Accent6 3 4 5 7" xfId="11171"/>
    <cellStyle name="20% - Accent6 3 4 5 7 2" xfId="37803"/>
    <cellStyle name="20% - Accent6 3 4 5 8" xfId="28895"/>
    <cellStyle name="20% - Accent6 3 4 5 9" xfId="24131"/>
    <cellStyle name="20% - Accent6 3 4 6" xfId="2115"/>
    <cellStyle name="20% - Accent6 3 4 6 2" xfId="4687"/>
    <cellStyle name="20% - Accent6 3 4 6 2 2" xfId="14812"/>
    <cellStyle name="20% - Accent6 3 4 6 2 2 2" xfId="41412"/>
    <cellStyle name="20% - Accent6 3 4 6 2 3" xfId="32528"/>
    <cellStyle name="20% - Accent6 3 4 6 3" xfId="9708"/>
    <cellStyle name="20% - Accent6 3 4 6 3 2" xfId="19490"/>
    <cellStyle name="20% - Accent6 3 4 6 3 2 2" xfId="46089"/>
    <cellStyle name="20% - Accent6 3 4 6 3 3" xfId="35740"/>
    <cellStyle name="20% - Accent6 3 4 6 4" xfId="22945"/>
    <cellStyle name="20% - Accent6 3 4 6 4 2" xfId="49477"/>
    <cellStyle name="20% - Accent6 3 4 6 5" xfId="12371"/>
    <cellStyle name="20% - Accent6 3 4 6 5 2" xfId="38971"/>
    <cellStyle name="20% - Accent6 3 4 6 6" xfId="29747"/>
    <cellStyle name="20% - Accent6 3 4 6 7" xfId="26363"/>
    <cellStyle name="20% - Accent6 3 4 7" xfId="3189"/>
    <cellStyle name="20% - Accent6 3 4 7 2" xfId="8259"/>
    <cellStyle name="20% - Accent6 3 4 7 2 2" xfId="18041"/>
    <cellStyle name="20% - Accent6 3 4 7 2 2 2" xfId="44640"/>
    <cellStyle name="20% - Accent6 3 4 7 2 3" xfId="34291"/>
    <cellStyle name="20% - Accent6 3 4 7 3" xfId="21641"/>
    <cellStyle name="20% - Accent6 3 4 7 3 2" xfId="48176"/>
    <cellStyle name="20% - Accent6 3 4 7 4" xfId="13362"/>
    <cellStyle name="20% - Accent6 3 4 7 4 2" xfId="39962"/>
    <cellStyle name="20% - Accent6 3 4 7 5" xfId="30988"/>
    <cellStyle name="20% - Accent6 3 4 7 6" xfId="24914"/>
    <cellStyle name="20% - Accent6 3 4 8" xfId="6147"/>
    <cellStyle name="20% - Accent6 3 4 8 2" xfId="16044"/>
    <cellStyle name="20% - Accent6 3 4 8 2 2" xfId="42644"/>
    <cellStyle name="20% - Accent6 3 4 8 3" xfId="28292"/>
    <cellStyle name="20% - Accent6 3 4 9" xfId="7470"/>
    <cellStyle name="20% - Accent6 3 4 9 2" xfId="17289"/>
    <cellStyle name="20% - Accent6 3 4 9 2 2" xfId="43888"/>
    <cellStyle name="20% - Accent6 3 4 9 3" xfId="33532"/>
    <cellStyle name="20% - Accent6 3 5" xfId="444"/>
    <cellStyle name="20% - Accent6 3 5 10" xfId="11172"/>
    <cellStyle name="20% - Accent6 3 5 10 2" xfId="37804"/>
    <cellStyle name="20% - Accent6 3 5 11" xfId="27651"/>
    <cellStyle name="20% - Accent6 3 5 12" xfId="24132"/>
    <cellStyle name="20% - Accent6 3 5 2" xfId="445"/>
    <cellStyle name="20% - Accent6 3 5 2 10" xfId="27652"/>
    <cellStyle name="20% - Accent6 3 5 2 11" xfId="24133"/>
    <cellStyle name="20% - Accent6 3 5 2 2" xfId="446"/>
    <cellStyle name="20% - Accent6 3 5 2 2 2" xfId="2127"/>
    <cellStyle name="20% - Accent6 3 5 2 2 2 2" xfId="4699"/>
    <cellStyle name="20% - Accent6 3 5 2 2 2 2 2" xfId="14824"/>
    <cellStyle name="20% - Accent6 3 5 2 2 2 2 2 2" xfId="41424"/>
    <cellStyle name="20% - Accent6 3 5 2 2 2 2 3" xfId="35752"/>
    <cellStyle name="20% - Accent6 3 5 2 2 2 3" xfId="9720"/>
    <cellStyle name="20% - Accent6 3 5 2 2 2 3 2" xfId="19502"/>
    <cellStyle name="20% - Accent6 3 5 2 2 2 3 2 2" xfId="46101"/>
    <cellStyle name="20% - Accent6 3 5 2 2 2 3 3" xfId="37087"/>
    <cellStyle name="20% - Accent6 3 5 2 2 2 4" xfId="12383"/>
    <cellStyle name="20% - Accent6 3 5 2 2 2 4 2" xfId="38983"/>
    <cellStyle name="20% - Accent6 3 5 2 2 2 5" xfId="29759"/>
    <cellStyle name="20% - Accent6 3 5 2 2 2 6" xfId="26375"/>
    <cellStyle name="20% - Accent6 3 5 2 2 3" xfId="3829"/>
    <cellStyle name="20% - Accent6 3 5 2 2 3 2" xfId="13963"/>
    <cellStyle name="20% - Accent6 3 5 2 2 3 2 2" xfId="40563"/>
    <cellStyle name="20% - Accent6 3 5 2 2 3 3" xfId="31829"/>
    <cellStyle name="20% - Accent6 3 5 2 2 4" xfId="8859"/>
    <cellStyle name="20% - Accent6 3 5 2 2 4 2" xfId="18641"/>
    <cellStyle name="20% - Accent6 3 5 2 2 4 2 2" xfId="45240"/>
    <cellStyle name="20% - Accent6 3 5 2 2 4 3" xfId="34891"/>
    <cellStyle name="20% - Accent6 3 5 2 2 5" xfId="22242"/>
    <cellStyle name="20% - Accent6 3 5 2 2 5 2" xfId="48776"/>
    <cellStyle name="20% - Accent6 3 5 2 2 6" xfId="11174"/>
    <cellStyle name="20% - Accent6 3 5 2 2 6 2" xfId="37806"/>
    <cellStyle name="20% - Accent6 3 5 2 2 7" xfId="28897"/>
    <cellStyle name="20% - Accent6 3 5 2 2 8" xfId="25514"/>
    <cellStyle name="20% - Accent6 3 5 2 3" xfId="2126"/>
    <cellStyle name="20% - Accent6 3 5 2 3 2" xfId="4698"/>
    <cellStyle name="20% - Accent6 3 5 2 3 2 2" xfId="14823"/>
    <cellStyle name="20% - Accent6 3 5 2 3 2 2 2" xfId="41423"/>
    <cellStyle name="20% - Accent6 3 5 2 3 2 3" xfId="32535"/>
    <cellStyle name="20% - Accent6 3 5 2 3 3" xfId="9719"/>
    <cellStyle name="20% - Accent6 3 5 2 3 3 2" xfId="19501"/>
    <cellStyle name="20% - Accent6 3 5 2 3 3 2 2" xfId="46100"/>
    <cellStyle name="20% - Accent6 3 5 2 3 3 3" xfId="35751"/>
    <cellStyle name="20% - Accent6 3 5 2 3 4" xfId="22952"/>
    <cellStyle name="20% - Accent6 3 5 2 3 4 2" xfId="49484"/>
    <cellStyle name="20% - Accent6 3 5 2 3 5" xfId="12382"/>
    <cellStyle name="20% - Accent6 3 5 2 3 5 2" xfId="38982"/>
    <cellStyle name="20% - Accent6 3 5 2 3 6" xfId="29758"/>
    <cellStyle name="20% - Accent6 3 5 2 3 7" xfId="26374"/>
    <cellStyle name="20% - Accent6 3 5 2 4" xfId="5528"/>
    <cellStyle name="20% - Accent6 3 5 2 4 2" xfId="6978"/>
    <cellStyle name="20% - Accent6 3 5 2 4 2 2" xfId="16805"/>
    <cellStyle name="20% - Accent6 3 5 2 4 2 2 2" xfId="43405"/>
    <cellStyle name="20% - Accent6 3 5 2 4 2 3" xfId="33042"/>
    <cellStyle name="20% - Accent6 3 5 2 4 3" xfId="10545"/>
    <cellStyle name="20% - Accent6 3 5 2 4 3 2" xfId="20327"/>
    <cellStyle name="20% - Accent6 3 5 2 4 3 2 2" xfId="46926"/>
    <cellStyle name="20% - Accent6 3 5 2 4 3 3" xfId="36577"/>
    <cellStyle name="20% - Accent6 3 5 2 4 4" xfId="23469"/>
    <cellStyle name="20% - Accent6 3 5 2 4 4 2" xfId="49992"/>
    <cellStyle name="20% - Accent6 3 5 2 4 5" xfId="15649"/>
    <cellStyle name="20% - Accent6 3 5 2 4 5 2" xfId="42249"/>
    <cellStyle name="20% - Accent6 3 5 2 4 6" xfId="30593"/>
    <cellStyle name="20% - Accent6 3 5 2 4 7" xfId="27200"/>
    <cellStyle name="20% - Accent6 3 5 2 5" xfId="3195"/>
    <cellStyle name="20% - Accent6 3 5 2 5 2" xfId="8265"/>
    <cellStyle name="20% - Accent6 3 5 2 5 2 2" xfId="18047"/>
    <cellStyle name="20% - Accent6 3 5 2 5 2 2 2" xfId="44646"/>
    <cellStyle name="20% - Accent6 3 5 2 5 2 3" xfId="34297"/>
    <cellStyle name="20% - Accent6 3 5 2 5 3" xfId="21647"/>
    <cellStyle name="20% - Accent6 3 5 2 5 3 2" xfId="48182"/>
    <cellStyle name="20% - Accent6 3 5 2 5 4" xfId="13368"/>
    <cellStyle name="20% - Accent6 3 5 2 5 4 2" xfId="39968"/>
    <cellStyle name="20% - Accent6 3 5 2 5 5" xfId="30994"/>
    <cellStyle name="20% - Accent6 3 5 2 5 6" xfId="24920"/>
    <cellStyle name="20% - Accent6 3 5 2 6" xfId="6153"/>
    <cellStyle name="20% - Accent6 3 5 2 6 2" xfId="16050"/>
    <cellStyle name="20% - Accent6 3 5 2 6 2 2" xfId="42650"/>
    <cellStyle name="20% - Accent6 3 5 2 6 3" xfId="28298"/>
    <cellStyle name="20% - Accent6 3 5 2 7" xfId="7478"/>
    <cellStyle name="20% - Accent6 3 5 2 7 2" xfId="17297"/>
    <cellStyle name="20% - Accent6 3 5 2 7 2 2" xfId="43896"/>
    <cellStyle name="20% - Accent6 3 5 2 7 3" xfId="33540"/>
    <cellStyle name="20% - Accent6 3 5 2 8" xfId="20841"/>
    <cellStyle name="20% - Accent6 3 5 2 8 2" xfId="47432"/>
    <cellStyle name="20% - Accent6 3 5 2 9" xfId="11173"/>
    <cellStyle name="20% - Accent6 3 5 2 9 2" xfId="37805"/>
    <cellStyle name="20% - Accent6 3 5 3" xfId="447"/>
    <cellStyle name="20% - Accent6 3 5 3 2" xfId="2128"/>
    <cellStyle name="20% - Accent6 3 5 3 2 2" xfId="4700"/>
    <cellStyle name="20% - Accent6 3 5 3 2 2 2" xfId="14825"/>
    <cellStyle name="20% - Accent6 3 5 3 2 2 2 2" xfId="41425"/>
    <cellStyle name="20% - Accent6 3 5 3 2 2 3" xfId="32536"/>
    <cellStyle name="20% - Accent6 3 5 3 2 3" xfId="9721"/>
    <cellStyle name="20% - Accent6 3 5 3 2 3 2" xfId="19503"/>
    <cellStyle name="20% - Accent6 3 5 3 2 3 2 2" xfId="46102"/>
    <cellStyle name="20% - Accent6 3 5 3 2 3 3" xfId="35753"/>
    <cellStyle name="20% - Accent6 3 5 3 2 4" xfId="22953"/>
    <cellStyle name="20% - Accent6 3 5 3 2 4 2" xfId="49485"/>
    <cellStyle name="20% - Accent6 3 5 3 2 5" xfId="12384"/>
    <cellStyle name="20% - Accent6 3 5 3 2 5 2" xfId="38984"/>
    <cellStyle name="20% - Accent6 3 5 3 2 6" xfId="29760"/>
    <cellStyle name="20% - Accent6 3 5 3 2 7" xfId="26376"/>
    <cellStyle name="20% - Accent6 3 5 3 3" xfId="3830"/>
    <cellStyle name="20% - Accent6 3 5 3 3 2" xfId="8860"/>
    <cellStyle name="20% - Accent6 3 5 3 3 2 2" xfId="18642"/>
    <cellStyle name="20% - Accent6 3 5 3 3 2 2 2" xfId="45241"/>
    <cellStyle name="20% - Accent6 3 5 3 3 2 3" xfId="34892"/>
    <cellStyle name="20% - Accent6 3 5 3 3 3" xfId="22243"/>
    <cellStyle name="20% - Accent6 3 5 3 3 3 2" xfId="48777"/>
    <cellStyle name="20% - Accent6 3 5 3 3 4" xfId="13964"/>
    <cellStyle name="20% - Accent6 3 5 3 3 4 2" xfId="40564"/>
    <cellStyle name="20% - Accent6 3 5 3 3 5" xfId="31469"/>
    <cellStyle name="20% - Accent6 3 5 3 3 6" xfId="25515"/>
    <cellStyle name="20% - Accent6 3 5 3 4" xfId="6703"/>
    <cellStyle name="20% - Accent6 3 5 3 4 2" xfId="16530"/>
    <cellStyle name="20% - Accent6 3 5 3 4 2 2" xfId="43130"/>
    <cellStyle name="20% - Accent6 3 5 3 4 3" xfId="31830"/>
    <cellStyle name="20% - Accent6 3 5 3 5" xfId="7479"/>
    <cellStyle name="20% - Accent6 3 5 3 5 2" xfId="17298"/>
    <cellStyle name="20% - Accent6 3 5 3 5 2 2" xfId="43897"/>
    <cellStyle name="20% - Accent6 3 5 3 5 3" xfId="33541"/>
    <cellStyle name="20% - Accent6 3 5 3 6" xfId="20842"/>
    <cellStyle name="20% - Accent6 3 5 3 6 2" xfId="47433"/>
    <cellStyle name="20% - Accent6 3 5 3 7" xfId="11175"/>
    <cellStyle name="20% - Accent6 3 5 3 7 2" xfId="37807"/>
    <cellStyle name="20% - Accent6 3 5 3 8" xfId="28898"/>
    <cellStyle name="20% - Accent6 3 5 3 9" xfId="24134"/>
    <cellStyle name="20% - Accent6 3 5 4" xfId="2125"/>
    <cellStyle name="20% - Accent6 3 5 4 2" xfId="4697"/>
    <cellStyle name="20% - Accent6 3 5 4 2 2" xfId="14822"/>
    <cellStyle name="20% - Accent6 3 5 4 2 2 2" xfId="41422"/>
    <cellStyle name="20% - Accent6 3 5 4 2 3" xfId="32534"/>
    <cellStyle name="20% - Accent6 3 5 4 3" xfId="9718"/>
    <cellStyle name="20% - Accent6 3 5 4 3 2" xfId="19500"/>
    <cellStyle name="20% - Accent6 3 5 4 3 2 2" xfId="46099"/>
    <cellStyle name="20% - Accent6 3 5 4 3 3" xfId="35750"/>
    <cellStyle name="20% - Accent6 3 5 4 4" xfId="22951"/>
    <cellStyle name="20% - Accent6 3 5 4 4 2" xfId="49483"/>
    <cellStyle name="20% - Accent6 3 5 4 5" xfId="12381"/>
    <cellStyle name="20% - Accent6 3 5 4 5 2" xfId="38981"/>
    <cellStyle name="20% - Accent6 3 5 4 6" xfId="29757"/>
    <cellStyle name="20% - Accent6 3 5 4 7" xfId="26373"/>
    <cellStyle name="20% - Accent6 3 5 5" xfId="4309"/>
    <cellStyle name="20% - Accent6 3 5 5 2" xfId="6940"/>
    <cellStyle name="20% - Accent6 3 5 5 2 2" xfId="16767"/>
    <cellStyle name="20% - Accent6 3 5 5 2 2 2" xfId="43367"/>
    <cellStyle name="20% - Accent6 3 5 5 2 3" xfId="32302"/>
    <cellStyle name="20% - Accent6 3 5 5 3" xfId="9333"/>
    <cellStyle name="20% - Accent6 3 5 5 3 2" xfId="19115"/>
    <cellStyle name="20% - Accent6 3 5 5 3 2 2" xfId="45714"/>
    <cellStyle name="20% - Accent6 3 5 5 3 3" xfId="35365"/>
    <cellStyle name="20% - Accent6 3 5 5 4" xfId="22716"/>
    <cellStyle name="20% - Accent6 3 5 5 4 2" xfId="49250"/>
    <cellStyle name="20% - Accent6 3 5 5 5" xfId="14437"/>
    <cellStyle name="20% - Accent6 3 5 5 5 2" xfId="41037"/>
    <cellStyle name="20% - Accent6 3 5 5 6" xfId="29371"/>
    <cellStyle name="20% - Accent6 3 5 5 7" xfId="25988"/>
    <cellStyle name="20% - Accent6 3 5 6" xfId="3194"/>
    <cellStyle name="20% - Accent6 3 5 6 2" xfId="8264"/>
    <cellStyle name="20% - Accent6 3 5 6 2 2" xfId="18046"/>
    <cellStyle name="20% - Accent6 3 5 6 2 2 2" xfId="44645"/>
    <cellStyle name="20% - Accent6 3 5 6 2 3" xfId="34296"/>
    <cellStyle name="20% - Accent6 3 5 6 3" xfId="21646"/>
    <cellStyle name="20% - Accent6 3 5 6 3 2" xfId="48181"/>
    <cellStyle name="20% - Accent6 3 5 6 4" xfId="13367"/>
    <cellStyle name="20% - Accent6 3 5 6 4 2" xfId="39967"/>
    <cellStyle name="20% - Accent6 3 5 6 5" xfId="30993"/>
    <cellStyle name="20% - Accent6 3 5 6 6" xfId="24919"/>
    <cellStyle name="20% - Accent6 3 5 7" xfId="6152"/>
    <cellStyle name="20% - Accent6 3 5 7 2" xfId="16049"/>
    <cellStyle name="20% - Accent6 3 5 7 2 2" xfId="42649"/>
    <cellStyle name="20% - Accent6 3 5 7 3" xfId="28297"/>
    <cellStyle name="20% - Accent6 3 5 8" xfId="7477"/>
    <cellStyle name="20% - Accent6 3 5 8 2" xfId="17296"/>
    <cellStyle name="20% - Accent6 3 5 8 2 2" xfId="43895"/>
    <cellStyle name="20% - Accent6 3 5 8 3" xfId="33539"/>
    <cellStyle name="20% - Accent6 3 5 9" xfId="20840"/>
    <cellStyle name="20% - Accent6 3 5 9 2" xfId="47431"/>
    <cellStyle name="20% - Accent6 3 6" xfId="448"/>
    <cellStyle name="20% - Accent6 3 6 10" xfId="27653"/>
    <cellStyle name="20% - Accent6 3 6 11" xfId="24135"/>
    <cellStyle name="20% - Accent6 3 6 2" xfId="449"/>
    <cellStyle name="20% - Accent6 3 6 2 2" xfId="2130"/>
    <cellStyle name="20% - Accent6 3 6 2 2 2" xfId="4702"/>
    <cellStyle name="20% - Accent6 3 6 2 2 2 2" xfId="14827"/>
    <cellStyle name="20% - Accent6 3 6 2 2 2 2 2" xfId="41427"/>
    <cellStyle name="20% - Accent6 3 6 2 2 2 3" xfId="35755"/>
    <cellStyle name="20% - Accent6 3 6 2 2 3" xfId="9723"/>
    <cellStyle name="20% - Accent6 3 6 2 2 3 2" xfId="19505"/>
    <cellStyle name="20% - Accent6 3 6 2 2 3 2 2" xfId="46104"/>
    <cellStyle name="20% - Accent6 3 6 2 2 3 3" xfId="37088"/>
    <cellStyle name="20% - Accent6 3 6 2 2 4" xfId="12386"/>
    <cellStyle name="20% - Accent6 3 6 2 2 4 2" xfId="38986"/>
    <cellStyle name="20% - Accent6 3 6 2 2 5" xfId="29762"/>
    <cellStyle name="20% - Accent6 3 6 2 2 6" xfId="26378"/>
    <cellStyle name="20% - Accent6 3 6 2 3" xfId="3831"/>
    <cellStyle name="20% - Accent6 3 6 2 3 2" xfId="13965"/>
    <cellStyle name="20% - Accent6 3 6 2 3 2 2" xfId="40565"/>
    <cellStyle name="20% - Accent6 3 6 2 3 3" xfId="31831"/>
    <cellStyle name="20% - Accent6 3 6 2 4" xfId="8861"/>
    <cellStyle name="20% - Accent6 3 6 2 4 2" xfId="18643"/>
    <cellStyle name="20% - Accent6 3 6 2 4 2 2" xfId="45242"/>
    <cellStyle name="20% - Accent6 3 6 2 4 3" xfId="34893"/>
    <cellStyle name="20% - Accent6 3 6 2 5" xfId="22244"/>
    <cellStyle name="20% - Accent6 3 6 2 5 2" xfId="48778"/>
    <cellStyle name="20% - Accent6 3 6 2 6" xfId="11177"/>
    <cellStyle name="20% - Accent6 3 6 2 6 2" xfId="37809"/>
    <cellStyle name="20% - Accent6 3 6 2 7" xfId="28899"/>
    <cellStyle name="20% - Accent6 3 6 2 8" xfId="25516"/>
    <cellStyle name="20% - Accent6 3 6 3" xfId="2129"/>
    <cellStyle name="20% - Accent6 3 6 3 2" xfId="4701"/>
    <cellStyle name="20% - Accent6 3 6 3 2 2" xfId="14826"/>
    <cellStyle name="20% - Accent6 3 6 3 2 2 2" xfId="41426"/>
    <cellStyle name="20% - Accent6 3 6 3 2 3" xfId="32537"/>
    <cellStyle name="20% - Accent6 3 6 3 3" xfId="9722"/>
    <cellStyle name="20% - Accent6 3 6 3 3 2" xfId="19504"/>
    <cellStyle name="20% - Accent6 3 6 3 3 2 2" xfId="46103"/>
    <cellStyle name="20% - Accent6 3 6 3 3 3" xfId="35754"/>
    <cellStyle name="20% - Accent6 3 6 3 4" xfId="22954"/>
    <cellStyle name="20% - Accent6 3 6 3 4 2" xfId="49486"/>
    <cellStyle name="20% - Accent6 3 6 3 5" xfId="12385"/>
    <cellStyle name="20% - Accent6 3 6 3 5 2" xfId="38985"/>
    <cellStyle name="20% - Accent6 3 6 3 6" xfId="29761"/>
    <cellStyle name="20% - Accent6 3 6 3 7" xfId="26377"/>
    <cellStyle name="20% - Accent6 3 6 4" xfId="4310"/>
    <cellStyle name="20% - Accent6 3 6 4 2" xfId="6941"/>
    <cellStyle name="20% - Accent6 3 6 4 2 2" xfId="16768"/>
    <cellStyle name="20% - Accent6 3 6 4 2 2 2" xfId="43368"/>
    <cellStyle name="20% - Accent6 3 6 4 2 3" xfId="32303"/>
    <cellStyle name="20% - Accent6 3 6 4 3" xfId="9334"/>
    <cellStyle name="20% - Accent6 3 6 4 3 2" xfId="19116"/>
    <cellStyle name="20% - Accent6 3 6 4 3 2 2" xfId="45715"/>
    <cellStyle name="20% - Accent6 3 6 4 3 3" xfId="35366"/>
    <cellStyle name="20% - Accent6 3 6 4 4" xfId="22717"/>
    <cellStyle name="20% - Accent6 3 6 4 4 2" xfId="49251"/>
    <cellStyle name="20% - Accent6 3 6 4 5" xfId="14438"/>
    <cellStyle name="20% - Accent6 3 6 4 5 2" xfId="41038"/>
    <cellStyle name="20% - Accent6 3 6 4 6" xfId="29372"/>
    <cellStyle name="20% - Accent6 3 6 4 7" xfId="25989"/>
    <cellStyle name="20% - Accent6 3 6 5" xfId="3196"/>
    <cellStyle name="20% - Accent6 3 6 5 2" xfId="8266"/>
    <cellStyle name="20% - Accent6 3 6 5 2 2" xfId="18048"/>
    <cellStyle name="20% - Accent6 3 6 5 2 2 2" xfId="44647"/>
    <cellStyle name="20% - Accent6 3 6 5 2 3" xfId="34298"/>
    <cellStyle name="20% - Accent6 3 6 5 3" xfId="21648"/>
    <cellStyle name="20% - Accent6 3 6 5 3 2" xfId="48183"/>
    <cellStyle name="20% - Accent6 3 6 5 4" xfId="13369"/>
    <cellStyle name="20% - Accent6 3 6 5 4 2" xfId="39969"/>
    <cellStyle name="20% - Accent6 3 6 5 5" xfId="30995"/>
    <cellStyle name="20% - Accent6 3 6 5 6" xfId="24921"/>
    <cellStyle name="20% - Accent6 3 6 6" xfId="6154"/>
    <cellStyle name="20% - Accent6 3 6 6 2" xfId="16051"/>
    <cellStyle name="20% - Accent6 3 6 6 2 2" xfId="42651"/>
    <cellStyle name="20% - Accent6 3 6 6 3" xfId="28299"/>
    <cellStyle name="20% - Accent6 3 6 7" xfId="7480"/>
    <cellStyle name="20% - Accent6 3 6 7 2" xfId="17299"/>
    <cellStyle name="20% - Accent6 3 6 7 2 2" xfId="43898"/>
    <cellStyle name="20% - Accent6 3 6 7 3" xfId="33542"/>
    <cellStyle name="20% - Accent6 3 6 8" xfId="20843"/>
    <cellStyle name="20% - Accent6 3 6 8 2" xfId="47434"/>
    <cellStyle name="20% - Accent6 3 6 9" xfId="11176"/>
    <cellStyle name="20% - Accent6 3 6 9 2" xfId="37808"/>
    <cellStyle name="20% - Accent6 3 7" xfId="450"/>
    <cellStyle name="20% - Accent6 3 7 10" xfId="24136"/>
    <cellStyle name="20% - Accent6 3 7 2" xfId="451"/>
    <cellStyle name="20% - Accent6 3 7 2 2" xfId="2132"/>
    <cellStyle name="20% - Accent6 3 7 2 2 2" xfId="4704"/>
    <cellStyle name="20% - Accent6 3 7 2 2 2 2" xfId="14829"/>
    <cellStyle name="20% - Accent6 3 7 2 2 2 2 2" xfId="41429"/>
    <cellStyle name="20% - Accent6 3 7 2 2 2 3" xfId="35757"/>
    <cellStyle name="20% - Accent6 3 7 2 2 3" xfId="9725"/>
    <cellStyle name="20% - Accent6 3 7 2 2 3 2" xfId="19507"/>
    <cellStyle name="20% - Accent6 3 7 2 2 3 2 2" xfId="46106"/>
    <cellStyle name="20% - Accent6 3 7 2 2 3 3" xfId="37090"/>
    <cellStyle name="20% - Accent6 3 7 2 2 4" xfId="12388"/>
    <cellStyle name="20% - Accent6 3 7 2 2 4 2" xfId="38988"/>
    <cellStyle name="20% - Accent6 3 7 2 2 5" xfId="29764"/>
    <cellStyle name="20% - Accent6 3 7 2 2 6" xfId="26380"/>
    <cellStyle name="20% - Accent6 3 7 2 3" xfId="3832"/>
    <cellStyle name="20% - Accent6 3 7 2 3 2" xfId="13966"/>
    <cellStyle name="20% - Accent6 3 7 2 3 2 2" xfId="40566"/>
    <cellStyle name="20% - Accent6 3 7 2 3 3" xfId="31832"/>
    <cellStyle name="20% - Accent6 3 7 2 4" xfId="8862"/>
    <cellStyle name="20% - Accent6 3 7 2 4 2" xfId="18644"/>
    <cellStyle name="20% - Accent6 3 7 2 4 2 2" xfId="45243"/>
    <cellStyle name="20% - Accent6 3 7 2 4 3" xfId="34894"/>
    <cellStyle name="20% - Accent6 3 7 2 5" xfId="22245"/>
    <cellStyle name="20% - Accent6 3 7 2 5 2" xfId="48779"/>
    <cellStyle name="20% - Accent6 3 7 2 6" xfId="11179"/>
    <cellStyle name="20% - Accent6 3 7 2 6 2" xfId="37811"/>
    <cellStyle name="20% - Accent6 3 7 2 7" xfId="28900"/>
    <cellStyle name="20% - Accent6 3 7 2 8" xfId="25517"/>
    <cellStyle name="20% - Accent6 3 7 3" xfId="2131"/>
    <cellStyle name="20% - Accent6 3 7 3 2" xfId="4703"/>
    <cellStyle name="20% - Accent6 3 7 3 2 2" xfId="14828"/>
    <cellStyle name="20% - Accent6 3 7 3 2 2 2" xfId="41428"/>
    <cellStyle name="20% - Accent6 3 7 3 2 3" xfId="35756"/>
    <cellStyle name="20% - Accent6 3 7 3 3" xfId="9724"/>
    <cellStyle name="20% - Accent6 3 7 3 3 2" xfId="19506"/>
    <cellStyle name="20% - Accent6 3 7 3 3 2 2" xfId="46105"/>
    <cellStyle name="20% - Accent6 3 7 3 3 3" xfId="37089"/>
    <cellStyle name="20% - Accent6 3 7 3 4" xfId="12387"/>
    <cellStyle name="20% - Accent6 3 7 3 4 2" xfId="38987"/>
    <cellStyle name="20% - Accent6 3 7 3 5" xfId="29763"/>
    <cellStyle name="20% - Accent6 3 7 3 6" xfId="26379"/>
    <cellStyle name="20% - Accent6 3 7 4" xfId="3197"/>
    <cellStyle name="20% - Accent6 3 7 4 2" xfId="8267"/>
    <cellStyle name="20% - Accent6 3 7 4 2 2" xfId="18049"/>
    <cellStyle name="20% - Accent6 3 7 4 2 2 2" xfId="44648"/>
    <cellStyle name="20% - Accent6 3 7 4 2 3" xfId="34299"/>
    <cellStyle name="20% - Accent6 3 7 4 3" xfId="21649"/>
    <cellStyle name="20% - Accent6 3 7 4 3 2" xfId="48184"/>
    <cellStyle name="20% - Accent6 3 7 4 4" xfId="13370"/>
    <cellStyle name="20% - Accent6 3 7 4 4 2" xfId="39970"/>
    <cellStyle name="20% - Accent6 3 7 4 5" xfId="30996"/>
    <cellStyle name="20% - Accent6 3 7 4 6" xfId="24922"/>
    <cellStyle name="20% - Accent6 3 7 5" xfId="6155"/>
    <cellStyle name="20% - Accent6 3 7 5 2" xfId="16052"/>
    <cellStyle name="20% - Accent6 3 7 5 2 2" xfId="42652"/>
    <cellStyle name="20% - Accent6 3 7 5 3" xfId="28300"/>
    <cellStyle name="20% - Accent6 3 7 6" xfId="7481"/>
    <cellStyle name="20% - Accent6 3 7 6 2" xfId="17300"/>
    <cellStyle name="20% - Accent6 3 7 6 2 2" xfId="43899"/>
    <cellStyle name="20% - Accent6 3 7 6 3" xfId="33543"/>
    <cellStyle name="20% - Accent6 3 7 7" xfId="20844"/>
    <cellStyle name="20% - Accent6 3 7 7 2" xfId="47435"/>
    <cellStyle name="20% - Accent6 3 7 8" xfId="11178"/>
    <cellStyle name="20% - Accent6 3 7 8 2" xfId="37810"/>
    <cellStyle name="20% - Accent6 3 7 9" xfId="27654"/>
    <cellStyle name="20% - Accent6 3 8" xfId="452"/>
    <cellStyle name="20% - Accent6 3 8 2" xfId="2133"/>
    <cellStyle name="20% - Accent6 3 8 2 2" xfId="4705"/>
    <cellStyle name="20% - Accent6 3 8 2 2 2" xfId="14830"/>
    <cellStyle name="20% - Accent6 3 8 2 2 2 2" xfId="41430"/>
    <cellStyle name="20% - Accent6 3 8 2 2 3" xfId="32538"/>
    <cellStyle name="20% - Accent6 3 8 2 3" xfId="9726"/>
    <cellStyle name="20% - Accent6 3 8 2 3 2" xfId="19508"/>
    <cellStyle name="20% - Accent6 3 8 2 3 2 2" xfId="46107"/>
    <cellStyle name="20% - Accent6 3 8 2 3 3" xfId="35758"/>
    <cellStyle name="20% - Accent6 3 8 2 4" xfId="22955"/>
    <cellStyle name="20% - Accent6 3 8 2 4 2" xfId="49487"/>
    <cellStyle name="20% - Accent6 3 8 2 5" xfId="12389"/>
    <cellStyle name="20% - Accent6 3 8 2 5 2" xfId="38989"/>
    <cellStyle name="20% - Accent6 3 8 2 6" xfId="29765"/>
    <cellStyle name="20% - Accent6 3 8 2 7" xfId="26381"/>
    <cellStyle name="20% - Accent6 3 8 3" xfId="3833"/>
    <cellStyle name="20% - Accent6 3 8 3 2" xfId="8863"/>
    <cellStyle name="20% - Accent6 3 8 3 2 2" xfId="18645"/>
    <cellStyle name="20% - Accent6 3 8 3 2 2 2" xfId="45244"/>
    <cellStyle name="20% - Accent6 3 8 3 2 3" xfId="34895"/>
    <cellStyle name="20% - Accent6 3 8 3 3" xfId="22246"/>
    <cellStyle name="20% - Accent6 3 8 3 3 2" xfId="48780"/>
    <cellStyle name="20% - Accent6 3 8 3 4" xfId="13967"/>
    <cellStyle name="20% - Accent6 3 8 3 4 2" xfId="40567"/>
    <cellStyle name="20% - Accent6 3 8 3 5" xfId="31470"/>
    <cellStyle name="20% - Accent6 3 8 3 6" xfId="25518"/>
    <cellStyle name="20% - Accent6 3 8 4" xfId="6704"/>
    <cellStyle name="20% - Accent6 3 8 4 2" xfId="16531"/>
    <cellStyle name="20% - Accent6 3 8 4 2 2" xfId="43131"/>
    <cellStyle name="20% - Accent6 3 8 4 3" xfId="31833"/>
    <cellStyle name="20% - Accent6 3 8 5" xfId="7482"/>
    <cellStyle name="20% - Accent6 3 8 5 2" xfId="17301"/>
    <cellStyle name="20% - Accent6 3 8 5 2 2" xfId="43900"/>
    <cellStyle name="20% - Accent6 3 8 5 3" xfId="33544"/>
    <cellStyle name="20% - Accent6 3 8 6" xfId="20845"/>
    <cellStyle name="20% - Accent6 3 8 6 2" xfId="47436"/>
    <cellStyle name="20% - Accent6 3 8 7" xfId="11180"/>
    <cellStyle name="20% - Accent6 3 8 7 2" xfId="37812"/>
    <cellStyle name="20% - Accent6 3 8 8" xfId="28901"/>
    <cellStyle name="20% - Accent6 3 8 9" xfId="24137"/>
    <cellStyle name="20% - Accent6 3 9" xfId="2094"/>
    <cellStyle name="20% - Accent6 3 9 2" xfId="4666"/>
    <cellStyle name="20% - Accent6 3 9 2 2" xfId="14791"/>
    <cellStyle name="20% - Accent6 3 9 2 2 2" xfId="41391"/>
    <cellStyle name="20% - Accent6 3 9 2 3" xfId="32515"/>
    <cellStyle name="20% - Accent6 3 9 3" xfId="9687"/>
    <cellStyle name="20% - Accent6 3 9 3 2" xfId="19469"/>
    <cellStyle name="20% - Accent6 3 9 3 2 2" xfId="46068"/>
    <cellStyle name="20% - Accent6 3 9 3 3" xfId="35719"/>
    <cellStyle name="20% - Accent6 3 9 4" xfId="22931"/>
    <cellStyle name="20% - Accent6 3 9 4 2" xfId="49464"/>
    <cellStyle name="20% - Accent6 3 9 5" xfId="12350"/>
    <cellStyle name="20% - Accent6 3 9 5 2" xfId="38950"/>
    <cellStyle name="20% - Accent6 3 9 6" xfId="29726"/>
    <cellStyle name="20% - Accent6 3 9 7" xfId="26342"/>
    <cellStyle name="20% - Accent6 4" xfId="453"/>
    <cellStyle name="20% - Accent6 4 2" xfId="6156"/>
    <cellStyle name="20% - Accent6 5" xfId="454"/>
    <cellStyle name="20% - Accent6 5 10" xfId="7483"/>
    <cellStyle name="20% - Accent6 5 10 2" xfId="17302"/>
    <cellStyle name="20% - Accent6 5 10 2 2" xfId="43901"/>
    <cellStyle name="20% - Accent6 5 10 3" xfId="33545"/>
    <cellStyle name="20% - Accent6 5 11" xfId="20846"/>
    <cellStyle name="20% - Accent6 5 11 2" xfId="47437"/>
    <cellStyle name="20% - Accent6 5 12" xfId="11181"/>
    <cellStyle name="20% - Accent6 5 12 2" xfId="37813"/>
    <cellStyle name="20% - Accent6 5 13" xfId="27655"/>
    <cellStyle name="20% - Accent6 5 14" xfId="24138"/>
    <cellStyle name="20% - Accent6 5 2" xfId="455"/>
    <cellStyle name="20% - Accent6 5 2 10" xfId="20847"/>
    <cellStyle name="20% - Accent6 5 2 10 2" xfId="47438"/>
    <cellStyle name="20% - Accent6 5 2 11" xfId="11182"/>
    <cellStyle name="20% - Accent6 5 2 11 2" xfId="37814"/>
    <cellStyle name="20% - Accent6 5 2 12" xfId="27656"/>
    <cellStyle name="20% - Accent6 5 2 13" xfId="24139"/>
    <cellStyle name="20% - Accent6 5 2 2" xfId="456"/>
    <cellStyle name="20% - Accent6 5 2 2 10" xfId="11183"/>
    <cellStyle name="20% - Accent6 5 2 2 10 2" xfId="37815"/>
    <cellStyle name="20% - Accent6 5 2 2 11" xfId="27657"/>
    <cellStyle name="20% - Accent6 5 2 2 12" xfId="24140"/>
    <cellStyle name="20% - Accent6 5 2 2 2" xfId="457"/>
    <cellStyle name="20% - Accent6 5 2 2 2 10" xfId="27658"/>
    <cellStyle name="20% - Accent6 5 2 2 2 11" xfId="24141"/>
    <cellStyle name="20% - Accent6 5 2 2 2 2" xfId="458"/>
    <cellStyle name="20% - Accent6 5 2 2 2 2 2" xfId="2138"/>
    <cellStyle name="20% - Accent6 5 2 2 2 2 2 2" xfId="4710"/>
    <cellStyle name="20% - Accent6 5 2 2 2 2 2 2 2" xfId="14835"/>
    <cellStyle name="20% - Accent6 5 2 2 2 2 2 2 2 2" xfId="41435"/>
    <cellStyle name="20% - Accent6 5 2 2 2 2 2 2 3" xfId="35763"/>
    <cellStyle name="20% - Accent6 5 2 2 2 2 2 3" xfId="9731"/>
    <cellStyle name="20% - Accent6 5 2 2 2 2 2 3 2" xfId="19513"/>
    <cellStyle name="20% - Accent6 5 2 2 2 2 2 3 2 2" xfId="46112"/>
    <cellStyle name="20% - Accent6 5 2 2 2 2 2 3 3" xfId="37091"/>
    <cellStyle name="20% - Accent6 5 2 2 2 2 2 4" xfId="12394"/>
    <cellStyle name="20% - Accent6 5 2 2 2 2 2 4 2" xfId="38994"/>
    <cellStyle name="20% - Accent6 5 2 2 2 2 2 5" xfId="29770"/>
    <cellStyle name="20% - Accent6 5 2 2 2 2 2 6" xfId="26386"/>
    <cellStyle name="20% - Accent6 5 2 2 2 2 3" xfId="3835"/>
    <cellStyle name="20% - Accent6 5 2 2 2 2 3 2" xfId="13969"/>
    <cellStyle name="20% - Accent6 5 2 2 2 2 3 2 2" xfId="40569"/>
    <cellStyle name="20% - Accent6 5 2 2 2 2 3 3" xfId="31835"/>
    <cellStyle name="20% - Accent6 5 2 2 2 2 4" xfId="8865"/>
    <cellStyle name="20% - Accent6 5 2 2 2 2 4 2" xfId="18647"/>
    <cellStyle name="20% - Accent6 5 2 2 2 2 4 2 2" xfId="45246"/>
    <cellStyle name="20% - Accent6 5 2 2 2 2 4 3" xfId="34897"/>
    <cellStyle name="20% - Accent6 5 2 2 2 2 5" xfId="22248"/>
    <cellStyle name="20% - Accent6 5 2 2 2 2 5 2" xfId="48782"/>
    <cellStyle name="20% - Accent6 5 2 2 2 2 6" xfId="11185"/>
    <cellStyle name="20% - Accent6 5 2 2 2 2 6 2" xfId="37817"/>
    <cellStyle name="20% - Accent6 5 2 2 2 2 7" xfId="28903"/>
    <cellStyle name="20% - Accent6 5 2 2 2 2 8" xfId="25520"/>
    <cellStyle name="20% - Accent6 5 2 2 2 3" xfId="2137"/>
    <cellStyle name="20% - Accent6 5 2 2 2 3 2" xfId="4709"/>
    <cellStyle name="20% - Accent6 5 2 2 2 3 2 2" xfId="14834"/>
    <cellStyle name="20% - Accent6 5 2 2 2 3 2 2 2" xfId="41434"/>
    <cellStyle name="20% - Accent6 5 2 2 2 3 2 3" xfId="32542"/>
    <cellStyle name="20% - Accent6 5 2 2 2 3 3" xfId="9730"/>
    <cellStyle name="20% - Accent6 5 2 2 2 3 3 2" xfId="19512"/>
    <cellStyle name="20% - Accent6 5 2 2 2 3 3 2 2" xfId="46111"/>
    <cellStyle name="20% - Accent6 5 2 2 2 3 3 3" xfId="35762"/>
    <cellStyle name="20% - Accent6 5 2 2 2 3 4" xfId="22959"/>
    <cellStyle name="20% - Accent6 5 2 2 2 3 4 2" xfId="49491"/>
    <cellStyle name="20% - Accent6 5 2 2 2 3 5" xfId="12393"/>
    <cellStyle name="20% - Accent6 5 2 2 2 3 5 2" xfId="38993"/>
    <cellStyle name="20% - Accent6 5 2 2 2 3 6" xfId="29769"/>
    <cellStyle name="20% - Accent6 5 2 2 2 3 7" xfId="26385"/>
    <cellStyle name="20% - Accent6 5 2 2 2 4" xfId="5527"/>
    <cellStyle name="20% - Accent6 5 2 2 2 4 2" xfId="6977"/>
    <cellStyle name="20% - Accent6 5 2 2 2 4 2 2" xfId="16804"/>
    <cellStyle name="20% - Accent6 5 2 2 2 4 2 2 2" xfId="43404"/>
    <cellStyle name="20% - Accent6 5 2 2 2 4 2 3" xfId="33041"/>
    <cellStyle name="20% - Accent6 5 2 2 2 4 3" xfId="10544"/>
    <cellStyle name="20% - Accent6 5 2 2 2 4 3 2" xfId="20326"/>
    <cellStyle name="20% - Accent6 5 2 2 2 4 3 2 2" xfId="46925"/>
    <cellStyle name="20% - Accent6 5 2 2 2 4 3 3" xfId="36576"/>
    <cellStyle name="20% - Accent6 5 2 2 2 4 4" xfId="23468"/>
    <cellStyle name="20% - Accent6 5 2 2 2 4 4 2" xfId="49991"/>
    <cellStyle name="20% - Accent6 5 2 2 2 4 5" xfId="15648"/>
    <cellStyle name="20% - Accent6 5 2 2 2 4 5 2" xfId="42248"/>
    <cellStyle name="20% - Accent6 5 2 2 2 4 6" xfId="30592"/>
    <cellStyle name="20% - Accent6 5 2 2 2 4 7" xfId="27199"/>
    <cellStyle name="20% - Accent6 5 2 2 2 5" xfId="3201"/>
    <cellStyle name="20% - Accent6 5 2 2 2 5 2" xfId="8271"/>
    <cellStyle name="20% - Accent6 5 2 2 2 5 2 2" xfId="18053"/>
    <cellStyle name="20% - Accent6 5 2 2 2 5 2 2 2" xfId="44652"/>
    <cellStyle name="20% - Accent6 5 2 2 2 5 2 3" xfId="34303"/>
    <cellStyle name="20% - Accent6 5 2 2 2 5 3" xfId="21653"/>
    <cellStyle name="20% - Accent6 5 2 2 2 5 3 2" xfId="48188"/>
    <cellStyle name="20% - Accent6 5 2 2 2 5 4" xfId="13374"/>
    <cellStyle name="20% - Accent6 5 2 2 2 5 4 2" xfId="39974"/>
    <cellStyle name="20% - Accent6 5 2 2 2 5 5" xfId="31000"/>
    <cellStyle name="20% - Accent6 5 2 2 2 5 6" xfId="24926"/>
    <cellStyle name="20% - Accent6 5 2 2 2 6" xfId="6160"/>
    <cellStyle name="20% - Accent6 5 2 2 2 6 2" xfId="16056"/>
    <cellStyle name="20% - Accent6 5 2 2 2 6 2 2" xfId="42656"/>
    <cellStyle name="20% - Accent6 5 2 2 2 6 3" xfId="28304"/>
    <cellStyle name="20% - Accent6 5 2 2 2 7" xfId="7486"/>
    <cellStyle name="20% - Accent6 5 2 2 2 7 2" xfId="17305"/>
    <cellStyle name="20% - Accent6 5 2 2 2 7 2 2" xfId="43904"/>
    <cellStyle name="20% - Accent6 5 2 2 2 7 3" xfId="33548"/>
    <cellStyle name="20% - Accent6 5 2 2 2 8" xfId="20849"/>
    <cellStyle name="20% - Accent6 5 2 2 2 8 2" xfId="47440"/>
    <cellStyle name="20% - Accent6 5 2 2 2 9" xfId="11184"/>
    <cellStyle name="20% - Accent6 5 2 2 2 9 2" xfId="37816"/>
    <cellStyle name="20% - Accent6 5 2 2 3" xfId="459"/>
    <cellStyle name="20% - Accent6 5 2 2 3 2" xfId="2139"/>
    <cellStyle name="20% - Accent6 5 2 2 3 2 2" xfId="4711"/>
    <cellStyle name="20% - Accent6 5 2 2 3 2 2 2" xfId="14836"/>
    <cellStyle name="20% - Accent6 5 2 2 3 2 2 2 2" xfId="41436"/>
    <cellStyle name="20% - Accent6 5 2 2 3 2 2 3" xfId="32543"/>
    <cellStyle name="20% - Accent6 5 2 2 3 2 3" xfId="9732"/>
    <cellStyle name="20% - Accent6 5 2 2 3 2 3 2" xfId="19514"/>
    <cellStyle name="20% - Accent6 5 2 2 3 2 3 2 2" xfId="46113"/>
    <cellStyle name="20% - Accent6 5 2 2 3 2 3 3" xfId="35764"/>
    <cellStyle name="20% - Accent6 5 2 2 3 2 4" xfId="22960"/>
    <cellStyle name="20% - Accent6 5 2 2 3 2 4 2" xfId="49492"/>
    <cellStyle name="20% - Accent6 5 2 2 3 2 5" xfId="12395"/>
    <cellStyle name="20% - Accent6 5 2 2 3 2 5 2" xfId="38995"/>
    <cellStyle name="20% - Accent6 5 2 2 3 2 6" xfId="29771"/>
    <cellStyle name="20% - Accent6 5 2 2 3 2 7" xfId="26387"/>
    <cellStyle name="20% - Accent6 5 2 2 3 3" xfId="3836"/>
    <cellStyle name="20% - Accent6 5 2 2 3 3 2" xfId="8866"/>
    <cellStyle name="20% - Accent6 5 2 2 3 3 2 2" xfId="18648"/>
    <cellStyle name="20% - Accent6 5 2 2 3 3 2 2 2" xfId="45247"/>
    <cellStyle name="20% - Accent6 5 2 2 3 3 2 3" xfId="34898"/>
    <cellStyle name="20% - Accent6 5 2 2 3 3 3" xfId="22249"/>
    <cellStyle name="20% - Accent6 5 2 2 3 3 3 2" xfId="48783"/>
    <cellStyle name="20% - Accent6 5 2 2 3 3 4" xfId="13970"/>
    <cellStyle name="20% - Accent6 5 2 2 3 3 4 2" xfId="40570"/>
    <cellStyle name="20% - Accent6 5 2 2 3 3 5" xfId="31471"/>
    <cellStyle name="20% - Accent6 5 2 2 3 3 6" xfId="25521"/>
    <cellStyle name="20% - Accent6 5 2 2 3 4" xfId="6706"/>
    <cellStyle name="20% - Accent6 5 2 2 3 4 2" xfId="16533"/>
    <cellStyle name="20% - Accent6 5 2 2 3 4 2 2" xfId="43133"/>
    <cellStyle name="20% - Accent6 5 2 2 3 4 3" xfId="31836"/>
    <cellStyle name="20% - Accent6 5 2 2 3 5" xfId="7487"/>
    <cellStyle name="20% - Accent6 5 2 2 3 5 2" xfId="17306"/>
    <cellStyle name="20% - Accent6 5 2 2 3 5 2 2" xfId="43905"/>
    <cellStyle name="20% - Accent6 5 2 2 3 5 3" xfId="33549"/>
    <cellStyle name="20% - Accent6 5 2 2 3 6" xfId="20850"/>
    <cellStyle name="20% - Accent6 5 2 2 3 6 2" xfId="47441"/>
    <cellStyle name="20% - Accent6 5 2 2 3 7" xfId="11186"/>
    <cellStyle name="20% - Accent6 5 2 2 3 7 2" xfId="37818"/>
    <cellStyle name="20% - Accent6 5 2 2 3 8" xfId="28904"/>
    <cellStyle name="20% - Accent6 5 2 2 3 9" xfId="24142"/>
    <cellStyle name="20% - Accent6 5 2 2 4" xfId="2136"/>
    <cellStyle name="20% - Accent6 5 2 2 4 2" xfId="4708"/>
    <cellStyle name="20% - Accent6 5 2 2 4 2 2" xfId="14833"/>
    <cellStyle name="20% - Accent6 5 2 2 4 2 2 2" xfId="41433"/>
    <cellStyle name="20% - Accent6 5 2 2 4 2 3" xfId="32541"/>
    <cellStyle name="20% - Accent6 5 2 2 4 3" xfId="9729"/>
    <cellStyle name="20% - Accent6 5 2 2 4 3 2" xfId="19511"/>
    <cellStyle name="20% - Accent6 5 2 2 4 3 2 2" xfId="46110"/>
    <cellStyle name="20% - Accent6 5 2 2 4 3 3" xfId="35761"/>
    <cellStyle name="20% - Accent6 5 2 2 4 4" xfId="22958"/>
    <cellStyle name="20% - Accent6 5 2 2 4 4 2" xfId="49490"/>
    <cellStyle name="20% - Accent6 5 2 2 4 5" xfId="12392"/>
    <cellStyle name="20% - Accent6 5 2 2 4 5 2" xfId="38992"/>
    <cellStyle name="20% - Accent6 5 2 2 4 6" xfId="29768"/>
    <cellStyle name="20% - Accent6 5 2 2 4 7" xfId="26384"/>
    <cellStyle name="20% - Accent6 5 2 2 5" xfId="3995"/>
    <cellStyle name="20% - Accent6 5 2 2 5 2" xfId="6788"/>
    <cellStyle name="20% - Accent6 5 2 2 5 2 2" xfId="16615"/>
    <cellStyle name="20% - Accent6 5 2 2 5 2 2 2" xfId="43215"/>
    <cellStyle name="20% - Accent6 5 2 2 5 2 3" xfId="31995"/>
    <cellStyle name="20% - Accent6 5 2 2 5 3" xfId="9025"/>
    <cellStyle name="20% - Accent6 5 2 2 5 3 2" xfId="18807"/>
    <cellStyle name="20% - Accent6 5 2 2 5 3 2 2" xfId="45406"/>
    <cellStyle name="20% - Accent6 5 2 2 5 3 3" xfId="35057"/>
    <cellStyle name="20% - Accent6 5 2 2 5 4" xfId="22408"/>
    <cellStyle name="20% - Accent6 5 2 2 5 4 2" xfId="48942"/>
    <cellStyle name="20% - Accent6 5 2 2 5 5" xfId="14129"/>
    <cellStyle name="20% - Accent6 5 2 2 5 5 2" xfId="40729"/>
    <cellStyle name="20% - Accent6 5 2 2 5 6" xfId="29063"/>
    <cellStyle name="20% - Accent6 5 2 2 5 7" xfId="25680"/>
    <cellStyle name="20% - Accent6 5 2 2 6" xfId="3200"/>
    <cellStyle name="20% - Accent6 5 2 2 6 2" xfId="8270"/>
    <cellStyle name="20% - Accent6 5 2 2 6 2 2" xfId="18052"/>
    <cellStyle name="20% - Accent6 5 2 2 6 2 2 2" xfId="44651"/>
    <cellStyle name="20% - Accent6 5 2 2 6 2 3" xfId="34302"/>
    <cellStyle name="20% - Accent6 5 2 2 6 3" xfId="21652"/>
    <cellStyle name="20% - Accent6 5 2 2 6 3 2" xfId="48187"/>
    <cellStyle name="20% - Accent6 5 2 2 6 4" xfId="13373"/>
    <cellStyle name="20% - Accent6 5 2 2 6 4 2" xfId="39973"/>
    <cellStyle name="20% - Accent6 5 2 2 6 5" xfId="30999"/>
    <cellStyle name="20% - Accent6 5 2 2 6 6" xfId="24925"/>
    <cellStyle name="20% - Accent6 5 2 2 7" xfId="6159"/>
    <cellStyle name="20% - Accent6 5 2 2 7 2" xfId="16055"/>
    <cellStyle name="20% - Accent6 5 2 2 7 2 2" xfId="42655"/>
    <cellStyle name="20% - Accent6 5 2 2 7 3" xfId="28303"/>
    <cellStyle name="20% - Accent6 5 2 2 8" xfId="7485"/>
    <cellStyle name="20% - Accent6 5 2 2 8 2" xfId="17304"/>
    <cellStyle name="20% - Accent6 5 2 2 8 2 2" xfId="43903"/>
    <cellStyle name="20% - Accent6 5 2 2 8 3" xfId="33547"/>
    <cellStyle name="20% - Accent6 5 2 2 9" xfId="20848"/>
    <cellStyle name="20% - Accent6 5 2 2 9 2" xfId="47439"/>
    <cellStyle name="20% - Accent6 5 2 3" xfId="460"/>
    <cellStyle name="20% - Accent6 5 2 3 10" xfId="27659"/>
    <cellStyle name="20% - Accent6 5 2 3 11" xfId="24143"/>
    <cellStyle name="20% - Accent6 5 2 3 2" xfId="461"/>
    <cellStyle name="20% - Accent6 5 2 3 2 2" xfId="2141"/>
    <cellStyle name="20% - Accent6 5 2 3 2 2 2" xfId="4713"/>
    <cellStyle name="20% - Accent6 5 2 3 2 2 2 2" xfId="14838"/>
    <cellStyle name="20% - Accent6 5 2 3 2 2 2 2 2" xfId="41438"/>
    <cellStyle name="20% - Accent6 5 2 3 2 2 2 3" xfId="35766"/>
    <cellStyle name="20% - Accent6 5 2 3 2 2 3" xfId="9734"/>
    <cellStyle name="20% - Accent6 5 2 3 2 2 3 2" xfId="19516"/>
    <cellStyle name="20% - Accent6 5 2 3 2 2 3 2 2" xfId="46115"/>
    <cellStyle name="20% - Accent6 5 2 3 2 2 3 3" xfId="37092"/>
    <cellStyle name="20% - Accent6 5 2 3 2 2 4" xfId="12397"/>
    <cellStyle name="20% - Accent6 5 2 3 2 2 4 2" xfId="38997"/>
    <cellStyle name="20% - Accent6 5 2 3 2 2 5" xfId="29773"/>
    <cellStyle name="20% - Accent6 5 2 3 2 2 6" xfId="26389"/>
    <cellStyle name="20% - Accent6 5 2 3 2 3" xfId="3837"/>
    <cellStyle name="20% - Accent6 5 2 3 2 3 2" xfId="13971"/>
    <cellStyle name="20% - Accent6 5 2 3 2 3 2 2" xfId="40571"/>
    <cellStyle name="20% - Accent6 5 2 3 2 3 3" xfId="31837"/>
    <cellStyle name="20% - Accent6 5 2 3 2 4" xfId="8867"/>
    <cellStyle name="20% - Accent6 5 2 3 2 4 2" xfId="18649"/>
    <cellStyle name="20% - Accent6 5 2 3 2 4 2 2" xfId="45248"/>
    <cellStyle name="20% - Accent6 5 2 3 2 4 3" xfId="34899"/>
    <cellStyle name="20% - Accent6 5 2 3 2 5" xfId="22250"/>
    <cellStyle name="20% - Accent6 5 2 3 2 5 2" xfId="48784"/>
    <cellStyle name="20% - Accent6 5 2 3 2 6" xfId="11188"/>
    <cellStyle name="20% - Accent6 5 2 3 2 6 2" xfId="37820"/>
    <cellStyle name="20% - Accent6 5 2 3 2 7" xfId="28905"/>
    <cellStyle name="20% - Accent6 5 2 3 2 8" xfId="25522"/>
    <cellStyle name="20% - Accent6 5 2 3 3" xfId="2140"/>
    <cellStyle name="20% - Accent6 5 2 3 3 2" xfId="4712"/>
    <cellStyle name="20% - Accent6 5 2 3 3 2 2" xfId="14837"/>
    <cellStyle name="20% - Accent6 5 2 3 3 2 2 2" xfId="41437"/>
    <cellStyle name="20% - Accent6 5 2 3 3 2 3" xfId="32544"/>
    <cellStyle name="20% - Accent6 5 2 3 3 3" xfId="9733"/>
    <cellStyle name="20% - Accent6 5 2 3 3 3 2" xfId="19515"/>
    <cellStyle name="20% - Accent6 5 2 3 3 3 2 2" xfId="46114"/>
    <cellStyle name="20% - Accent6 5 2 3 3 3 3" xfId="35765"/>
    <cellStyle name="20% - Accent6 5 2 3 3 4" xfId="22961"/>
    <cellStyle name="20% - Accent6 5 2 3 3 4 2" xfId="49493"/>
    <cellStyle name="20% - Accent6 5 2 3 3 5" xfId="12396"/>
    <cellStyle name="20% - Accent6 5 2 3 3 5 2" xfId="38996"/>
    <cellStyle name="20% - Accent6 5 2 3 3 6" xfId="29772"/>
    <cellStyle name="20% - Accent6 5 2 3 3 7" xfId="26388"/>
    <cellStyle name="20% - Accent6 5 2 3 4" xfId="3998"/>
    <cellStyle name="20% - Accent6 5 2 3 4 2" xfId="6790"/>
    <cellStyle name="20% - Accent6 5 2 3 4 2 2" xfId="16617"/>
    <cellStyle name="20% - Accent6 5 2 3 4 2 2 2" xfId="43217"/>
    <cellStyle name="20% - Accent6 5 2 3 4 2 3" xfId="31998"/>
    <cellStyle name="20% - Accent6 5 2 3 4 3" xfId="9028"/>
    <cellStyle name="20% - Accent6 5 2 3 4 3 2" xfId="18810"/>
    <cellStyle name="20% - Accent6 5 2 3 4 3 2 2" xfId="45409"/>
    <cellStyle name="20% - Accent6 5 2 3 4 3 3" xfId="35060"/>
    <cellStyle name="20% - Accent6 5 2 3 4 4" xfId="22411"/>
    <cellStyle name="20% - Accent6 5 2 3 4 4 2" xfId="48945"/>
    <cellStyle name="20% - Accent6 5 2 3 4 5" xfId="14132"/>
    <cellStyle name="20% - Accent6 5 2 3 4 5 2" xfId="40732"/>
    <cellStyle name="20% - Accent6 5 2 3 4 6" xfId="29066"/>
    <cellStyle name="20% - Accent6 5 2 3 4 7" xfId="25683"/>
    <cellStyle name="20% - Accent6 5 2 3 5" xfId="3202"/>
    <cellStyle name="20% - Accent6 5 2 3 5 2" xfId="8272"/>
    <cellStyle name="20% - Accent6 5 2 3 5 2 2" xfId="18054"/>
    <cellStyle name="20% - Accent6 5 2 3 5 2 2 2" xfId="44653"/>
    <cellStyle name="20% - Accent6 5 2 3 5 2 3" xfId="34304"/>
    <cellStyle name="20% - Accent6 5 2 3 5 3" xfId="21654"/>
    <cellStyle name="20% - Accent6 5 2 3 5 3 2" xfId="48189"/>
    <cellStyle name="20% - Accent6 5 2 3 5 4" xfId="13375"/>
    <cellStyle name="20% - Accent6 5 2 3 5 4 2" xfId="39975"/>
    <cellStyle name="20% - Accent6 5 2 3 5 5" xfId="31001"/>
    <cellStyle name="20% - Accent6 5 2 3 5 6" xfId="24927"/>
    <cellStyle name="20% - Accent6 5 2 3 6" xfId="6161"/>
    <cellStyle name="20% - Accent6 5 2 3 6 2" xfId="16057"/>
    <cellStyle name="20% - Accent6 5 2 3 6 2 2" xfId="42657"/>
    <cellStyle name="20% - Accent6 5 2 3 6 3" xfId="28305"/>
    <cellStyle name="20% - Accent6 5 2 3 7" xfId="7488"/>
    <cellStyle name="20% - Accent6 5 2 3 7 2" xfId="17307"/>
    <cellStyle name="20% - Accent6 5 2 3 7 2 2" xfId="43906"/>
    <cellStyle name="20% - Accent6 5 2 3 7 3" xfId="33550"/>
    <cellStyle name="20% - Accent6 5 2 3 8" xfId="20851"/>
    <cellStyle name="20% - Accent6 5 2 3 8 2" xfId="47442"/>
    <cellStyle name="20% - Accent6 5 2 3 9" xfId="11187"/>
    <cellStyle name="20% - Accent6 5 2 3 9 2" xfId="37819"/>
    <cellStyle name="20% - Accent6 5 2 4" xfId="462"/>
    <cellStyle name="20% - Accent6 5 2 4 10" xfId="24144"/>
    <cellStyle name="20% - Accent6 5 2 4 2" xfId="463"/>
    <cellStyle name="20% - Accent6 5 2 4 2 2" xfId="2143"/>
    <cellStyle name="20% - Accent6 5 2 4 2 2 2" xfId="4715"/>
    <cellStyle name="20% - Accent6 5 2 4 2 2 2 2" xfId="14840"/>
    <cellStyle name="20% - Accent6 5 2 4 2 2 2 2 2" xfId="41440"/>
    <cellStyle name="20% - Accent6 5 2 4 2 2 2 3" xfId="35768"/>
    <cellStyle name="20% - Accent6 5 2 4 2 2 3" xfId="9736"/>
    <cellStyle name="20% - Accent6 5 2 4 2 2 3 2" xfId="19518"/>
    <cellStyle name="20% - Accent6 5 2 4 2 2 3 2 2" xfId="46117"/>
    <cellStyle name="20% - Accent6 5 2 4 2 2 3 3" xfId="37094"/>
    <cellStyle name="20% - Accent6 5 2 4 2 2 4" xfId="12399"/>
    <cellStyle name="20% - Accent6 5 2 4 2 2 4 2" xfId="38999"/>
    <cellStyle name="20% - Accent6 5 2 4 2 2 5" xfId="29775"/>
    <cellStyle name="20% - Accent6 5 2 4 2 2 6" xfId="26391"/>
    <cellStyle name="20% - Accent6 5 2 4 2 3" xfId="3838"/>
    <cellStyle name="20% - Accent6 5 2 4 2 3 2" xfId="13972"/>
    <cellStyle name="20% - Accent6 5 2 4 2 3 2 2" xfId="40572"/>
    <cellStyle name="20% - Accent6 5 2 4 2 3 3" xfId="31838"/>
    <cellStyle name="20% - Accent6 5 2 4 2 4" xfId="8868"/>
    <cellStyle name="20% - Accent6 5 2 4 2 4 2" xfId="18650"/>
    <cellStyle name="20% - Accent6 5 2 4 2 4 2 2" xfId="45249"/>
    <cellStyle name="20% - Accent6 5 2 4 2 4 3" xfId="34900"/>
    <cellStyle name="20% - Accent6 5 2 4 2 5" xfId="22251"/>
    <cellStyle name="20% - Accent6 5 2 4 2 5 2" xfId="48785"/>
    <cellStyle name="20% - Accent6 5 2 4 2 6" xfId="11190"/>
    <cellStyle name="20% - Accent6 5 2 4 2 6 2" xfId="37822"/>
    <cellStyle name="20% - Accent6 5 2 4 2 7" xfId="28906"/>
    <cellStyle name="20% - Accent6 5 2 4 2 8" xfId="25523"/>
    <cellStyle name="20% - Accent6 5 2 4 3" xfId="2142"/>
    <cellStyle name="20% - Accent6 5 2 4 3 2" xfId="4714"/>
    <cellStyle name="20% - Accent6 5 2 4 3 2 2" xfId="14839"/>
    <cellStyle name="20% - Accent6 5 2 4 3 2 2 2" xfId="41439"/>
    <cellStyle name="20% - Accent6 5 2 4 3 2 3" xfId="35767"/>
    <cellStyle name="20% - Accent6 5 2 4 3 3" xfId="9735"/>
    <cellStyle name="20% - Accent6 5 2 4 3 3 2" xfId="19517"/>
    <cellStyle name="20% - Accent6 5 2 4 3 3 2 2" xfId="46116"/>
    <cellStyle name="20% - Accent6 5 2 4 3 3 3" xfId="37093"/>
    <cellStyle name="20% - Accent6 5 2 4 3 4" xfId="12398"/>
    <cellStyle name="20% - Accent6 5 2 4 3 4 2" xfId="38998"/>
    <cellStyle name="20% - Accent6 5 2 4 3 5" xfId="29774"/>
    <cellStyle name="20% - Accent6 5 2 4 3 6" xfId="26390"/>
    <cellStyle name="20% - Accent6 5 2 4 4" xfId="3203"/>
    <cellStyle name="20% - Accent6 5 2 4 4 2" xfId="8273"/>
    <cellStyle name="20% - Accent6 5 2 4 4 2 2" xfId="18055"/>
    <cellStyle name="20% - Accent6 5 2 4 4 2 2 2" xfId="44654"/>
    <cellStyle name="20% - Accent6 5 2 4 4 2 3" xfId="34305"/>
    <cellStyle name="20% - Accent6 5 2 4 4 3" xfId="21655"/>
    <cellStyle name="20% - Accent6 5 2 4 4 3 2" xfId="48190"/>
    <cellStyle name="20% - Accent6 5 2 4 4 4" xfId="13376"/>
    <cellStyle name="20% - Accent6 5 2 4 4 4 2" xfId="39976"/>
    <cellStyle name="20% - Accent6 5 2 4 4 5" xfId="31002"/>
    <cellStyle name="20% - Accent6 5 2 4 4 6" xfId="24928"/>
    <cellStyle name="20% - Accent6 5 2 4 5" xfId="6162"/>
    <cellStyle name="20% - Accent6 5 2 4 5 2" xfId="16058"/>
    <cellStyle name="20% - Accent6 5 2 4 5 2 2" xfId="42658"/>
    <cellStyle name="20% - Accent6 5 2 4 5 3" xfId="28306"/>
    <cellStyle name="20% - Accent6 5 2 4 6" xfId="7489"/>
    <cellStyle name="20% - Accent6 5 2 4 6 2" xfId="17308"/>
    <cellStyle name="20% - Accent6 5 2 4 6 2 2" xfId="43907"/>
    <cellStyle name="20% - Accent6 5 2 4 6 3" xfId="33551"/>
    <cellStyle name="20% - Accent6 5 2 4 7" xfId="20852"/>
    <cellStyle name="20% - Accent6 5 2 4 7 2" xfId="47443"/>
    <cellStyle name="20% - Accent6 5 2 4 8" xfId="11189"/>
    <cellStyle name="20% - Accent6 5 2 4 8 2" xfId="37821"/>
    <cellStyle name="20% - Accent6 5 2 4 9" xfId="27660"/>
    <cellStyle name="20% - Accent6 5 2 5" xfId="464"/>
    <cellStyle name="20% - Accent6 5 2 5 2" xfId="2144"/>
    <cellStyle name="20% - Accent6 5 2 5 2 2" xfId="4716"/>
    <cellStyle name="20% - Accent6 5 2 5 2 2 2" xfId="14841"/>
    <cellStyle name="20% - Accent6 5 2 5 2 2 2 2" xfId="41441"/>
    <cellStyle name="20% - Accent6 5 2 5 2 2 3" xfId="32545"/>
    <cellStyle name="20% - Accent6 5 2 5 2 3" xfId="9737"/>
    <cellStyle name="20% - Accent6 5 2 5 2 3 2" xfId="19519"/>
    <cellStyle name="20% - Accent6 5 2 5 2 3 2 2" xfId="46118"/>
    <cellStyle name="20% - Accent6 5 2 5 2 3 3" xfId="35769"/>
    <cellStyle name="20% - Accent6 5 2 5 2 4" xfId="22962"/>
    <cellStyle name="20% - Accent6 5 2 5 2 4 2" xfId="49494"/>
    <cellStyle name="20% - Accent6 5 2 5 2 5" xfId="12400"/>
    <cellStyle name="20% - Accent6 5 2 5 2 5 2" xfId="39000"/>
    <cellStyle name="20% - Accent6 5 2 5 2 6" xfId="29776"/>
    <cellStyle name="20% - Accent6 5 2 5 2 7" xfId="26392"/>
    <cellStyle name="20% - Accent6 5 2 5 3" xfId="3839"/>
    <cellStyle name="20% - Accent6 5 2 5 3 2" xfId="8869"/>
    <cellStyle name="20% - Accent6 5 2 5 3 2 2" xfId="18651"/>
    <cellStyle name="20% - Accent6 5 2 5 3 2 2 2" xfId="45250"/>
    <cellStyle name="20% - Accent6 5 2 5 3 2 3" xfId="34901"/>
    <cellStyle name="20% - Accent6 5 2 5 3 3" xfId="22252"/>
    <cellStyle name="20% - Accent6 5 2 5 3 3 2" xfId="48786"/>
    <cellStyle name="20% - Accent6 5 2 5 3 4" xfId="13973"/>
    <cellStyle name="20% - Accent6 5 2 5 3 4 2" xfId="40573"/>
    <cellStyle name="20% - Accent6 5 2 5 3 5" xfId="31472"/>
    <cellStyle name="20% - Accent6 5 2 5 3 6" xfId="25524"/>
    <cellStyle name="20% - Accent6 5 2 5 4" xfId="6707"/>
    <cellStyle name="20% - Accent6 5 2 5 4 2" xfId="16534"/>
    <cellStyle name="20% - Accent6 5 2 5 4 2 2" xfId="43134"/>
    <cellStyle name="20% - Accent6 5 2 5 4 3" xfId="31839"/>
    <cellStyle name="20% - Accent6 5 2 5 5" xfId="7490"/>
    <cellStyle name="20% - Accent6 5 2 5 5 2" xfId="17309"/>
    <cellStyle name="20% - Accent6 5 2 5 5 2 2" xfId="43908"/>
    <cellStyle name="20% - Accent6 5 2 5 5 3" xfId="33552"/>
    <cellStyle name="20% - Accent6 5 2 5 6" xfId="20853"/>
    <cellStyle name="20% - Accent6 5 2 5 6 2" xfId="47444"/>
    <cellStyle name="20% - Accent6 5 2 5 7" xfId="11191"/>
    <cellStyle name="20% - Accent6 5 2 5 7 2" xfId="37823"/>
    <cellStyle name="20% - Accent6 5 2 5 8" xfId="28907"/>
    <cellStyle name="20% - Accent6 5 2 5 9" xfId="24145"/>
    <cellStyle name="20% - Accent6 5 2 6" xfId="2135"/>
    <cellStyle name="20% - Accent6 5 2 6 2" xfId="4707"/>
    <cellStyle name="20% - Accent6 5 2 6 2 2" xfId="14832"/>
    <cellStyle name="20% - Accent6 5 2 6 2 2 2" xfId="41432"/>
    <cellStyle name="20% - Accent6 5 2 6 2 3" xfId="32540"/>
    <cellStyle name="20% - Accent6 5 2 6 3" xfId="9728"/>
    <cellStyle name="20% - Accent6 5 2 6 3 2" xfId="19510"/>
    <cellStyle name="20% - Accent6 5 2 6 3 2 2" xfId="46109"/>
    <cellStyle name="20% - Accent6 5 2 6 3 3" xfId="35760"/>
    <cellStyle name="20% - Accent6 5 2 6 4" xfId="22957"/>
    <cellStyle name="20% - Accent6 5 2 6 4 2" xfId="49489"/>
    <cellStyle name="20% - Accent6 5 2 6 5" xfId="12391"/>
    <cellStyle name="20% - Accent6 5 2 6 5 2" xfId="38991"/>
    <cellStyle name="20% - Accent6 5 2 6 6" xfId="29767"/>
    <cellStyle name="20% - Accent6 5 2 6 7" xfId="26383"/>
    <cellStyle name="20% - Accent6 5 2 7" xfId="3199"/>
    <cellStyle name="20% - Accent6 5 2 7 2" xfId="8269"/>
    <cellStyle name="20% - Accent6 5 2 7 2 2" xfId="18051"/>
    <cellStyle name="20% - Accent6 5 2 7 2 2 2" xfId="44650"/>
    <cellStyle name="20% - Accent6 5 2 7 2 3" xfId="34301"/>
    <cellStyle name="20% - Accent6 5 2 7 3" xfId="21651"/>
    <cellStyle name="20% - Accent6 5 2 7 3 2" xfId="48186"/>
    <cellStyle name="20% - Accent6 5 2 7 4" xfId="13372"/>
    <cellStyle name="20% - Accent6 5 2 7 4 2" xfId="39972"/>
    <cellStyle name="20% - Accent6 5 2 7 5" xfId="30998"/>
    <cellStyle name="20% - Accent6 5 2 7 6" xfId="24924"/>
    <cellStyle name="20% - Accent6 5 2 8" xfId="6158"/>
    <cellStyle name="20% - Accent6 5 2 8 2" xfId="16054"/>
    <cellStyle name="20% - Accent6 5 2 8 2 2" xfId="42654"/>
    <cellStyle name="20% - Accent6 5 2 8 3" xfId="28302"/>
    <cellStyle name="20% - Accent6 5 2 9" xfId="7484"/>
    <cellStyle name="20% - Accent6 5 2 9 2" xfId="17303"/>
    <cellStyle name="20% - Accent6 5 2 9 2 2" xfId="43902"/>
    <cellStyle name="20% - Accent6 5 2 9 3" xfId="33546"/>
    <cellStyle name="20% - Accent6 5 3" xfId="465"/>
    <cellStyle name="20% - Accent6 5 3 10" xfId="11192"/>
    <cellStyle name="20% - Accent6 5 3 10 2" xfId="37824"/>
    <cellStyle name="20% - Accent6 5 3 11" xfId="27661"/>
    <cellStyle name="20% - Accent6 5 3 12" xfId="24146"/>
    <cellStyle name="20% - Accent6 5 3 2" xfId="466"/>
    <cellStyle name="20% - Accent6 5 3 2 10" xfId="27662"/>
    <cellStyle name="20% - Accent6 5 3 2 11" xfId="24147"/>
    <cellStyle name="20% - Accent6 5 3 2 2" xfId="467"/>
    <cellStyle name="20% - Accent6 5 3 2 2 2" xfId="2147"/>
    <cellStyle name="20% - Accent6 5 3 2 2 2 2" xfId="4719"/>
    <cellStyle name="20% - Accent6 5 3 2 2 2 2 2" xfId="14844"/>
    <cellStyle name="20% - Accent6 5 3 2 2 2 2 2 2" xfId="41444"/>
    <cellStyle name="20% - Accent6 5 3 2 2 2 2 3" xfId="35772"/>
    <cellStyle name="20% - Accent6 5 3 2 2 2 3" xfId="9740"/>
    <cellStyle name="20% - Accent6 5 3 2 2 2 3 2" xfId="19522"/>
    <cellStyle name="20% - Accent6 5 3 2 2 2 3 2 2" xfId="46121"/>
    <cellStyle name="20% - Accent6 5 3 2 2 2 3 3" xfId="37095"/>
    <cellStyle name="20% - Accent6 5 3 2 2 2 4" xfId="12403"/>
    <cellStyle name="20% - Accent6 5 3 2 2 2 4 2" xfId="39003"/>
    <cellStyle name="20% - Accent6 5 3 2 2 2 5" xfId="29779"/>
    <cellStyle name="20% - Accent6 5 3 2 2 2 6" xfId="26395"/>
    <cellStyle name="20% - Accent6 5 3 2 2 3" xfId="3842"/>
    <cellStyle name="20% - Accent6 5 3 2 2 3 2" xfId="13976"/>
    <cellStyle name="20% - Accent6 5 3 2 2 3 2 2" xfId="40576"/>
    <cellStyle name="20% - Accent6 5 3 2 2 3 3" xfId="31842"/>
    <cellStyle name="20% - Accent6 5 3 2 2 4" xfId="8872"/>
    <cellStyle name="20% - Accent6 5 3 2 2 4 2" xfId="18654"/>
    <cellStyle name="20% - Accent6 5 3 2 2 4 2 2" xfId="45253"/>
    <cellStyle name="20% - Accent6 5 3 2 2 4 3" xfId="34904"/>
    <cellStyle name="20% - Accent6 5 3 2 2 5" xfId="22255"/>
    <cellStyle name="20% - Accent6 5 3 2 2 5 2" xfId="48789"/>
    <cellStyle name="20% - Accent6 5 3 2 2 6" xfId="11194"/>
    <cellStyle name="20% - Accent6 5 3 2 2 6 2" xfId="37826"/>
    <cellStyle name="20% - Accent6 5 3 2 2 7" xfId="28910"/>
    <cellStyle name="20% - Accent6 5 3 2 2 8" xfId="25527"/>
    <cellStyle name="20% - Accent6 5 3 2 3" xfId="2146"/>
    <cellStyle name="20% - Accent6 5 3 2 3 2" xfId="4718"/>
    <cellStyle name="20% - Accent6 5 3 2 3 2 2" xfId="14843"/>
    <cellStyle name="20% - Accent6 5 3 2 3 2 2 2" xfId="41443"/>
    <cellStyle name="20% - Accent6 5 3 2 3 2 3" xfId="32547"/>
    <cellStyle name="20% - Accent6 5 3 2 3 3" xfId="9739"/>
    <cellStyle name="20% - Accent6 5 3 2 3 3 2" xfId="19521"/>
    <cellStyle name="20% - Accent6 5 3 2 3 3 2 2" xfId="46120"/>
    <cellStyle name="20% - Accent6 5 3 2 3 3 3" xfId="35771"/>
    <cellStyle name="20% - Accent6 5 3 2 3 4" xfId="22964"/>
    <cellStyle name="20% - Accent6 5 3 2 3 4 2" xfId="49496"/>
    <cellStyle name="20% - Accent6 5 3 2 3 5" xfId="12402"/>
    <cellStyle name="20% - Accent6 5 3 2 3 5 2" xfId="39002"/>
    <cellStyle name="20% - Accent6 5 3 2 3 6" xfId="29778"/>
    <cellStyle name="20% - Accent6 5 3 2 3 7" xfId="26394"/>
    <cellStyle name="20% - Accent6 5 3 2 4" xfId="4004"/>
    <cellStyle name="20% - Accent6 5 3 2 4 2" xfId="6793"/>
    <cellStyle name="20% - Accent6 5 3 2 4 2 2" xfId="16620"/>
    <cellStyle name="20% - Accent6 5 3 2 4 2 2 2" xfId="43220"/>
    <cellStyle name="20% - Accent6 5 3 2 4 2 3" xfId="32004"/>
    <cellStyle name="20% - Accent6 5 3 2 4 3" xfId="9034"/>
    <cellStyle name="20% - Accent6 5 3 2 4 3 2" xfId="18816"/>
    <cellStyle name="20% - Accent6 5 3 2 4 3 2 2" xfId="45415"/>
    <cellStyle name="20% - Accent6 5 3 2 4 3 3" xfId="35066"/>
    <cellStyle name="20% - Accent6 5 3 2 4 4" xfId="22417"/>
    <cellStyle name="20% - Accent6 5 3 2 4 4 2" xfId="48951"/>
    <cellStyle name="20% - Accent6 5 3 2 4 5" xfId="14138"/>
    <cellStyle name="20% - Accent6 5 3 2 4 5 2" xfId="40738"/>
    <cellStyle name="20% - Accent6 5 3 2 4 6" xfId="29072"/>
    <cellStyle name="20% - Accent6 5 3 2 4 7" xfId="25689"/>
    <cellStyle name="20% - Accent6 5 3 2 5" xfId="3205"/>
    <cellStyle name="20% - Accent6 5 3 2 5 2" xfId="8275"/>
    <cellStyle name="20% - Accent6 5 3 2 5 2 2" xfId="18057"/>
    <cellStyle name="20% - Accent6 5 3 2 5 2 2 2" xfId="44656"/>
    <cellStyle name="20% - Accent6 5 3 2 5 2 3" xfId="34307"/>
    <cellStyle name="20% - Accent6 5 3 2 5 3" xfId="21657"/>
    <cellStyle name="20% - Accent6 5 3 2 5 3 2" xfId="48192"/>
    <cellStyle name="20% - Accent6 5 3 2 5 4" xfId="13378"/>
    <cellStyle name="20% - Accent6 5 3 2 5 4 2" xfId="39978"/>
    <cellStyle name="20% - Accent6 5 3 2 5 5" xfId="31004"/>
    <cellStyle name="20% - Accent6 5 3 2 5 6" xfId="24930"/>
    <cellStyle name="20% - Accent6 5 3 2 6" xfId="6164"/>
    <cellStyle name="20% - Accent6 5 3 2 6 2" xfId="16060"/>
    <cellStyle name="20% - Accent6 5 3 2 6 2 2" xfId="42660"/>
    <cellStyle name="20% - Accent6 5 3 2 6 3" xfId="28308"/>
    <cellStyle name="20% - Accent6 5 3 2 7" xfId="7492"/>
    <cellStyle name="20% - Accent6 5 3 2 7 2" xfId="17311"/>
    <cellStyle name="20% - Accent6 5 3 2 7 2 2" xfId="43910"/>
    <cellStyle name="20% - Accent6 5 3 2 7 3" xfId="33554"/>
    <cellStyle name="20% - Accent6 5 3 2 8" xfId="20855"/>
    <cellStyle name="20% - Accent6 5 3 2 8 2" xfId="47446"/>
    <cellStyle name="20% - Accent6 5 3 2 9" xfId="11193"/>
    <cellStyle name="20% - Accent6 5 3 2 9 2" xfId="37825"/>
    <cellStyle name="20% - Accent6 5 3 3" xfId="468"/>
    <cellStyle name="20% - Accent6 5 3 3 2" xfId="2148"/>
    <cellStyle name="20% - Accent6 5 3 3 2 2" xfId="4720"/>
    <cellStyle name="20% - Accent6 5 3 3 2 2 2" xfId="14845"/>
    <cellStyle name="20% - Accent6 5 3 3 2 2 2 2" xfId="41445"/>
    <cellStyle name="20% - Accent6 5 3 3 2 2 3" xfId="32548"/>
    <cellStyle name="20% - Accent6 5 3 3 2 3" xfId="9741"/>
    <cellStyle name="20% - Accent6 5 3 3 2 3 2" xfId="19523"/>
    <cellStyle name="20% - Accent6 5 3 3 2 3 2 2" xfId="46122"/>
    <cellStyle name="20% - Accent6 5 3 3 2 3 3" xfId="35773"/>
    <cellStyle name="20% - Accent6 5 3 3 2 4" xfId="22965"/>
    <cellStyle name="20% - Accent6 5 3 3 2 4 2" xfId="49497"/>
    <cellStyle name="20% - Accent6 5 3 3 2 5" xfId="12404"/>
    <cellStyle name="20% - Accent6 5 3 3 2 5 2" xfId="39004"/>
    <cellStyle name="20% - Accent6 5 3 3 2 6" xfId="29780"/>
    <cellStyle name="20% - Accent6 5 3 3 2 7" xfId="26396"/>
    <cellStyle name="20% - Accent6 5 3 3 3" xfId="3843"/>
    <cellStyle name="20% - Accent6 5 3 3 3 2" xfId="8873"/>
    <cellStyle name="20% - Accent6 5 3 3 3 2 2" xfId="18655"/>
    <cellStyle name="20% - Accent6 5 3 3 3 2 2 2" xfId="45254"/>
    <cellStyle name="20% - Accent6 5 3 3 3 2 3" xfId="34905"/>
    <cellStyle name="20% - Accent6 5 3 3 3 3" xfId="22256"/>
    <cellStyle name="20% - Accent6 5 3 3 3 3 2" xfId="48790"/>
    <cellStyle name="20% - Accent6 5 3 3 3 4" xfId="13977"/>
    <cellStyle name="20% - Accent6 5 3 3 3 4 2" xfId="40577"/>
    <cellStyle name="20% - Accent6 5 3 3 3 5" xfId="31473"/>
    <cellStyle name="20% - Accent6 5 3 3 3 6" xfId="25528"/>
    <cellStyle name="20% - Accent6 5 3 3 4" xfId="6710"/>
    <cellStyle name="20% - Accent6 5 3 3 4 2" xfId="16537"/>
    <cellStyle name="20% - Accent6 5 3 3 4 2 2" xfId="43137"/>
    <cellStyle name="20% - Accent6 5 3 3 4 3" xfId="31843"/>
    <cellStyle name="20% - Accent6 5 3 3 5" xfId="7493"/>
    <cellStyle name="20% - Accent6 5 3 3 5 2" xfId="17312"/>
    <cellStyle name="20% - Accent6 5 3 3 5 2 2" xfId="43911"/>
    <cellStyle name="20% - Accent6 5 3 3 5 3" xfId="33555"/>
    <cellStyle name="20% - Accent6 5 3 3 6" xfId="20856"/>
    <cellStyle name="20% - Accent6 5 3 3 6 2" xfId="47447"/>
    <cellStyle name="20% - Accent6 5 3 3 7" xfId="11195"/>
    <cellStyle name="20% - Accent6 5 3 3 7 2" xfId="37827"/>
    <cellStyle name="20% - Accent6 5 3 3 8" xfId="28911"/>
    <cellStyle name="20% - Accent6 5 3 3 9" xfId="24148"/>
    <cellStyle name="20% - Accent6 5 3 4" xfId="2145"/>
    <cellStyle name="20% - Accent6 5 3 4 2" xfId="4717"/>
    <cellStyle name="20% - Accent6 5 3 4 2 2" xfId="14842"/>
    <cellStyle name="20% - Accent6 5 3 4 2 2 2" xfId="41442"/>
    <cellStyle name="20% - Accent6 5 3 4 2 3" xfId="32546"/>
    <cellStyle name="20% - Accent6 5 3 4 3" xfId="9738"/>
    <cellStyle name="20% - Accent6 5 3 4 3 2" xfId="19520"/>
    <cellStyle name="20% - Accent6 5 3 4 3 2 2" xfId="46119"/>
    <cellStyle name="20% - Accent6 5 3 4 3 3" xfId="35770"/>
    <cellStyle name="20% - Accent6 5 3 4 4" xfId="22963"/>
    <cellStyle name="20% - Accent6 5 3 4 4 2" xfId="49495"/>
    <cellStyle name="20% - Accent6 5 3 4 5" xfId="12401"/>
    <cellStyle name="20% - Accent6 5 3 4 5 2" xfId="39001"/>
    <cellStyle name="20% - Accent6 5 3 4 6" xfId="29777"/>
    <cellStyle name="20% - Accent6 5 3 4 7" xfId="26393"/>
    <cellStyle name="20% - Accent6 5 3 5" xfId="5572"/>
    <cellStyle name="20% - Accent6 5 3 5 2" xfId="7022"/>
    <cellStyle name="20% - Accent6 5 3 5 2 2" xfId="16849"/>
    <cellStyle name="20% - Accent6 5 3 5 2 2 2" xfId="43449"/>
    <cellStyle name="20% - Accent6 5 3 5 2 3" xfId="33086"/>
    <cellStyle name="20% - Accent6 5 3 5 3" xfId="10589"/>
    <cellStyle name="20% - Accent6 5 3 5 3 2" xfId="20371"/>
    <cellStyle name="20% - Accent6 5 3 5 3 2 2" xfId="46970"/>
    <cellStyle name="20% - Accent6 5 3 5 3 3" xfId="36621"/>
    <cellStyle name="20% - Accent6 5 3 5 4" xfId="23513"/>
    <cellStyle name="20% - Accent6 5 3 5 4 2" xfId="50036"/>
    <cellStyle name="20% - Accent6 5 3 5 5" xfId="15693"/>
    <cellStyle name="20% - Accent6 5 3 5 5 2" xfId="42293"/>
    <cellStyle name="20% - Accent6 5 3 5 6" xfId="30637"/>
    <cellStyle name="20% - Accent6 5 3 5 7" xfId="27244"/>
    <cellStyle name="20% - Accent6 5 3 6" xfId="3204"/>
    <cellStyle name="20% - Accent6 5 3 6 2" xfId="8274"/>
    <cellStyle name="20% - Accent6 5 3 6 2 2" xfId="18056"/>
    <cellStyle name="20% - Accent6 5 3 6 2 2 2" xfId="44655"/>
    <cellStyle name="20% - Accent6 5 3 6 2 3" xfId="34306"/>
    <cellStyle name="20% - Accent6 5 3 6 3" xfId="21656"/>
    <cellStyle name="20% - Accent6 5 3 6 3 2" xfId="48191"/>
    <cellStyle name="20% - Accent6 5 3 6 4" xfId="13377"/>
    <cellStyle name="20% - Accent6 5 3 6 4 2" xfId="39977"/>
    <cellStyle name="20% - Accent6 5 3 6 5" xfId="31003"/>
    <cellStyle name="20% - Accent6 5 3 6 6" xfId="24929"/>
    <cellStyle name="20% - Accent6 5 3 7" xfId="6163"/>
    <cellStyle name="20% - Accent6 5 3 7 2" xfId="16059"/>
    <cellStyle name="20% - Accent6 5 3 7 2 2" xfId="42659"/>
    <cellStyle name="20% - Accent6 5 3 7 3" xfId="28307"/>
    <cellStyle name="20% - Accent6 5 3 8" xfId="7491"/>
    <cellStyle name="20% - Accent6 5 3 8 2" xfId="17310"/>
    <cellStyle name="20% - Accent6 5 3 8 2 2" xfId="43909"/>
    <cellStyle name="20% - Accent6 5 3 8 3" xfId="33553"/>
    <cellStyle name="20% - Accent6 5 3 9" xfId="20854"/>
    <cellStyle name="20% - Accent6 5 3 9 2" xfId="47445"/>
    <cellStyle name="20% - Accent6 5 4" xfId="469"/>
    <cellStyle name="20% - Accent6 5 4 10" xfId="27663"/>
    <cellStyle name="20% - Accent6 5 4 11" xfId="24149"/>
    <cellStyle name="20% - Accent6 5 4 2" xfId="470"/>
    <cellStyle name="20% - Accent6 5 4 2 2" xfId="2150"/>
    <cellStyle name="20% - Accent6 5 4 2 2 2" xfId="4722"/>
    <cellStyle name="20% - Accent6 5 4 2 2 2 2" xfId="14847"/>
    <cellStyle name="20% - Accent6 5 4 2 2 2 2 2" xfId="41447"/>
    <cellStyle name="20% - Accent6 5 4 2 2 2 3" xfId="35775"/>
    <cellStyle name="20% - Accent6 5 4 2 2 3" xfId="9743"/>
    <cellStyle name="20% - Accent6 5 4 2 2 3 2" xfId="19525"/>
    <cellStyle name="20% - Accent6 5 4 2 2 3 2 2" xfId="46124"/>
    <cellStyle name="20% - Accent6 5 4 2 2 3 3" xfId="37096"/>
    <cellStyle name="20% - Accent6 5 4 2 2 4" xfId="12406"/>
    <cellStyle name="20% - Accent6 5 4 2 2 4 2" xfId="39006"/>
    <cellStyle name="20% - Accent6 5 4 2 2 5" xfId="29782"/>
    <cellStyle name="20% - Accent6 5 4 2 2 6" xfId="26398"/>
    <cellStyle name="20% - Accent6 5 4 2 3" xfId="3844"/>
    <cellStyle name="20% - Accent6 5 4 2 3 2" xfId="13978"/>
    <cellStyle name="20% - Accent6 5 4 2 3 2 2" xfId="40578"/>
    <cellStyle name="20% - Accent6 5 4 2 3 3" xfId="31844"/>
    <cellStyle name="20% - Accent6 5 4 2 4" xfId="8874"/>
    <cellStyle name="20% - Accent6 5 4 2 4 2" xfId="18656"/>
    <cellStyle name="20% - Accent6 5 4 2 4 2 2" xfId="45255"/>
    <cellStyle name="20% - Accent6 5 4 2 4 3" xfId="34906"/>
    <cellStyle name="20% - Accent6 5 4 2 5" xfId="22257"/>
    <cellStyle name="20% - Accent6 5 4 2 5 2" xfId="48791"/>
    <cellStyle name="20% - Accent6 5 4 2 6" xfId="11197"/>
    <cellStyle name="20% - Accent6 5 4 2 6 2" xfId="37829"/>
    <cellStyle name="20% - Accent6 5 4 2 7" xfId="28912"/>
    <cellStyle name="20% - Accent6 5 4 2 8" xfId="25529"/>
    <cellStyle name="20% - Accent6 5 4 3" xfId="2149"/>
    <cellStyle name="20% - Accent6 5 4 3 2" xfId="4721"/>
    <cellStyle name="20% - Accent6 5 4 3 2 2" xfId="14846"/>
    <cellStyle name="20% - Accent6 5 4 3 2 2 2" xfId="41446"/>
    <cellStyle name="20% - Accent6 5 4 3 2 3" xfId="32549"/>
    <cellStyle name="20% - Accent6 5 4 3 3" xfId="9742"/>
    <cellStyle name="20% - Accent6 5 4 3 3 2" xfId="19524"/>
    <cellStyle name="20% - Accent6 5 4 3 3 2 2" xfId="46123"/>
    <cellStyle name="20% - Accent6 5 4 3 3 3" xfId="35774"/>
    <cellStyle name="20% - Accent6 5 4 3 4" xfId="22966"/>
    <cellStyle name="20% - Accent6 5 4 3 4 2" xfId="49498"/>
    <cellStyle name="20% - Accent6 5 4 3 5" xfId="12405"/>
    <cellStyle name="20% - Accent6 5 4 3 5 2" xfId="39005"/>
    <cellStyle name="20% - Accent6 5 4 3 6" xfId="29781"/>
    <cellStyle name="20% - Accent6 5 4 3 7" xfId="26397"/>
    <cellStyle name="20% - Accent6 5 4 4" xfId="5580"/>
    <cellStyle name="20% - Accent6 5 4 4 2" xfId="7030"/>
    <cellStyle name="20% - Accent6 5 4 4 2 2" xfId="16857"/>
    <cellStyle name="20% - Accent6 5 4 4 2 2 2" xfId="43457"/>
    <cellStyle name="20% - Accent6 5 4 4 2 3" xfId="33094"/>
    <cellStyle name="20% - Accent6 5 4 4 3" xfId="10597"/>
    <cellStyle name="20% - Accent6 5 4 4 3 2" xfId="20379"/>
    <cellStyle name="20% - Accent6 5 4 4 3 2 2" xfId="46978"/>
    <cellStyle name="20% - Accent6 5 4 4 3 3" xfId="36629"/>
    <cellStyle name="20% - Accent6 5 4 4 4" xfId="23521"/>
    <cellStyle name="20% - Accent6 5 4 4 4 2" xfId="50044"/>
    <cellStyle name="20% - Accent6 5 4 4 5" xfId="15701"/>
    <cellStyle name="20% - Accent6 5 4 4 5 2" xfId="42301"/>
    <cellStyle name="20% - Accent6 5 4 4 6" xfId="30645"/>
    <cellStyle name="20% - Accent6 5 4 4 7" xfId="27252"/>
    <cellStyle name="20% - Accent6 5 4 5" xfId="3206"/>
    <cellStyle name="20% - Accent6 5 4 5 2" xfId="8276"/>
    <cellStyle name="20% - Accent6 5 4 5 2 2" xfId="18058"/>
    <cellStyle name="20% - Accent6 5 4 5 2 2 2" xfId="44657"/>
    <cellStyle name="20% - Accent6 5 4 5 2 3" xfId="34308"/>
    <cellStyle name="20% - Accent6 5 4 5 3" xfId="21658"/>
    <cellStyle name="20% - Accent6 5 4 5 3 2" xfId="48193"/>
    <cellStyle name="20% - Accent6 5 4 5 4" xfId="13379"/>
    <cellStyle name="20% - Accent6 5 4 5 4 2" xfId="39979"/>
    <cellStyle name="20% - Accent6 5 4 5 5" xfId="31005"/>
    <cellStyle name="20% - Accent6 5 4 5 6" xfId="24931"/>
    <cellStyle name="20% - Accent6 5 4 6" xfId="6165"/>
    <cellStyle name="20% - Accent6 5 4 6 2" xfId="16061"/>
    <cellStyle name="20% - Accent6 5 4 6 2 2" xfId="42661"/>
    <cellStyle name="20% - Accent6 5 4 6 3" xfId="28309"/>
    <cellStyle name="20% - Accent6 5 4 7" xfId="7494"/>
    <cellStyle name="20% - Accent6 5 4 7 2" xfId="17313"/>
    <cellStyle name="20% - Accent6 5 4 7 2 2" xfId="43912"/>
    <cellStyle name="20% - Accent6 5 4 7 3" xfId="33556"/>
    <cellStyle name="20% - Accent6 5 4 8" xfId="20857"/>
    <cellStyle name="20% - Accent6 5 4 8 2" xfId="47448"/>
    <cellStyle name="20% - Accent6 5 4 9" xfId="11196"/>
    <cellStyle name="20% - Accent6 5 4 9 2" xfId="37828"/>
    <cellStyle name="20% - Accent6 5 5" xfId="471"/>
    <cellStyle name="20% - Accent6 5 5 10" xfId="24150"/>
    <cellStyle name="20% - Accent6 5 5 2" xfId="472"/>
    <cellStyle name="20% - Accent6 5 5 2 2" xfId="2152"/>
    <cellStyle name="20% - Accent6 5 5 2 2 2" xfId="4724"/>
    <cellStyle name="20% - Accent6 5 5 2 2 2 2" xfId="14849"/>
    <cellStyle name="20% - Accent6 5 5 2 2 2 2 2" xfId="41449"/>
    <cellStyle name="20% - Accent6 5 5 2 2 2 3" xfId="35777"/>
    <cellStyle name="20% - Accent6 5 5 2 2 3" xfId="9745"/>
    <cellStyle name="20% - Accent6 5 5 2 2 3 2" xfId="19527"/>
    <cellStyle name="20% - Accent6 5 5 2 2 3 2 2" xfId="46126"/>
    <cellStyle name="20% - Accent6 5 5 2 2 3 3" xfId="37098"/>
    <cellStyle name="20% - Accent6 5 5 2 2 4" xfId="12408"/>
    <cellStyle name="20% - Accent6 5 5 2 2 4 2" xfId="39008"/>
    <cellStyle name="20% - Accent6 5 5 2 2 5" xfId="29784"/>
    <cellStyle name="20% - Accent6 5 5 2 2 6" xfId="26400"/>
    <cellStyle name="20% - Accent6 5 5 2 3" xfId="3845"/>
    <cellStyle name="20% - Accent6 5 5 2 3 2" xfId="13979"/>
    <cellStyle name="20% - Accent6 5 5 2 3 2 2" xfId="40579"/>
    <cellStyle name="20% - Accent6 5 5 2 3 3" xfId="31845"/>
    <cellStyle name="20% - Accent6 5 5 2 4" xfId="8875"/>
    <cellStyle name="20% - Accent6 5 5 2 4 2" xfId="18657"/>
    <cellStyle name="20% - Accent6 5 5 2 4 2 2" xfId="45256"/>
    <cellStyle name="20% - Accent6 5 5 2 4 3" xfId="34907"/>
    <cellStyle name="20% - Accent6 5 5 2 5" xfId="22258"/>
    <cellStyle name="20% - Accent6 5 5 2 5 2" xfId="48792"/>
    <cellStyle name="20% - Accent6 5 5 2 6" xfId="11199"/>
    <cellStyle name="20% - Accent6 5 5 2 6 2" xfId="37831"/>
    <cellStyle name="20% - Accent6 5 5 2 7" xfId="28913"/>
    <cellStyle name="20% - Accent6 5 5 2 8" xfId="25530"/>
    <cellStyle name="20% - Accent6 5 5 3" xfId="2151"/>
    <cellStyle name="20% - Accent6 5 5 3 2" xfId="4723"/>
    <cellStyle name="20% - Accent6 5 5 3 2 2" xfId="14848"/>
    <cellStyle name="20% - Accent6 5 5 3 2 2 2" xfId="41448"/>
    <cellStyle name="20% - Accent6 5 5 3 2 3" xfId="35776"/>
    <cellStyle name="20% - Accent6 5 5 3 3" xfId="9744"/>
    <cellStyle name="20% - Accent6 5 5 3 3 2" xfId="19526"/>
    <cellStyle name="20% - Accent6 5 5 3 3 2 2" xfId="46125"/>
    <cellStyle name="20% - Accent6 5 5 3 3 3" xfId="37097"/>
    <cellStyle name="20% - Accent6 5 5 3 4" xfId="12407"/>
    <cellStyle name="20% - Accent6 5 5 3 4 2" xfId="39007"/>
    <cellStyle name="20% - Accent6 5 5 3 5" xfId="29783"/>
    <cellStyle name="20% - Accent6 5 5 3 6" xfId="26399"/>
    <cellStyle name="20% - Accent6 5 5 4" xfId="3207"/>
    <cellStyle name="20% - Accent6 5 5 4 2" xfId="8277"/>
    <cellStyle name="20% - Accent6 5 5 4 2 2" xfId="18059"/>
    <cellStyle name="20% - Accent6 5 5 4 2 2 2" xfId="44658"/>
    <cellStyle name="20% - Accent6 5 5 4 2 3" xfId="34309"/>
    <cellStyle name="20% - Accent6 5 5 4 3" xfId="21659"/>
    <cellStyle name="20% - Accent6 5 5 4 3 2" xfId="48194"/>
    <cellStyle name="20% - Accent6 5 5 4 4" xfId="13380"/>
    <cellStyle name="20% - Accent6 5 5 4 4 2" xfId="39980"/>
    <cellStyle name="20% - Accent6 5 5 4 5" xfId="31006"/>
    <cellStyle name="20% - Accent6 5 5 4 6" xfId="24932"/>
    <cellStyle name="20% - Accent6 5 5 5" xfId="6166"/>
    <cellStyle name="20% - Accent6 5 5 5 2" xfId="16062"/>
    <cellStyle name="20% - Accent6 5 5 5 2 2" xfId="42662"/>
    <cellStyle name="20% - Accent6 5 5 5 3" xfId="28310"/>
    <cellStyle name="20% - Accent6 5 5 6" xfId="7495"/>
    <cellStyle name="20% - Accent6 5 5 6 2" xfId="17314"/>
    <cellStyle name="20% - Accent6 5 5 6 2 2" xfId="43913"/>
    <cellStyle name="20% - Accent6 5 5 6 3" xfId="33557"/>
    <cellStyle name="20% - Accent6 5 5 7" xfId="20858"/>
    <cellStyle name="20% - Accent6 5 5 7 2" xfId="47449"/>
    <cellStyle name="20% - Accent6 5 5 8" xfId="11198"/>
    <cellStyle name="20% - Accent6 5 5 8 2" xfId="37830"/>
    <cellStyle name="20% - Accent6 5 5 9" xfId="27664"/>
    <cellStyle name="20% - Accent6 5 6" xfId="473"/>
    <cellStyle name="20% - Accent6 5 6 2" xfId="2153"/>
    <cellStyle name="20% - Accent6 5 6 2 2" xfId="4725"/>
    <cellStyle name="20% - Accent6 5 6 2 2 2" xfId="14850"/>
    <cellStyle name="20% - Accent6 5 6 2 2 2 2" xfId="41450"/>
    <cellStyle name="20% - Accent6 5 6 2 2 3" xfId="32550"/>
    <cellStyle name="20% - Accent6 5 6 2 3" xfId="9746"/>
    <cellStyle name="20% - Accent6 5 6 2 3 2" xfId="19528"/>
    <cellStyle name="20% - Accent6 5 6 2 3 2 2" xfId="46127"/>
    <cellStyle name="20% - Accent6 5 6 2 3 3" xfId="35778"/>
    <cellStyle name="20% - Accent6 5 6 2 4" xfId="22967"/>
    <cellStyle name="20% - Accent6 5 6 2 4 2" xfId="49499"/>
    <cellStyle name="20% - Accent6 5 6 2 5" xfId="12409"/>
    <cellStyle name="20% - Accent6 5 6 2 5 2" xfId="39009"/>
    <cellStyle name="20% - Accent6 5 6 2 6" xfId="29785"/>
    <cellStyle name="20% - Accent6 5 6 2 7" xfId="26401"/>
    <cellStyle name="20% - Accent6 5 6 3" xfId="3846"/>
    <cellStyle name="20% - Accent6 5 6 3 2" xfId="8876"/>
    <cellStyle name="20% - Accent6 5 6 3 2 2" xfId="18658"/>
    <cellStyle name="20% - Accent6 5 6 3 2 2 2" xfId="45257"/>
    <cellStyle name="20% - Accent6 5 6 3 2 3" xfId="34908"/>
    <cellStyle name="20% - Accent6 5 6 3 3" xfId="22259"/>
    <cellStyle name="20% - Accent6 5 6 3 3 2" xfId="48793"/>
    <cellStyle name="20% - Accent6 5 6 3 4" xfId="13980"/>
    <cellStyle name="20% - Accent6 5 6 3 4 2" xfId="40580"/>
    <cellStyle name="20% - Accent6 5 6 3 5" xfId="31474"/>
    <cellStyle name="20% - Accent6 5 6 3 6" xfId="25531"/>
    <cellStyle name="20% - Accent6 5 6 4" xfId="6711"/>
    <cellStyle name="20% - Accent6 5 6 4 2" xfId="16538"/>
    <cellStyle name="20% - Accent6 5 6 4 2 2" xfId="43138"/>
    <cellStyle name="20% - Accent6 5 6 4 3" xfId="31846"/>
    <cellStyle name="20% - Accent6 5 6 5" xfId="7496"/>
    <cellStyle name="20% - Accent6 5 6 5 2" xfId="17315"/>
    <cellStyle name="20% - Accent6 5 6 5 2 2" xfId="43914"/>
    <cellStyle name="20% - Accent6 5 6 5 3" xfId="33558"/>
    <cellStyle name="20% - Accent6 5 6 6" xfId="20859"/>
    <cellStyle name="20% - Accent6 5 6 6 2" xfId="47450"/>
    <cellStyle name="20% - Accent6 5 6 7" xfId="11200"/>
    <cellStyle name="20% - Accent6 5 6 7 2" xfId="37832"/>
    <cellStyle name="20% - Accent6 5 6 8" xfId="28914"/>
    <cellStyle name="20% - Accent6 5 6 9" xfId="24151"/>
    <cellStyle name="20% - Accent6 5 7" xfId="2134"/>
    <cellStyle name="20% - Accent6 5 7 2" xfId="4706"/>
    <cellStyle name="20% - Accent6 5 7 2 2" xfId="14831"/>
    <cellStyle name="20% - Accent6 5 7 2 2 2" xfId="41431"/>
    <cellStyle name="20% - Accent6 5 7 2 3" xfId="32539"/>
    <cellStyle name="20% - Accent6 5 7 3" xfId="9727"/>
    <cellStyle name="20% - Accent6 5 7 3 2" xfId="19509"/>
    <cellStyle name="20% - Accent6 5 7 3 2 2" xfId="46108"/>
    <cellStyle name="20% - Accent6 5 7 3 3" xfId="35759"/>
    <cellStyle name="20% - Accent6 5 7 4" xfId="22956"/>
    <cellStyle name="20% - Accent6 5 7 4 2" xfId="49488"/>
    <cellStyle name="20% - Accent6 5 7 5" xfId="12390"/>
    <cellStyle name="20% - Accent6 5 7 5 2" xfId="38990"/>
    <cellStyle name="20% - Accent6 5 7 6" xfId="29766"/>
    <cellStyle name="20% - Accent6 5 7 7" xfId="26382"/>
    <cellStyle name="20% - Accent6 5 8" xfId="3198"/>
    <cellStyle name="20% - Accent6 5 8 2" xfId="8268"/>
    <cellStyle name="20% - Accent6 5 8 2 2" xfId="18050"/>
    <cellStyle name="20% - Accent6 5 8 2 2 2" xfId="44649"/>
    <cellStyle name="20% - Accent6 5 8 2 3" xfId="34300"/>
    <cellStyle name="20% - Accent6 5 8 3" xfId="21650"/>
    <cellStyle name="20% - Accent6 5 8 3 2" xfId="48185"/>
    <cellStyle name="20% - Accent6 5 8 4" xfId="13371"/>
    <cellStyle name="20% - Accent6 5 8 4 2" xfId="39971"/>
    <cellStyle name="20% - Accent6 5 8 5" xfId="30997"/>
    <cellStyle name="20% - Accent6 5 8 6" xfId="24923"/>
    <cellStyle name="20% - Accent6 5 9" xfId="6157"/>
    <cellStyle name="20% - Accent6 5 9 2" xfId="16053"/>
    <cellStyle name="20% - Accent6 5 9 2 2" xfId="42653"/>
    <cellStyle name="20% - Accent6 5 9 3" xfId="28301"/>
    <cellStyle name="20% - Accent6 6" xfId="474"/>
    <cellStyle name="20% - Accent6 7" xfId="475"/>
    <cellStyle name="20% - Accent6 7 10" xfId="20860"/>
    <cellStyle name="20% - Accent6 7 10 2" xfId="47451"/>
    <cellStyle name="20% - Accent6 7 11" xfId="11201"/>
    <cellStyle name="20% - Accent6 7 11 2" xfId="37833"/>
    <cellStyle name="20% - Accent6 7 12" xfId="27665"/>
    <cellStyle name="20% - Accent6 7 13" xfId="24152"/>
    <cellStyle name="20% - Accent6 7 2" xfId="476"/>
    <cellStyle name="20% - Accent6 7 2 10" xfId="11202"/>
    <cellStyle name="20% - Accent6 7 2 10 2" xfId="37834"/>
    <cellStyle name="20% - Accent6 7 2 11" xfId="27666"/>
    <cellStyle name="20% - Accent6 7 2 12" xfId="24153"/>
    <cellStyle name="20% - Accent6 7 2 2" xfId="477"/>
    <cellStyle name="20% - Accent6 7 2 2 10" xfId="27667"/>
    <cellStyle name="20% - Accent6 7 2 2 11" xfId="24154"/>
    <cellStyle name="20% - Accent6 7 2 2 2" xfId="478"/>
    <cellStyle name="20% - Accent6 7 2 2 2 2" xfId="2157"/>
    <cellStyle name="20% - Accent6 7 2 2 2 2 2" xfId="4729"/>
    <cellStyle name="20% - Accent6 7 2 2 2 2 2 2" xfId="14854"/>
    <cellStyle name="20% - Accent6 7 2 2 2 2 2 2 2" xfId="41454"/>
    <cellStyle name="20% - Accent6 7 2 2 2 2 2 3" xfId="35782"/>
    <cellStyle name="20% - Accent6 7 2 2 2 2 3" xfId="9750"/>
    <cellStyle name="20% - Accent6 7 2 2 2 2 3 2" xfId="19532"/>
    <cellStyle name="20% - Accent6 7 2 2 2 2 3 2 2" xfId="46131"/>
    <cellStyle name="20% - Accent6 7 2 2 2 2 3 3" xfId="37099"/>
    <cellStyle name="20% - Accent6 7 2 2 2 2 4" xfId="12413"/>
    <cellStyle name="20% - Accent6 7 2 2 2 2 4 2" xfId="39013"/>
    <cellStyle name="20% - Accent6 7 2 2 2 2 5" xfId="29789"/>
    <cellStyle name="20% - Accent6 7 2 2 2 2 6" xfId="26405"/>
    <cellStyle name="20% - Accent6 7 2 2 2 3" xfId="3849"/>
    <cellStyle name="20% - Accent6 7 2 2 2 3 2" xfId="13983"/>
    <cellStyle name="20% - Accent6 7 2 2 2 3 2 2" xfId="40583"/>
    <cellStyle name="20% - Accent6 7 2 2 2 3 3" xfId="31849"/>
    <cellStyle name="20% - Accent6 7 2 2 2 4" xfId="8879"/>
    <cellStyle name="20% - Accent6 7 2 2 2 4 2" xfId="18661"/>
    <cellStyle name="20% - Accent6 7 2 2 2 4 2 2" xfId="45260"/>
    <cellStyle name="20% - Accent6 7 2 2 2 4 3" xfId="34911"/>
    <cellStyle name="20% - Accent6 7 2 2 2 5" xfId="22262"/>
    <cellStyle name="20% - Accent6 7 2 2 2 5 2" xfId="48796"/>
    <cellStyle name="20% - Accent6 7 2 2 2 6" xfId="11204"/>
    <cellStyle name="20% - Accent6 7 2 2 2 6 2" xfId="37836"/>
    <cellStyle name="20% - Accent6 7 2 2 2 7" xfId="28917"/>
    <cellStyle name="20% - Accent6 7 2 2 2 8" xfId="25534"/>
    <cellStyle name="20% - Accent6 7 2 2 3" xfId="2156"/>
    <cellStyle name="20% - Accent6 7 2 2 3 2" xfId="4728"/>
    <cellStyle name="20% - Accent6 7 2 2 3 2 2" xfId="14853"/>
    <cellStyle name="20% - Accent6 7 2 2 3 2 2 2" xfId="41453"/>
    <cellStyle name="20% - Accent6 7 2 2 3 2 3" xfId="32553"/>
    <cellStyle name="20% - Accent6 7 2 2 3 3" xfId="9749"/>
    <cellStyle name="20% - Accent6 7 2 2 3 3 2" xfId="19531"/>
    <cellStyle name="20% - Accent6 7 2 2 3 3 2 2" xfId="46130"/>
    <cellStyle name="20% - Accent6 7 2 2 3 3 3" xfId="35781"/>
    <cellStyle name="20% - Accent6 7 2 2 3 4" xfId="22970"/>
    <cellStyle name="20% - Accent6 7 2 2 3 4 2" xfId="49502"/>
    <cellStyle name="20% - Accent6 7 2 2 3 5" xfId="12412"/>
    <cellStyle name="20% - Accent6 7 2 2 3 5 2" xfId="39012"/>
    <cellStyle name="20% - Accent6 7 2 2 3 6" xfId="29788"/>
    <cellStyle name="20% - Accent6 7 2 2 3 7" xfId="26404"/>
    <cellStyle name="20% - Accent6 7 2 2 4" xfId="5579"/>
    <cellStyle name="20% - Accent6 7 2 2 4 2" xfId="7029"/>
    <cellStyle name="20% - Accent6 7 2 2 4 2 2" xfId="16856"/>
    <cellStyle name="20% - Accent6 7 2 2 4 2 2 2" xfId="43456"/>
    <cellStyle name="20% - Accent6 7 2 2 4 2 3" xfId="33093"/>
    <cellStyle name="20% - Accent6 7 2 2 4 3" xfId="10596"/>
    <cellStyle name="20% - Accent6 7 2 2 4 3 2" xfId="20378"/>
    <cellStyle name="20% - Accent6 7 2 2 4 3 2 2" xfId="46977"/>
    <cellStyle name="20% - Accent6 7 2 2 4 3 3" xfId="36628"/>
    <cellStyle name="20% - Accent6 7 2 2 4 4" xfId="23520"/>
    <cellStyle name="20% - Accent6 7 2 2 4 4 2" xfId="50043"/>
    <cellStyle name="20% - Accent6 7 2 2 4 5" xfId="15700"/>
    <cellStyle name="20% - Accent6 7 2 2 4 5 2" xfId="42300"/>
    <cellStyle name="20% - Accent6 7 2 2 4 6" xfId="30644"/>
    <cellStyle name="20% - Accent6 7 2 2 4 7" xfId="27251"/>
    <cellStyle name="20% - Accent6 7 2 2 5" xfId="3210"/>
    <cellStyle name="20% - Accent6 7 2 2 5 2" xfId="8280"/>
    <cellStyle name="20% - Accent6 7 2 2 5 2 2" xfId="18062"/>
    <cellStyle name="20% - Accent6 7 2 2 5 2 2 2" xfId="44661"/>
    <cellStyle name="20% - Accent6 7 2 2 5 2 3" xfId="34312"/>
    <cellStyle name="20% - Accent6 7 2 2 5 3" xfId="21662"/>
    <cellStyle name="20% - Accent6 7 2 2 5 3 2" xfId="48197"/>
    <cellStyle name="20% - Accent6 7 2 2 5 4" xfId="13383"/>
    <cellStyle name="20% - Accent6 7 2 2 5 4 2" xfId="39983"/>
    <cellStyle name="20% - Accent6 7 2 2 5 5" xfId="31009"/>
    <cellStyle name="20% - Accent6 7 2 2 5 6" xfId="24935"/>
    <cellStyle name="20% - Accent6 7 2 2 6" xfId="6169"/>
    <cellStyle name="20% - Accent6 7 2 2 6 2" xfId="16065"/>
    <cellStyle name="20% - Accent6 7 2 2 6 2 2" xfId="42665"/>
    <cellStyle name="20% - Accent6 7 2 2 6 3" xfId="28313"/>
    <cellStyle name="20% - Accent6 7 2 2 7" xfId="7499"/>
    <cellStyle name="20% - Accent6 7 2 2 7 2" xfId="17318"/>
    <cellStyle name="20% - Accent6 7 2 2 7 2 2" xfId="43917"/>
    <cellStyle name="20% - Accent6 7 2 2 7 3" xfId="33561"/>
    <cellStyle name="20% - Accent6 7 2 2 8" xfId="20862"/>
    <cellStyle name="20% - Accent6 7 2 2 8 2" xfId="47453"/>
    <cellStyle name="20% - Accent6 7 2 2 9" xfId="11203"/>
    <cellStyle name="20% - Accent6 7 2 2 9 2" xfId="37835"/>
    <cellStyle name="20% - Accent6 7 2 3" xfId="479"/>
    <cellStyle name="20% - Accent6 7 2 3 2" xfId="2158"/>
    <cellStyle name="20% - Accent6 7 2 3 2 2" xfId="4730"/>
    <cellStyle name="20% - Accent6 7 2 3 2 2 2" xfId="14855"/>
    <cellStyle name="20% - Accent6 7 2 3 2 2 2 2" xfId="41455"/>
    <cellStyle name="20% - Accent6 7 2 3 2 2 3" xfId="32554"/>
    <cellStyle name="20% - Accent6 7 2 3 2 3" xfId="9751"/>
    <cellStyle name="20% - Accent6 7 2 3 2 3 2" xfId="19533"/>
    <cellStyle name="20% - Accent6 7 2 3 2 3 2 2" xfId="46132"/>
    <cellStyle name="20% - Accent6 7 2 3 2 3 3" xfId="35783"/>
    <cellStyle name="20% - Accent6 7 2 3 2 4" xfId="22971"/>
    <cellStyle name="20% - Accent6 7 2 3 2 4 2" xfId="49503"/>
    <cellStyle name="20% - Accent6 7 2 3 2 5" xfId="12414"/>
    <cellStyle name="20% - Accent6 7 2 3 2 5 2" xfId="39014"/>
    <cellStyle name="20% - Accent6 7 2 3 2 6" xfId="29790"/>
    <cellStyle name="20% - Accent6 7 2 3 2 7" xfId="26406"/>
    <cellStyle name="20% - Accent6 7 2 3 3" xfId="3850"/>
    <cellStyle name="20% - Accent6 7 2 3 3 2" xfId="8880"/>
    <cellStyle name="20% - Accent6 7 2 3 3 2 2" xfId="18662"/>
    <cellStyle name="20% - Accent6 7 2 3 3 2 2 2" xfId="45261"/>
    <cellStyle name="20% - Accent6 7 2 3 3 2 3" xfId="34912"/>
    <cellStyle name="20% - Accent6 7 2 3 3 3" xfId="22263"/>
    <cellStyle name="20% - Accent6 7 2 3 3 3 2" xfId="48797"/>
    <cellStyle name="20% - Accent6 7 2 3 3 4" xfId="13984"/>
    <cellStyle name="20% - Accent6 7 2 3 3 4 2" xfId="40584"/>
    <cellStyle name="20% - Accent6 7 2 3 3 5" xfId="31475"/>
    <cellStyle name="20% - Accent6 7 2 3 3 6" xfId="25535"/>
    <cellStyle name="20% - Accent6 7 2 3 4" xfId="6714"/>
    <cellStyle name="20% - Accent6 7 2 3 4 2" xfId="16541"/>
    <cellStyle name="20% - Accent6 7 2 3 4 2 2" xfId="43141"/>
    <cellStyle name="20% - Accent6 7 2 3 4 3" xfId="31850"/>
    <cellStyle name="20% - Accent6 7 2 3 5" xfId="7500"/>
    <cellStyle name="20% - Accent6 7 2 3 5 2" xfId="17319"/>
    <cellStyle name="20% - Accent6 7 2 3 5 2 2" xfId="43918"/>
    <cellStyle name="20% - Accent6 7 2 3 5 3" xfId="33562"/>
    <cellStyle name="20% - Accent6 7 2 3 6" xfId="20863"/>
    <cellStyle name="20% - Accent6 7 2 3 6 2" xfId="47454"/>
    <cellStyle name="20% - Accent6 7 2 3 7" xfId="11205"/>
    <cellStyle name="20% - Accent6 7 2 3 7 2" xfId="37837"/>
    <cellStyle name="20% - Accent6 7 2 3 8" xfId="28918"/>
    <cellStyle name="20% - Accent6 7 2 3 9" xfId="24155"/>
    <cellStyle name="20% - Accent6 7 2 4" xfId="2155"/>
    <cellStyle name="20% - Accent6 7 2 4 2" xfId="4727"/>
    <cellStyle name="20% - Accent6 7 2 4 2 2" xfId="14852"/>
    <cellStyle name="20% - Accent6 7 2 4 2 2 2" xfId="41452"/>
    <cellStyle name="20% - Accent6 7 2 4 2 3" xfId="32552"/>
    <cellStyle name="20% - Accent6 7 2 4 3" xfId="9748"/>
    <cellStyle name="20% - Accent6 7 2 4 3 2" xfId="19530"/>
    <cellStyle name="20% - Accent6 7 2 4 3 2 2" xfId="46129"/>
    <cellStyle name="20% - Accent6 7 2 4 3 3" xfId="35780"/>
    <cellStyle name="20% - Accent6 7 2 4 4" xfId="22969"/>
    <cellStyle name="20% - Accent6 7 2 4 4 2" xfId="49501"/>
    <cellStyle name="20% - Accent6 7 2 4 5" xfId="12411"/>
    <cellStyle name="20% - Accent6 7 2 4 5 2" xfId="39011"/>
    <cellStyle name="20% - Accent6 7 2 4 6" xfId="29787"/>
    <cellStyle name="20% - Accent6 7 2 4 7" xfId="26403"/>
    <cellStyle name="20% - Accent6 7 2 5" xfId="4016"/>
    <cellStyle name="20% - Accent6 7 2 5 2" xfId="6798"/>
    <cellStyle name="20% - Accent6 7 2 5 2 2" xfId="16625"/>
    <cellStyle name="20% - Accent6 7 2 5 2 2 2" xfId="43225"/>
    <cellStyle name="20% - Accent6 7 2 5 2 3" xfId="32016"/>
    <cellStyle name="20% - Accent6 7 2 5 3" xfId="9046"/>
    <cellStyle name="20% - Accent6 7 2 5 3 2" xfId="18828"/>
    <cellStyle name="20% - Accent6 7 2 5 3 2 2" xfId="45427"/>
    <cellStyle name="20% - Accent6 7 2 5 3 3" xfId="35078"/>
    <cellStyle name="20% - Accent6 7 2 5 4" xfId="22429"/>
    <cellStyle name="20% - Accent6 7 2 5 4 2" xfId="48963"/>
    <cellStyle name="20% - Accent6 7 2 5 5" xfId="14150"/>
    <cellStyle name="20% - Accent6 7 2 5 5 2" xfId="40750"/>
    <cellStyle name="20% - Accent6 7 2 5 6" xfId="29084"/>
    <cellStyle name="20% - Accent6 7 2 5 7" xfId="25701"/>
    <cellStyle name="20% - Accent6 7 2 6" xfId="3209"/>
    <cellStyle name="20% - Accent6 7 2 6 2" xfId="8279"/>
    <cellStyle name="20% - Accent6 7 2 6 2 2" xfId="18061"/>
    <cellStyle name="20% - Accent6 7 2 6 2 2 2" xfId="44660"/>
    <cellStyle name="20% - Accent6 7 2 6 2 3" xfId="34311"/>
    <cellStyle name="20% - Accent6 7 2 6 3" xfId="21661"/>
    <cellStyle name="20% - Accent6 7 2 6 3 2" xfId="48196"/>
    <cellStyle name="20% - Accent6 7 2 6 4" xfId="13382"/>
    <cellStyle name="20% - Accent6 7 2 6 4 2" xfId="39982"/>
    <cellStyle name="20% - Accent6 7 2 6 5" xfId="31008"/>
    <cellStyle name="20% - Accent6 7 2 6 6" xfId="24934"/>
    <cellStyle name="20% - Accent6 7 2 7" xfId="6168"/>
    <cellStyle name="20% - Accent6 7 2 7 2" xfId="16064"/>
    <cellStyle name="20% - Accent6 7 2 7 2 2" xfId="42664"/>
    <cellStyle name="20% - Accent6 7 2 7 3" xfId="28312"/>
    <cellStyle name="20% - Accent6 7 2 8" xfId="7498"/>
    <cellStyle name="20% - Accent6 7 2 8 2" xfId="17317"/>
    <cellStyle name="20% - Accent6 7 2 8 2 2" xfId="43916"/>
    <cellStyle name="20% - Accent6 7 2 8 3" xfId="33560"/>
    <cellStyle name="20% - Accent6 7 2 9" xfId="20861"/>
    <cellStyle name="20% - Accent6 7 2 9 2" xfId="47452"/>
    <cellStyle name="20% - Accent6 7 3" xfId="480"/>
    <cellStyle name="20% - Accent6 7 3 10" xfId="27668"/>
    <cellStyle name="20% - Accent6 7 3 11" xfId="24156"/>
    <cellStyle name="20% - Accent6 7 3 2" xfId="481"/>
    <cellStyle name="20% - Accent6 7 3 2 2" xfId="2160"/>
    <cellStyle name="20% - Accent6 7 3 2 2 2" xfId="4732"/>
    <cellStyle name="20% - Accent6 7 3 2 2 2 2" xfId="14857"/>
    <cellStyle name="20% - Accent6 7 3 2 2 2 2 2" xfId="41457"/>
    <cellStyle name="20% - Accent6 7 3 2 2 2 3" xfId="35785"/>
    <cellStyle name="20% - Accent6 7 3 2 2 3" xfId="9753"/>
    <cellStyle name="20% - Accent6 7 3 2 2 3 2" xfId="19535"/>
    <cellStyle name="20% - Accent6 7 3 2 2 3 2 2" xfId="46134"/>
    <cellStyle name="20% - Accent6 7 3 2 2 3 3" xfId="37100"/>
    <cellStyle name="20% - Accent6 7 3 2 2 4" xfId="12416"/>
    <cellStyle name="20% - Accent6 7 3 2 2 4 2" xfId="39016"/>
    <cellStyle name="20% - Accent6 7 3 2 2 5" xfId="29792"/>
    <cellStyle name="20% - Accent6 7 3 2 2 6" xfId="26408"/>
    <cellStyle name="20% - Accent6 7 3 2 3" xfId="3851"/>
    <cellStyle name="20% - Accent6 7 3 2 3 2" xfId="13985"/>
    <cellStyle name="20% - Accent6 7 3 2 3 2 2" xfId="40585"/>
    <cellStyle name="20% - Accent6 7 3 2 3 3" xfId="31851"/>
    <cellStyle name="20% - Accent6 7 3 2 4" xfId="8881"/>
    <cellStyle name="20% - Accent6 7 3 2 4 2" xfId="18663"/>
    <cellStyle name="20% - Accent6 7 3 2 4 2 2" xfId="45262"/>
    <cellStyle name="20% - Accent6 7 3 2 4 3" xfId="34913"/>
    <cellStyle name="20% - Accent6 7 3 2 5" xfId="22264"/>
    <cellStyle name="20% - Accent6 7 3 2 5 2" xfId="48798"/>
    <cellStyle name="20% - Accent6 7 3 2 6" xfId="11207"/>
    <cellStyle name="20% - Accent6 7 3 2 6 2" xfId="37839"/>
    <cellStyle name="20% - Accent6 7 3 2 7" xfId="28919"/>
    <cellStyle name="20% - Accent6 7 3 2 8" xfId="25536"/>
    <cellStyle name="20% - Accent6 7 3 3" xfId="2159"/>
    <cellStyle name="20% - Accent6 7 3 3 2" xfId="4731"/>
    <cellStyle name="20% - Accent6 7 3 3 2 2" xfId="14856"/>
    <cellStyle name="20% - Accent6 7 3 3 2 2 2" xfId="41456"/>
    <cellStyle name="20% - Accent6 7 3 3 2 3" xfId="32555"/>
    <cellStyle name="20% - Accent6 7 3 3 3" xfId="9752"/>
    <cellStyle name="20% - Accent6 7 3 3 3 2" xfId="19534"/>
    <cellStyle name="20% - Accent6 7 3 3 3 2 2" xfId="46133"/>
    <cellStyle name="20% - Accent6 7 3 3 3 3" xfId="35784"/>
    <cellStyle name="20% - Accent6 7 3 3 4" xfId="22972"/>
    <cellStyle name="20% - Accent6 7 3 3 4 2" xfId="49504"/>
    <cellStyle name="20% - Accent6 7 3 3 5" xfId="12415"/>
    <cellStyle name="20% - Accent6 7 3 3 5 2" xfId="39015"/>
    <cellStyle name="20% - Accent6 7 3 3 6" xfId="29791"/>
    <cellStyle name="20% - Accent6 7 3 3 7" xfId="26407"/>
    <cellStyle name="20% - Accent6 7 3 4" xfId="5578"/>
    <cellStyle name="20% - Accent6 7 3 4 2" xfId="7028"/>
    <cellStyle name="20% - Accent6 7 3 4 2 2" xfId="16855"/>
    <cellStyle name="20% - Accent6 7 3 4 2 2 2" xfId="43455"/>
    <cellStyle name="20% - Accent6 7 3 4 2 3" xfId="33092"/>
    <cellStyle name="20% - Accent6 7 3 4 3" xfId="10595"/>
    <cellStyle name="20% - Accent6 7 3 4 3 2" xfId="20377"/>
    <cellStyle name="20% - Accent6 7 3 4 3 2 2" xfId="46976"/>
    <cellStyle name="20% - Accent6 7 3 4 3 3" xfId="36627"/>
    <cellStyle name="20% - Accent6 7 3 4 4" xfId="23519"/>
    <cellStyle name="20% - Accent6 7 3 4 4 2" xfId="50042"/>
    <cellStyle name="20% - Accent6 7 3 4 5" xfId="15699"/>
    <cellStyle name="20% - Accent6 7 3 4 5 2" xfId="42299"/>
    <cellStyle name="20% - Accent6 7 3 4 6" xfId="30643"/>
    <cellStyle name="20% - Accent6 7 3 4 7" xfId="27250"/>
    <cellStyle name="20% - Accent6 7 3 5" xfId="3211"/>
    <cellStyle name="20% - Accent6 7 3 5 2" xfId="8281"/>
    <cellStyle name="20% - Accent6 7 3 5 2 2" xfId="18063"/>
    <cellStyle name="20% - Accent6 7 3 5 2 2 2" xfId="44662"/>
    <cellStyle name="20% - Accent6 7 3 5 2 3" xfId="34313"/>
    <cellStyle name="20% - Accent6 7 3 5 3" xfId="21663"/>
    <cellStyle name="20% - Accent6 7 3 5 3 2" xfId="48198"/>
    <cellStyle name="20% - Accent6 7 3 5 4" xfId="13384"/>
    <cellStyle name="20% - Accent6 7 3 5 4 2" xfId="39984"/>
    <cellStyle name="20% - Accent6 7 3 5 5" xfId="31010"/>
    <cellStyle name="20% - Accent6 7 3 5 6" xfId="24936"/>
    <cellStyle name="20% - Accent6 7 3 6" xfId="6170"/>
    <cellStyle name="20% - Accent6 7 3 6 2" xfId="16066"/>
    <cellStyle name="20% - Accent6 7 3 6 2 2" xfId="42666"/>
    <cellStyle name="20% - Accent6 7 3 6 3" xfId="28314"/>
    <cellStyle name="20% - Accent6 7 3 7" xfId="7501"/>
    <cellStyle name="20% - Accent6 7 3 7 2" xfId="17320"/>
    <cellStyle name="20% - Accent6 7 3 7 2 2" xfId="43919"/>
    <cellStyle name="20% - Accent6 7 3 7 3" xfId="33563"/>
    <cellStyle name="20% - Accent6 7 3 8" xfId="20864"/>
    <cellStyle name="20% - Accent6 7 3 8 2" xfId="47455"/>
    <cellStyle name="20% - Accent6 7 3 9" xfId="11206"/>
    <cellStyle name="20% - Accent6 7 3 9 2" xfId="37838"/>
    <cellStyle name="20% - Accent6 7 4" xfId="482"/>
    <cellStyle name="20% - Accent6 7 4 10" xfId="24157"/>
    <cellStyle name="20% - Accent6 7 4 2" xfId="483"/>
    <cellStyle name="20% - Accent6 7 4 2 2" xfId="2162"/>
    <cellStyle name="20% - Accent6 7 4 2 2 2" xfId="4734"/>
    <cellStyle name="20% - Accent6 7 4 2 2 2 2" xfId="14859"/>
    <cellStyle name="20% - Accent6 7 4 2 2 2 2 2" xfId="41459"/>
    <cellStyle name="20% - Accent6 7 4 2 2 2 3" xfId="35787"/>
    <cellStyle name="20% - Accent6 7 4 2 2 3" xfId="9755"/>
    <cellStyle name="20% - Accent6 7 4 2 2 3 2" xfId="19537"/>
    <cellStyle name="20% - Accent6 7 4 2 2 3 2 2" xfId="46136"/>
    <cellStyle name="20% - Accent6 7 4 2 2 3 3" xfId="37102"/>
    <cellStyle name="20% - Accent6 7 4 2 2 4" xfId="12418"/>
    <cellStyle name="20% - Accent6 7 4 2 2 4 2" xfId="39018"/>
    <cellStyle name="20% - Accent6 7 4 2 2 5" xfId="29794"/>
    <cellStyle name="20% - Accent6 7 4 2 2 6" xfId="26410"/>
    <cellStyle name="20% - Accent6 7 4 2 3" xfId="3852"/>
    <cellStyle name="20% - Accent6 7 4 2 3 2" xfId="13986"/>
    <cellStyle name="20% - Accent6 7 4 2 3 2 2" xfId="40586"/>
    <cellStyle name="20% - Accent6 7 4 2 3 3" xfId="31852"/>
    <cellStyle name="20% - Accent6 7 4 2 4" xfId="8882"/>
    <cellStyle name="20% - Accent6 7 4 2 4 2" xfId="18664"/>
    <cellStyle name="20% - Accent6 7 4 2 4 2 2" xfId="45263"/>
    <cellStyle name="20% - Accent6 7 4 2 4 3" xfId="34914"/>
    <cellStyle name="20% - Accent6 7 4 2 5" xfId="22265"/>
    <cellStyle name="20% - Accent6 7 4 2 5 2" xfId="48799"/>
    <cellStyle name="20% - Accent6 7 4 2 6" xfId="11209"/>
    <cellStyle name="20% - Accent6 7 4 2 6 2" xfId="37841"/>
    <cellStyle name="20% - Accent6 7 4 2 7" xfId="28920"/>
    <cellStyle name="20% - Accent6 7 4 2 8" xfId="25537"/>
    <cellStyle name="20% - Accent6 7 4 3" xfId="2161"/>
    <cellStyle name="20% - Accent6 7 4 3 2" xfId="4733"/>
    <cellStyle name="20% - Accent6 7 4 3 2 2" xfId="14858"/>
    <cellStyle name="20% - Accent6 7 4 3 2 2 2" xfId="41458"/>
    <cellStyle name="20% - Accent6 7 4 3 2 3" xfId="35786"/>
    <cellStyle name="20% - Accent6 7 4 3 3" xfId="9754"/>
    <cellStyle name="20% - Accent6 7 4 3 3 2" xfId="19536"/>
    <cellStyle name="20% - Accent6 7 4 3 3 2 2" xfId="46135"/>
    <cellStyle name="20% - Accent6 7 4 3 3 3" xfId="37101"/>
    <cellStyle name="20% - Accent6 7 4 3 4" xfId="12417"/>
    <cellStyle name="20% - Accent6 7 4 3 4 2" xfId="39017"/>
    <cellStyle name="20% - Accent6 7 4 3 5" xfId="29793"/>
    <cellStyle name="20% - Accent6 7 4 3 6" xfId="26409"/>
    <cellStyle name="20% - Accent6 7 4 4" xfId="3212"/>
    <cellStyle name="20% - Accent6 7 4 4 2" xfId="8282"/>
    <cellStyle name="20% - Accent6 7 4 4 2 2" xfId="18064"/>
    <cellStyle name="20% - Accent6 7 4 4 2 2 2" xfId="44663"/>
    <cellStyle name="20% - Accent6 7 4 4 2 3" xfId="34314"/>
    <cellStyle name="20% - Accent6 7 4 4 3" xfId="21664"/>
    <cellStyle name="20% - Accent6 7 4 4 3 2" xfId="48199"/>
    <cellStyle name="20% - Accent6 7 4 4 4" xfId="13385"/>
    <cellStyle name="20% - Accent6 7 4 4 4 2" xfId="39985"/>
    <cellStyle name="20% - Accent6 7 4 4 5" xfId="31011"/>
    <cellStyle name="20% - Accent6 7 4 4 6" xfId="24937"/>
    <cellStyle name="20% - Accent6 7 4 5" xfId="6171"/>
    <cellStyle name="20% - Accent6 7 4 5 2" xfId="16067"/>
    <cellStyle name="20% - Accent6 7 4 5 2 2" xfId="42667"/>
    <cellStyle name="20% - Accent6 7 4 5 3" xfId="28315"/>
    <cellStyle name="20% - Accent6 7 4 6" xfId="7502"/>
    <cellStyle name="20% - Accent6 7 4 6 2" xfId="17321"/>
    <cellStyle name="20% - Accent6 7 4 6 2 2" xfId="43920"/>
    <cellStyle name="20% - Accent6 7 4 6 3" xfId="33564"/>
    <cellStyle name="20% - Accent6 7 4 7" xfId="20865"/>
    <cellStyle name="20% - Accent6 7 4 7 2" xfId="47456"/>
    <cellStyle name="20% - Accent6 7 4 8" xfId="11208"/>
    <cellStyle name="20% - Accent6 7 4 8 2" xfId="37840"/>
    <cellStyle name="20% - Accent6 7 4 9" xfId="27669"/>
    <cellStyle name="20% - Accent6 7 5" xfId="484"/>
    <cellStyle name="20% - Accent6 7 5 2" xfId="2163"/>
    <cellStyle name="20% - Accent6 7 5 2 2" xfId="4735"/>
    <cellStyle name="20% - Accent6 7 5 2 2 2" xfId="14860"/>
    <cellStyle name="20% - Accent6 7 5 2 2 2 2" xfId="41460"/>
    <cellStyle name="20% - Accent6 7 5 2 2 3" xfId="32556"/>
    <cellStyle name="20% - Accent6 7 5 2 3" xfId="9756"/>
    <cellStyle name="20% - Accent6 7 5 2 3 2" xfId="19538"/>
    <cellStyle name="20% - Accent6 7 5 2 3 2 2" xfId="46137"/>
    <cellStyle name="20% - Accent6 7 5 2 3 3" xfId="35788"/>
    <cellStyle name="20% - Accent6 7 5 2 4" xfId="22973"/>
    <cellStyle name="20% - Accent6 7 5 2 4 2" xfId="49505"/>
    <cellStyle name="20% - Accent6 7 5 2 5" xfId="12419"/>
    <cellStyle name="20% - Accent6 7 5 2 5 2" xfId="39019"/>
    <cellStyle name="20% - Accent6 7 5 2 6" xfId="29795"/>
    <cellStyle name="20% - Accent6 7 5 2 7" xfId="26411"/>
    <cellStyle name="20% - Accent6 7 5 3" xfId="3853"/>
    <cellStyle name="20% - Accent6 7 5 3 2" xfId="8883"/>
    <cellStyle name="20% - Accent6 7 5 3 2 2" xfId="18665"/>
    <cellStyle name="20% - Accent6 7 5 3 2 2 2" xfId="45264"/>
    <cellStyle name="20% - Accent6 7 5 3 2 3" xfId="34915"/>
    <cellStyle name="20% - Accent6 7 5 3 3" xfId="22266"/>
    <cellStyle name="20% - Accent6 7 5 3 3 2" xfId="48800"/>
    <cellStyle name="20% - Accent6 7 5 3 4" xfId="13987"/>
    <cellStyle name="20% - Accent6 7 5 3 4 2" xfId="40587"/>
    <cellStyle name="20% - Accent6 7 5 3 5" xfId="31476"/>
    <cellStyle name="20% - Accent6 7 5 3 6" xfId="25538"/>
    <cellStyle name="20% - Accent6 7 5 4" xfId="6715"/>
    <cellStyle name="20% - Accent6 7 5 4 2" xfId="16542"/>
    <cellStyle name="20% - Accent6 7 5 4 2 2" xfId="43142"/>
    <cellStyle name="20% - Accent6 7 5 4 3" xfId="31853"/>
    <cellStyle name="20% - Accent6 7 5 5" xfId="7503"/>
    <cellStyle name="20% - Accent6 7 5 5 2" xfId="17322"/>
    <cellStyle name="20% - Accent6 7 5 5 2 2" xfId="43921"/>
    <cellStyle name="20% - Accent6 7 5 5 3" xfId="33565"/>
    <cellStyle name="20% - Accent6 7 5 6" xfId="20866"/>
    <cellStyle name="20% - Accent6 7 5 6 2" xfId="47457"/>
    <cellStyle name="20% - Accent6 7 5 7" xfId="11210"/>
    <cellStyle name="20% - Accent6 7 5 7 2" xfId="37842"/>
    <cellStyle name="20% - Accent6 7 5 8" xfId="28921"/>
    <cellStyle name="20% - Accent6 7 5 9" xfId="24158"/>
    <cellStyle name="20% - Accent6 7 6" xfId="2154"/>
    <cellStyle name="20% - Accent6 7 6 2" xfId="4726"/>
    <cellStyle name="20% - Accent6 7 6 2 2" xfId="14851"/>
    <cellStyle name="20% - Accent6 7 6 2 2 2" xfId="41451"/>
    <cellStyle name="20% - Accent6 7 6 2 3" xfId="32551"/>
    <cellStyle name="20% - Accent6 7 6 3" xfId="9747"/>
    <cellStyle name="20% - Accent6 7 6 3 2" xfId="19529"/>
    <cellStyle name="20% - Accent6 7 6 3 2 2" xfId="46128"/>
    <cellStyle name="20% - Accent6 7 6 3 3" xfId="35779"/>
    <cellStyle name="20% - Accent6 7 6 4" xfId="22968"/>
    <cellStyle name="20% - Accent6 7 6 4 2" xfId="49500"/>
    <cellStyle name="20% - Accent6 7 6 5" xfId="12410"/>
    <cellStyle name="20% - Accent6 7 6 5 2" xfId="39010"/>
    <cellStyle name="20% - Accent6 7 6 6" xfId="29786"/>
    <cellStyle name="20% - Accent6 7 6 7" xfId="26402"/>
    <cellStyle name="20% - Accent6 7 7" xfId="3208"/>
    <cellStyle name="20% - Accent6 7 7 2" xfId="8278"/>
    <cellStyle name="20% - Accent6 7 7 2 2" xfId="18060"/>
    <cellStyle name="20% - Accent6 7 7 2 2 2" xfId="44659"/>
    <cellStyle name="20% - Accent6 7 7 2 3" xfId="34310"/>
    <cellStyle name="20% - Accent6 7 7 3" xfId="21660"/>
    <cellStyle name="20% - Accent6 7 7 3 2" xfId="48195"/>
    <cellStyle name="20% - Accent6 7 7 4" xfId="13381"/>
    <cellStyle name="20% - Accent6 7 7 4 2" xfId="39981"/>
    <cellStyle name="20% - Accent6 7 7 5" xfId="31007"/>
    <cellStyle name="20% - Accent6 7 7 6" xfId="24933"/>
    <cellStyle name="20% - Accent6 7 8" xfId="6167"/>
    <cellStyle name="20% - Accent6 7 8 2" xfId="16063"/>
    <cellStyle name="20% - Accent6 7 8 2 2" xfId="42663"/>
    <cellStyle name="20% - Accent6 7 8 3" xfId="28311"/>
    <cellStyle name="20% - Accent6 7 9" xfId="7497"/>
    <cellStyle name="20% - Accent6 7 9 2" xfId="17316"/>
    <cellStyle name="20% - Accent6 7 9 2 2" xfId="43915"/>
    <cellStyle name="20% - Accent6 7 9 3" xfId="33559"/>
    <cellStyle name="20% - Accent6 8" xfId="485"/>
    <cellStyle name="20% - Accent6 8 2" xfId="6172"/>
    <cellStyle name="20% - Accent6 9" xfId="486"/>
    <cellStyle name="20% - Accent6 9 2" xfId="6173"/>
    <cellStyle name="40% - Accent1" xfId="487" builtinId="31" customBuiltin="1"/>
    <cellStyle name="40% - Accent1 10" xfId="488"/>
    <cellStyle name="40% - Accent1 10 2" xfId="6175"/>
    <cellStyle name="40% - Accent1 11" xfId="489"/>
    <cellStyle name="40% - Accent1 11 2" xfId="6176"/>
    <cellStyle name="40% - Accent1 12" xfId="490"/>
    <cellStyle name="40% - Accent1 12 2" xfId="6174"/>
    <cellStyle name="40% - Accent1 13" xfId="2164"/>
    <cellStyle name="40% - Accent1 14" xfId="2983"/>
    <cellStyle name="40% - Accent1 15" xfId="5904"/>
    <cellStyle name="40% - Accent1 16" xfId="7187"/>
    <cellStyle name="40% - Accent1 16 2" xfId="10756"/>
    <cellStyle name="40% - Accent1 16 2 2" xfId="20538"/>
    <cellStyle name="40% - Accent1 16 2 2 2" xfId="47137"/>
    <cellStyle name="40% - Accent1 16 2 3" xfId="36788"/>
    <cellStyle name="40% - Accent1 16 3" xfId="23685"/>
    <cellStyle name="40% - Accent1 16 3 2" xfId="50203"/>
    <cellStyle name="40% - Accent1 16 4" xfId="17014"/>
    <cellStyle name="40% - Accent1 16 4 2" xfId="43614"/>
    <cellStyle name="40% - Accent1 16 5" xfId="33251"/>
    <cellStyle name="40% - Accent1 16 6" xfId="27411"/>
    <cellStyle name="40% - Accent1 17" xfId="7504"/>
    <cellStyle name="40% - Accent1 17 2" xfId="23701"/>
    <cellStyle name="40% - Accent1 17 2 2" xfId="50219"/>
    <cellStyle name="40% - Accent1 17 3" xfId="33566"/>
    <cellStyle name="40% - Accent1 17 4" xfId="27427"/>
    <cellStyle name="40% - Accent1 18" xfId="10772"/>
    <cellStyle name="40% - Accent1 18 2" xfId="20554"/>
    <cellStyle name="40% - Accent1 18 2 2" xfId="47153"/>
    <cellStyle name="40% - Accent1 18 3" xfId="37412"/>
    <cellStyle name="40% - Accent1 18 4" xfId="27670"/>
    <cellStyle name="40% - Accent1 18 5" xfId="27442"/>
    <cellStyle name="40% - Accent1 19" xfId="11211"/>
    <cellStyle name="40% - Accent1 2" xfId="491"/>
    <cellStyle name="40% - Accent1 2 2" xfId="492"/>
    <cellStyle name="40% - Accent1 2 3" xfId="6177"/>
    <cellStyle name="40% - Accent1 20" xfId="24159"/>
    <cellStyle name="40% - Accent1 21" xfId="50646"/>
    <cellStyle name="40% - Accent1 22" xfId="50666"/>
    <cellStyle name="40% - Accent1 3" xfId="493"/>
    <cellStyle name="40% - Accent1 3 10" xfId="3213"/>
    <cellStyle name="40% - Accent1 3 10 2" xfId="8283"/>
    <cellStyle name="40% - Accent1 3 10 2 2" xfId="18065"/>
    <cellStyle name="40% - Accent1 3 10 2 2 2" xfId="44664"/>
    <cellStyle name="40% - Accent1 3 10 2 3" xfId="34315"/>
    <cellStyle name="40% - Accent1 3 10 3" xfId="21665"/>
    <cellStyle name="40% - Accent1 3 10 3 2" xfId="48200"/>
    <cellStyle name="40% - Accent1 3 10 4" xfId="13386"/>
    <cellStyle name="40% - Accent1 3 10 4 2" xfId="39986"/>
    <cellStyle name="40% - Accent1 3 10 5" xfId="31012"/>
    <cellStyle name="40% - Accent1 3 10 6" xfId="24938"/>
    <cellStyle name="40% - Accent1 3 11" xfId="6178"/>
    <cellStyle name="40% - Accent1 3 11 2" xfId="16068"/>
    <cellStyle name="40% - Accent1 3 11 2 2" xfId="42668"/>
    <cellStyle name="40% - Accent1 3 11 3" xfId="28316"/>
    <cellStyle name="40% - Accent1 3 12" xfId="7505"/>
    <cellStyle name="40% - Accent1 3 12 2" xfId="17323"/>
    <cellStyle name="40% - Accent1 3 12 2 2" xfId="43922"/>
    <cellStyle name="40% - Accent1 3 12 3" xfId="33567"/>
    <cellStyle name="40% - Accent1 3 13" xfId="20867"/>
    <cellStyle name="40% - Accent1 3 13 2" xfId="47458"/>
    <cellStyle name="40% - Accent1 3 14" xfId="11212"/>
    <cellStyle name="40% - Accent1 3 14 2" xfId="37843"/>
    <cellStyle name="40% - Accent1 3 15" xfId="27671"/>
    <cellStyle name="40% - Accent1 3 16" xfId="24160"/>
    <cellStyle name="40% - Accent1 3 2" xfId="494"/>
    <cellStyle name="40% - Accent1 3 2 10" xfId="7506"/>
    <cellStyle name="40% - Accent1 3 2 10 2" xfId="17324"/>
    <cellStyle name="40% - Accent1 3 2 10 2 2" xfId="43923"/>
    <cellStyle name="40% - Accent1 3 2 10 3" xfId="33568"/>
    <cellStyle name="40% - Accent1 3 2 11" xfId="20868"/>
    <cellStyle name="40% - Accent1 3 2 11 2" xfId="47459"/>
    <cellStyle name="40% - Accent1 3 2 12" xfId="11213"/>
    <cellStyle name="40% - Accent1 3 2 12 2" xfId="37844"/>
    <cellStyle name="40% - Accent1 3 2 13" xfId="27672"/>
    <cellStyle name="40% - Accent1 3 2 14" xfId="24161"/>
    <cellStyle name="40% - Accent1 3 2 2" xfId="495"/>
    <cellStyle name="40% - Accent1 3 2 2 10" xfId="20869"/>
    <cellStyle name="40% - Accent1 3 2 2 10 2" xfId="47460"/>
    <cellStyle name="40% - Accent1 3 2 2 11" xfId="11214"/>
    <cellStyle name="40% - Accent1 3 2 2 11 2" xfId="37845"/>
    <cellStyle name="40% - Accent1 3 2 2 12" xfId="27673"/>
    <cellStyle name="40% - Accent1 3 2 2 13" xfId="24162"/>
    <cellStyle name="40% - Accent1 3 2 2 2" xfId="496"/>
    <cellStyle name="40% - Accent1 3 2 2 2 10" xfId="11215"/>
    <cellStyle name="40% - Accent1 3 2 2 2 10 2" xfId="37846"/>
    <cellStyle name="40% - Accent1 3 2 2 2 11" xfId="27674"/>
    <cellStyle name="40% - Accent1 3 2 2 2 12" xfId="24163"/>
    <cellStyle name="40% - Accent1 3 2 2 2 2" xfId="497"/>
    <cellStyle name="40% - Accent1 3 2 2 2 2 10" xfId="27675"/>
    <cellStyle name="40% - Accent1 3 2 2 2 2 11" xfId="24164"/>
    <cellStyle name="40% - Accent1 3 2 2 2 2 2" xfId="498"/>
    <cellStyle name="40% - Accent1 3 2 2 2 2 2 2" xfId="2171"/>
    <cellStyle name="40% - Accent1 3 2 2 2 2 2 2 2" xfId="4741"/>
    <cellStyle name="40% - Accent1 3 2 2 2 2 2 2 2 2" xfId="14866"/>
    <cellStyle name="40% - Accent1 3 2 2 2 2 2 2 2 2 2" xfId="41466"/>
    <cellStyle name="40% - Accent1 3 2 2 2 2 2 2 2 3" xfId="35794"/>
    <cellStyle name="40% - Accent1 3 2 2 2 2 2 2 3" xfId="9762"/>
    <cellStyle name="40% - Accent1 3 2 2 2 2 2 2 3 2" xfId="19544"/>
    <cellStyle name="40% - Accent1 3 2 2 2 2 2 2 3 2 2" xfId="46143"/>
    <cellStyle name="40% - Accent1 3 2 2 2 2 2 2 3 3" xfId="37103"/>
    <cellStyle name="40% - Accent1 3 2 2 2 2 2 2 4" xfId="12425"/>
    <cellStyle name="40% - Accent1 3 2 2 2 2 2 2 4 2" xfId="39025"/>
    <cellStyle name="40% - Accent1 3 2 2 2 2 2 2 5" xfId="29801"/>
    <cellStyle name="40% - Accent1 3 2 2 2 2 2 2 6" xfId="26417"/>
    <cellStyle name="40% - Accent1 3 2 2 2 2 2 3" xfId="3854"/>
    <cellStyle name="40% - Accent1 3 2 2 2 2 2 3 2" xfId="13988"/>
    <cellStyle name="40% - Accent1 3 2 2 2 2 2 3 2 2" xfId="40588"/>
    <cellStyle name="40% - Accent1 3 2 2 2 2 2 3 3" xfId="31854"/>
    <cellStyle name="40% - Accent1 3 2 2 2 2 2 4" xfId="8884"/>
    <cellStyle name="40% - Accent1 3 2 2 2 2 2 4 2" xfId="18666"/>
    <cellStyle name="40% - Accent1 3 2 2 2 2 2 4 2 2" xfId="45265"/>
    <cellStyle name="40% - Accent1 3 2 2 2 2 2 4 3" xfId="34916"/>
    <cellStyle name="40% - Accent1 3 2 2 2 2 2 5" xfId="22267"/>
    <cellStyle name="40% - Accent1 3 2 2 2 2 2 5 2" xfId="48801"/>
    <cellStyle name="40% - Accent1 3 2 2 2 2 2 6" xfId="11217"/>
    <cellStyle name="40% - Accent1 3 2 2 2 2 2 6 2" xfId="37848"/>
    <cellStyle name="40% - Accent1 3 2 2 2 2 2 7" xfId="28922"/>
    <cellStyle name="40% - Accent1 3 2 2 2 2 2 8" xfId="25539"/>
    <cellStyle name="40% - Accent1 3 2 2 2 2 3" xfId="2170"/>
    <cellStyle name="40% - Accent1 3 2 2 2 2 3 2" xfId="4740"/>
    <cellStyle name="40% - Accent1 3 2 2 2 2 3 2 2" xfId="14865"/>
    <cellStyle name="40% - Accent1 3 2 2 2 2 3 2 2 2" xfId="41465"/>
    <cellStyle name="40% - Accent1 3 2 2 2 2 3 2 3" xfId="32561"/>
    <cellStyle name="40% - Accent1 3 2 2 2 2 3 3" xfId="9761"/>
    <cellStyle name="40% - Accent1 3 2 2 2 2 3 3 2" xfId="19543"/>
    <cellStyle name="40% - Accent1 3 2 2 2 2 3 3 2 2" xfId="46142"/>
    <cellStyle name="40% - Accent1 3 2 2 2 2 3 3 3" xfId="35793"/>
    <cellStyle name="40% - Accent1 3 2 2 2 2 3 4" xfId="22978"/>
    <cellStyle name="40% - Accent1 3 2 2 2 2 3 4 2" xfId="49510"/>
    <cellStyle name="40% - Accent1 3 2 2 2 2 3 5" xfId="12424"/>
    <cellStyle name="40% - Accent1 3 2 2 2 2 3 5 2" xfId="39024"/>
    <cellStyle name="40% - Accent1 3 2 2 2 2 3 6" xfId="29800"/>
    <cellStyle name="40% - Accent1 3 2 2 2 2 3 7" xfId="26416"/>
    <cellStyle name="40% - Accent1 3 2 2 2 2 4" xfId="4024"/>
    <cellStyle name="40% - Accent1 3 2 2 2 2 4 2" xfId="6802"/>
    <cellStyle name="40% - Accent1 3 2 2 2 2 4 2 2" xfId="16629"/>
    <cellStyle name="40% - Accent1 3 2 2 2 2 4 2 2 2" xfId="43229"/>
    <cellStyle name="40% - Accent1 3 2 2 2 2 4 2 3" xfId="32024"/>
    <cellStyle name="40% - Accent1 3 2 2 2 2 4 3" xfId="9054"/>
    <cellStyle name="40% - Accent1 3 2 2 2 2 4 3 2" xfId="18836"/>
    <cellStyle name="40% - Accent1 3 2 2 2 2 4 3 2 2" xfId="45435"/>
    <cellStyle name="40% - Accent1 3 2 2 2 2 4 3 3" xfId="35086"/>
    <cellStyle name="40% - Accent1 3 2 2 2 2 4 4" xfId="22437"/>
    <cellStyle name="40% - Accent1 3 2 2 2 2 4 4 2" xfId="48971"/>
    <cellStyle name="40% - Accent1 3 2 2 2 2 4 5" xfId="14158"/>
    <cellStyle name="40% - Accent1 3 2 2 2 2 4 5 2" xfId="40758"/>
    <cellStyle name="40% - Accent1 3 2 2 2 2 4 6" xfId="29092"/>
    <cellStyle name="40% - Accent1 3 2 2 2 2 4 7" xfId="25709"/>
    <cellStyle name="40% - Accent1 3 2 2 2 2 5" xfId="3217"/>
    <cellStyle name="40% - Accent1 3 2 2 2 2 5 2" xfId="8287"/>
    <cellStyle name="40% - Accent1 3 2 2 2 2 5 2 2" xfId="18069"/>
    <cellStyle name="40% - Accent1 3 2 2 2 2 5 2 2 2" xfId="44668"/>
    <cellStyle name="40% - Accent1 3 2 2 2 2 5 2 3" xfId="34319"/>
    <cellStyle name="40% - Accent1 3 2 2 2 2 5 3" xfId="21669"/>
    <cellStyle name="40% - Accent1 3 2 2 2 2 5 3 2" xfId="48204"/>
    <cellStyle name="40% - Accent1 3 2 2 2 2 5 4" xfId="13390"/>
    <cellStyle name="40% - Accent1 3 2 2 2 2 5 4 2" xfId="39990"/>
    <cellStyle name="40% - Accent1 3 2 2 2 2 5 5" xfId="31016"/>
    <cellStyle name="40% - Accent1 3 2 2 2 2 5 6" xfId="24942"/>
    <cellStyle name="40% - Accent1 3 2 2 2 2 6" xfId="6182"/>
    <cellStyle name="40% - Accent1 3 2 2 2 2 6 2" xfId="16072"/>
    <cellStyle name="40% - Accent1 3 2 2 2 2 6 2 2" xfId="42672"/>
    <cellStyle name="40% - Accent1 3 2 2 2 2 6 3" xfId="28320"/>
    <cellStyle name="40% - Accent1 3 2 2 2 2 7" xfId="7509"/>
    <cellStyle name="40% - Accent1 3 2 2 2 2 7 2" xfId="17327"/>
    <cellStyle name="40% - Accent1 3 2 2 2 2 7 2 2" xfId="43926"/>
    <cellStyle name="40% - Accent1 3 2 2 2 2 7 3" xfId="33571"/>
    <cellStyle name="40% - Accent1 3 2 2 2 2 8" xfId="20871"/>
    <cellStyle name="40% - Accent1 3 2 2 2 2 8 2" xfId="47462"/>
    <cellStyle name="40% - Accent1 3 2 2 2 2 9" xfId="11216"/>
    <cellStyle name="40% - Accent1 3 2 2 2 2 9 2" xfId="37847"/>
    <cellStyle name="40% - Accent1 3 2 2 2 3" xfId="499"/>
    <cellStyle name="40% - Accent1 3 2 2 2 3 2" xfId="2172"/>
    <cellStyle name="40% - Accent1 3 2 2 2 3 2 2" xfId="4742"/>
    <cellStyle name="40% - Accent1 3 2 2 2 3 2 2 2" xfId="14867"/>
    <cellStyle name="40% - Accent1 3 2 2 2 3 2 2 2 2" xfId="41467"/>
    <cellStyle name="40% - Accent1 3 2 2 2 3 2 2 3" xfId="32562"/>
    <cellStyle name="40% - Accent1 3 2 2 2 3 2 3" xfId="9763"/>
    <cellStyle name="40% - Accent1 3 2 2 2 3 2 3 2" xfId="19545"/>
    <cellStyle name="40% - Accent1 3 2 2 2 3 2 3 2 2" xfId="46144"/>
    <cellStyle name="40% - Accent1 3 2 2 2 3 2 3 3" xfId="35795"/>
    <cellStyle name="40% - Accent1 3 2 2 2 3 2 4" xfId="22979"/>
    <cellStyle name="40% - Accent1 3 2 2 2 3 2 4 2" xfId="49511"/>
    <cellStyle name="40% - Accent1 3 2 2 2 3 2 5" xfId="12426"/>
    <cellStyle name="40% - Accent1 3 2 2 2 3 2 5 2" xfId="39026"/>
    <cellStyle name="40% - Accent1 3 2 2 2 3 2 6" xfId="29802"/>
    <cellStyle name="40% - Accent1 3 2 2 2 3 2 7" xfId="26418"/>
    <cellStyle name="40% - Accent1 3 2 2 2 3 3" xfId="3855"/>
    <cellStyle name="40% - Accent1 3 2 2 2 3 3 2" xfId="8885"/>
    <cellStyle name="40% - Accent1 3 2 2 2 3 3 2 2" xfId="18667"/>
    <cellStyle name="40% - Accent1 3 2 2 2 3 3 2 2 2" xfId="45266"/>
    <cellStyle name="40% - Accent1 3 2 2 2 3 3 2 3" xfId="34917"/>
    <cellStyle name="40% - Accent1 3 2 2 2 3 3 3" xfId="22268"/>
    <cellStyle name="40% - Accent1 3 2 2 2 3 3 3 2" xfId="48802"/>
    <cellStyle name="40% - Accent1 3 2 2 2 3 3 4" xfId="13989"/>
    <cellStyle name="40% - Accent1 3 2 2 2 3 3 4 2" xfId="40589"/>
    <cellStyle name="40% - Accent1 3 2 2 2 3 3 5" xfId="31477"/>
    <cellStyle name="40% - Accent1 3 2 2 2 3 3 6" xfId="25540"/>
    <cellStyle name="40% - Accent1 3 2 2 2 3 4" xfId="6716"/>
    <cellStyle name="40% - Accent1 3 2 2 2 3 4 2" xfId="16543"/>
    <cellStyle name="40% - Accent1 3 2 2 2 3 4 2 2" xfId="43143"/>
    <cellStyle name="40% - Accent1 3 2 2 2 3 4 3" xfId="31855"/>
    <cellStyle name="40% - Accent1 3 2 2 2 3 5" xfId="7510"/>
    <cellStyle name="40% - Accent1 3 2 2 2 3 5 2" xfId="17328"/>
    <cellStyle name="40% - Accent1 3 2 2 2 3 5 2 2" xfId="43927"/>
    <cellStyle name="40% - Accent1 3 2 2 2 3 5 3" xfId="33572"/>
    <cellStyle name="40% - Accent1 3 2 2 2 3 6" xfId="20872"/>
    <cellStyle name="40% - Accent1 3 2 2 2 3 6 2" xfId="47463"/>
    <cellStyle name="40% - Accent1 3 2 2 2 3 7" xfId="11218"/>
    <cellStyle name="40% - Accent1 3 2 2 2 3 7 2" xfId="37849"/>
    <cellStyle name="40% - Accent1 3 2 2 2 3 8" xfId="28923"/>
    <cellStyle name="40% - Accent1 3 2 2 2 3 9" xfId="24165"/>
    <cellStyle name="40% - Accent1 3 2 2 2 4" xfId="2169"/>
    <cellStyle name="40% - Accent1 3 2 2 2 4 2" xfId="4739"/>
    <cellStyle name="40% - Accent1 3 2 2 2 4 2 2" xfId="14864"/>
    <cellStyle name="40% - Accent1 3 2 2 2 4 2 2 2" xfId="41464"/>
    <cellStyle name="40% - Accent1 3 2 2 2 4 2 3" xfId="32560"/>
    <cellStyle name="40% - Accent1 3 2 2 2 4 3" xfId="9760"/>
    <cellStyle name="40% - Accent1 3 2 2 2 4 3 2" xfId="19542"/>
    <cellStyle name="40% - Accent1 3 2 2 2 4 3 2 2" xfId="46141"/>
    <cellStyle name="40% - Accent1 3 2 2 2 4 3 3" xfId="35792"/>
    <cellStyle name="40% - Accent1 3 2 2 2 4 4" xfId="22977"/>
    <cellStyle name="40% - Accent1 3 2 2 2 4 4 2" xfId="49509"/>
    <cellStyle name="40% - Accent1 3 2 2 2 4 5" xfId="12423"/>
    <cellStyle name="40% - Accent1 3 2 2 2 4 5 2" xfId="39023"/>
    <cellStyle name="40% - Accent1 3 2 2 2 4 6" xfId="29799"/>
    <cellStyle name="40% - Accent1 3 2 2 2 4 7" xfId="26415"/>
    <cellStyle name="40% - Accent1 3 2 2 2 5" xfId="5492"/>
    <cellStyle name="40% - Accent1 3 2 2 2 5 2" xfId="6943"/>
    <cellStyle name="40% - Accent1 3 2 2 2 5 2 2" xfId="16770"/>
    <cellStyle name="40% - Accent1 3 2 2 2 5 2 2 2" xfId="43370"/>
    <cellStyle name="40% - Accent1 3 2 2 2 5 2 3" xfId="33007"/>
    <cellStyle name="40% - Accent1 3 2 2 2 5 3" xfId="10509"/>
    <cellStyle name="40% - Accent1 3 2 2 2 5 3 2" xfId="20291"/>
    <cellStyle name="40% - Accent1 3 2 2 2 5 3 2 2" xfId="46890"/>
    <cellStyle name="40% - Accent1 3 2 2 2 5 3 3" xfId="36541"/>
    <cellStyle name="40% - Accent1 3 2 2 2 5 4" xfId="23433"/>
    <cellStyle name="40% - Accent1 3 2 2 2 5 4 2" xfId="49956"/>
    <cellStyle name="40% - Accent1 3 2 2 2 5 5" xfId="15613"/>
    <cellStyle name="40% - Accent1 3 2 2 2 5 5 2" xfId="42213"/>
    <cellStyle name="40% - Accent1 3 2 2 2 5 6" xfId="30557"/>
    <cellStyle name="40% - Accent1 3 2 2 2 5 7" xfId="27164"/>
    <cellStyle name="40% - Accent1 3 2 2 2 6" xfId="3216"/>
    <cellStyle name="40% - Accent1 3 2 2 2 6 2" xfId="8286"/>
    <cellStyle name="40% - Accent1 3 2 2 2 6 2 2" xfId="18068"/>
    <cellStyle name="40% - Accent1 3 2 2 2 6 2 2 2" xfId="44667"/>
    <cellStyle name="40% - Accent1 3 2 2 2 6 2 3" xfId="34318"/>
    <cellStyle name="40% - Accent1 3 2 2 2 6 3" xfId="21668"/>
    <cellStyle name="40% - Accent1 3 2 2 2 6 3 2" xfId="48203"/>
    <cellStyle name="40% - Accent1 3 2 2 2 6 4" xfId="13389"/>
    <cellStyle name="40% - Accent1 3 2 2 2 6 4 2" xfId="39989"/>
    <cellStyle name="40% - Accent1 3 2 2 2 6 5" xfId="31015"/>
    <cellStyle name="40% - Accent1 3 2 2 2 6 6" xfId="24941"/>
    <cellStyle name="40% - Accent1 3 2 2 2 7" xfId="6181"/>
    <cellStyle name="40% - Accent1 3 2 2 2 7 2" xfId="16071"/>
    <cellStyle name="40% - Accent1 3 2 2 2 7 2 2" xfId="42671"/>
    <cellStyle name="40% - Accent1 3 2 2 2 7 3" xfId="28319"/>
    <cellStyle name="40% - Accent1 3 2 2 2 8" xfId="7508"/>
    <cellStyle name="40% - Accent1 3 2 2 2 8 2" xfId="17326"/>
    <cellStyle name="40% - Accent1 3 2 2 2 8 2 2" xfId="43925"/>
    <cellStyle name="40% - Accent1 3 2 2 2 8 3" xfId="33570"/>
    <cellStyle name="40% - Accent1 3 2 2 2 9" xfId="20870"/>
    <cellStyle name="40% - Accent1 3 2 2 2 9 2" xfId="47461"/>
    <cellStyle name="40% - Accent1 3 2 2 3" xfId="500"/>
    <cellStyle name="40% - Accent1 3 2 2 3 10" xfId="27676"/>
    <cellStyle name="40% - Accent1 3 2 2 3 11" xfId="24166"/>
    <cellStyle name="40% - Accent1 3 2 2 3 2" xfId="501"/>
    <cellStyle name="40% - Accent1 3 2 2 3 2 2" xfId="2174"/>
    <cellStyle name="40% - Accent1 3 2 2 3 2 2 2" xfId="4744"/>
    <cellStyle name="40% - Accent1 3 2 2 3 2 2 2 2" xfId="14869"/>
    <cellStyle name="40% - Accent1 3 2 2 3 2 2 2 2 2" xfId="41469"/>
    <cellStyle name="40% - Accent1 3 2 2 3 2 2 2 3" xfId="35797"/>
    <cellStyle name="40% - Accent1 3 2 2 3 2 2 3" xfId="9765"/>
    <cellStyle name="40% - Accent1 3 2 2 3 2 2 3 2" xfId="19547"/>
    <cellStyle name="40% - Accent1 3 2 2 3 2 2 3 2 2" xfId="46146"/>
    <cellStyle name="40% - Accent1 3 2 2 3 2 2 3 3" xfId="37104"/>
    <cellStyle name="40% - Accent1 3 2 2 3 2 2 4" xfId="12428"/>
    <cellStyle name="40% - Accent1 3 2 2 3 2 2 4 2" xfId="39028"/>
    <cellStyle name="40% - Accent1 3 2 2 3 2 2 5" xfId="29804"/>
    <cellStyle name="40% - Accent1 3 2 2 3 2 2 6" xfId="26420"/>
    <cellStyle name="40% - Accent1 3 2 2 3 2 3" xfId="3856"/>
    <cellStyle name="40% - Accent1 3 2 2 3 2 3 2" xfId="13990"/>
    <cellStyle name="40% - Accent1 3 2 2 3 2 3 2 2" xfId="40590"/>
    <cellStyle name="40% - Accent1 3 2 2 3 2 3 3" xfId="31856"/>
    <cellStyle name="40% - Accent1 3 2 2 3 2 4" xfId="8886"/>
    <cellStyle name="40% - Accent1 3 2 2 3 2 4 2" xfId="18668"/>
    <cellStyle name="40% - Accent1 3 2 2 3 2 4 2 2" xfId="45267"/>
    <cellStyle name="40% - Accent1 3 2 2 3 2 4 3" xfId="34918"/>
    <cellStyle name="40% - Accent1 3 2 2 3 2 5" xfId="22269"/>
    <cellStyle name="40% - Accent1 3 2 2 3 2 5 2" xfId="48803"/>
    <cellStyle name="40% - Accent1 3 2 2 3 2 6" xfId="11220"/>
    <cellStyle name="40% - Accent1 3 2 2 3 2 6 2" xfId="37851"/>
    <cellStyle name="40% - Accent1 3 2 2 3 2 7" xfId="28924"/>
    <cellStyle name="40% - Accent1 3 2 2 3 2 8" xfId="25541"/>
    <cellStyle name="40% - Accent1 3 2 2 3 3" xfId="2173"/>
    <cellStyle name="40% - Accent1 3 2 2 3 3 2" xfId="4743"/>
    <cellStyle name="40% - Accent1 3 2 2 3 3 2 2" xfId="14868"/>
    <cellStyle name="40% - Accent1 3 2 2 3 3 2 2 2" xfId="41468"/>
    <cellStyle name="40% - Accent1 3 2 2 3 3 2 3" xfId="32563"/>
    <cellStyle name="40% - Accent1 3 2 2 3 3 3" xfId="9764"/>
    <cellStyle name="40% - Accent1 3 2 2 3 3 3 2" xfId="19546"/>
    <cellStyle name="40% - Accent1 3 2 2 3 3 3 2 2" xfId="46145"/>
    <cellStyle name="40% - Accent1 3 2 2 3 3 3 3" xfId="35796"/>
    <cellStyle name="40% - Accent1 3 2 2 3 3 4" xfId="22980"/>
    <cellStyle name="40% - Accent1 3 2 2 3 3 4 2" xfId="49512"/>
    <cellStyle name="40% - Accent1 3 2 2 3 3 5" xfId="12427"/>
    <cellStyle name="40% - Accent1 3 2 2 3 3 5 2" xfId="39027"/>
    <cellStyle name="40% - Accent1 3 2 2 3 3 6" xfId="29803"/>
    <cellStyle name="40% - Accent1 3 2 2 3 3 7" xfId="26419"/>
    <cellStyle name="40% - Accent1 3 2 2 3 4" xfId="5552"/>
    <cellStyle name="40% - Accent1 3 2 2 3 4 2" xfId="7002"/>
    <cellStyle name="40% - Accent1 3 2 2 3 4 2 2" xfId="16829"/>
    <cellStyle name="40% - Accent1 3 2 2 3 4 2 2 2" xfId="43429"/>
    <cellStyle name="40% - Accent1 3 2 2 3 4 2 3" xfId="33066"/>
    <cellStyle name="40% - Accent1 3 2 2 3 4 3" xfId="10569"/>
    <cellStyle name="40% - Accent1 3 2 2 3 4 3 2" xfId="20351"/>
    <cellStyle name="40% - Accent1 3 2 2 3 4 3 2 2" xfId="46950"/>
    <cellStyle name="40% - Accent1 3 2 2 3 4 3 3" xfId="36601"/>
    <cellStyle name="40% - Accent1 3 2 2 3 4 4" xfId="23493"/>
    <cellStyle name="40% - Accent1 3 2 2 3 4 4 2" xfId="50016"/>
    <cellStyle name="40% - Accent1 3 2 2 3 4 5" xfId="15673"/>
    <cellStyle name="40% - Accent1 3 2 2 3 4 5 2" xfId="42273"/>
    <cellStyle name="40% - Accent1 3 2 2 3 4 6" xfId="30617"/>
    <cellStyle name="40% - Accent1 3 2 2 3 4 7" xfId="27224"/>
    <cellStyle name="40% - Accent1 3 2 2 3 5" xfId="3218"/>
    <cellStyle name="40% - Accent1 3 2 2 3 5 2" xfId="8288"/>
    <cellStyle name="40% - Accent1 3 2 2 3 5 2 2" xfId="18070"/>
    <cellStyle name="40% - Accent1 3 2 2 3 5 2 2 2" xfId="44669"/>
    <cellStyle name="40% - Accent1 3 2 2 3 5 2 3" xfId="34320"/>
    <cellStyle name="40% - Accent1 3 2 2 3 5 3" xfId="21670"/>
    <cellStyle name="40% - Accent1 3 2 2 3 5 3 2" xfId="48205"/>
    <cellStyle name="40% - Accent1 3 2 2 3 5 4" xfId="13391"/>
    <cellStyle name="40% - Accent1 3 2 2 3 5 4 2" xfId="39991"/>
    <cellStyle name="40% - Accent1 3 2 2 3 5 5" xfId="31017"/>
    <cellStyle name="40% - Accent1 3 2 2 3 5 6" xfId="24943"/>
    <cellStyle name="40% - Accent1 3 2 2 3 6" xfId="6183"/>
    <cellStyle name="40% - Accent1 3 2 2 3 6 2" xfId="16073"/>
    <cellStyle name="40% - Accent1 3 2 2 3 6 2 2" xfId="42673"/>
    <cellStyle name="40% - Accent1 3 2 2 3 6 3" xfId="28321"/>
    <cellStyle name="40% - Accent1 3 2 2 3 7" xfId="7511"/>
    <cellStyle name="40% - Accent1 3 2 2 3 7 2" xfId="17329"/>
    <cellStyle name="40% - Accent1 3 2 2 3 7 2 2" xfId="43928"/>
    <cellStyle name="40% - Accent1 3 2 2 3 7 3" xfId="33573"/>
    <cellStyle name="40% - Accent1 3 2 2 3 8" xfId="20873"/>
    <cellStyle name="40% - Accent1 3 2 2 3 8 2" xfId="47464"/>
    <cellStyle name="40% - Accent1 3 2 2 3 9" xfId="11219"/>
    <cellStyle name="40% - Accent1 3 2 2 3 9 2" xfId="37850"/>
    <cellStyle name="40% - Accent1 3 2 2 4" xfId="502"/>
    <cellStyle name="40% - Accent1 3 2 2 4 10" xfId="24167"/>
    <cellStyle name="40% - Accent1 3 2 2 4 2" xfId="503"/>
    <cellStyle name="40% - Accent1 3 2 2 4 2 2" xfId="2176"/>
    <cellStyle name="40% - Accent1 3 2 2 4 2 2 2" xfId="4746"/>
    <cellStyle name="40% - Accent1 3 2 2 4 2 2 2 2" xfId="14871"/>
    <cellStyle name="40% - Accent1 3 2 2 4 2 2 2 2 2" xfId="41471"/>
    <cellStyle name="40% - Accent1 3 2 2 4 2 2 2 3" xfId="35799"/>
    <cellStyle name="40% - Accent1 3 2 2 4 2 2 3" xfId="9767"/>
    <cellStyle name="40% - Accent1 3 2 2 4 2 2 3 2" xfId="19549"/>
    <cellStyle name="40% - Accent1 3 2 2 4 2 2 3 2 2" xfId="46148"/>
    <cellStyle name="40% - Accent1 3 2 2 4 2 2 3 3" xfId="37106"/>
    <cellStyle name="40% - Accent1 3 2 2 4 2 2 4" xfId="12430"/>
    <cellStyle name="40% - Accent1 3 2 2 4 2 2 4 2" xfId="39030"/>
    <cellStyle name="40% - Accent1 3 2 2 4 2 2 5" xfId="29806"/>
    <cellStyle name="40% - Accent1 3 2 2 4 2 2 6" xfId="26422"/>
    <cellStyle name="40% - Accent1 3 2 2 4 2 3" xfId="3857"/>
    <cellStyle name="40% - Accent1 3 2 2 4 2 3 2" xfId="13991"/>
    <cellStyle name="40% - Accent1 3 2 2 4 2 3 2 2" xfId="40591"/>
    <cellStyle name="40% - Accent1 3 2 2 4 2 3 3" xfId="31857"/>
    <cellStyle name="40% - Accent1 3 2 2 4 2 4" xfId="8887"/>
    <cellStyle name="40% - Accent1 3 2 2 4 2 4 2" xfId="18669"/>
    <cellStyle name="40% - Accent1 3 2 2 4 2 4 2 2" xfId="45268"/>
    <cellStyle name="40% - Accent1 3 2 2 4 2 4 3" xfId="34919"/>
    <cellStyle name="40% - Accent1 3 2 2 4 2 5" xfId="22270"/>
    <cellStyle name="40% - Accent1 3 2 2 4 2 5 2" xfId="48804"/>
    <cellStyle name="40% - Accent1 3 2 2 4 2 6" xfId="11222"/>
    <cellStyle name="40% - Accent1 3 2 2 4 2 6 2" xfId="37853"/>
    <cellStyle name="40% - Accent1 3 2 2 4 2 7" xfId="28925"/>
    <cellStyle name="40% - Accent1 3 2 2 4 2 8" xfId="25542"/>
    <cellStyle name="40% - Accent1 3 2 2 4 3" xfId="2175"/>
    <cellStyle name="40% - Accent1 3 2 2 4 3 2" xfId="4745"/>
    <cellStyle name="40% - Accent1 3 2 2 4 3 2 2" xfId="14870"/>
    <cellStyle name="40% - Accent1 3 2 2 4 3 2 2 2" xfId="41470"/>
    <cellStyle name="40% - Accent1 3 2 2 4 3 2 3" xfId="35798"/>
    <cellStyle name="40% - Accent1 3 2 2 4 3 3" xfId="9766"/>
    <cellStyle name="40% - Accent1 3 2 2 4 3 3 2" xfId="19548"/>
    <cellStyle name="40% - Accent1 3 2 2 4 3 3 2 2" xfId="46147"/>
    <cellStyle name="40% - Accent1 3 2 2 4 3 3 3" xfId="37105"/>
    <cellStyle name="40% - Accent1 3 2 2 4 3 4" xfId="12429"/>
    <cellStyle name="40% - Accent1 3 2 2 4 3 4 2" xfId="39029"/>
    <cellStyle name="40% - Accent1 3 2 2 4 3 5" xfId="29805"/>
    <cellStyle name="40% - Accent1 3 2 2 4 3 6" xfId="26421"/>
    <cellStyle name="40% - Accent1 3 2 2 4 4" xfId="3219"/>
    <cellStyle name="40% - Accent1 3 2 2 4 4 2" xfId="8289"/>
    <cellStyle name="40% - Accent1 3 2 2 4 4 2 2" xfId="18071"/>
    <cellStyle name="40% - Accent1 3 2 2 4 4 2 2 2" xfId="44670"/>
    <cellStyle name="40% - Accent1 3 2 2 4 4 2 3" xfId="34321"/>
    <cellStyle name="40% - Accent1 3 2 2 4 4 3" xfId="21671"/>
    <cellStyle name="40% - Accent1 3 2 2 4 4 3 2" xfId="48206"/>
    <cellStyle name="40% - Accent1 3 2 2 4 4 4" xfId="13392"/>
    <cellStyle name="40% - Accent1 3 2 2 4 4 4 2" xfId="39992"/>
    <cellStyle name="40% - Accent1 3 2 2 4 4 5" xfId="31018"/>
    <cellStyle name="40% - Accent1 3 2 2 4 4 6" xfId="24944"/>
    <cellStyle name="40% - Accent1 3 2 2 4 5" xfId="6184"/>
    <cellStyle name="40% - Accent1 3 2 2 4 5 2" xfId="16074"/>
    <cellStyle name="40% - Accent1 3 2 2 4 5 2 2" xfId="42674"/>
    <cellStyle name="40% - Accent1 3 2 2 4 5 3" xfId="28322"/>
    <cellStyle name="40% - Accent1 3 2 2 4 6" xfId="7512"/>
    <cellStyle name="40% - Accent1 3 2 2 4 6 2" xfId="17330"/>
    <cellStyle name="40% - Accent1 3 2 2 4 6 2 2" xfId="43929"/>
    <cellStyle name="40% - Accent1 3 2 2 4 6 3" xfId="33574"/>
    <cellStyle name="40% - Accent1 3 2 2 4 7" xfId="20874"/>
    <cellStyle name="40% - Accent1 3 2 2 4 7 2" xfId="47465"/>
    <cellStyle name="40% - Accent1 3 2 2 4 8" xfId="11221"/>
    <cellStyle name="40% - Accent1 3 2 2 4 8 2" xfId="37852"/>
    <cellStyle name="40% - Accent1 3 2 2 4 9" xfId="27677"/>
    <cellStyle name="40% - Accent1 3 2 2 5" xfId="504"/>
    <cellStyle name="40% - Accent1 3 2 2 5 2" xfId="2177"/>
    <cellStyle name="40% - Accent1 3 2 2 5 2 2" xfId="4747"/>
    <cellStyle name="40% - Accent1 3 2 2 5 2 2 2" xfId="14872"/>
    <cellStyle name="40% - Accent1 3 2 2 5 2 2 2 2" xfId="41472"/>
    <cellStyle name="40% - Accent1 3 2 2 5 2 2 3" xfId="32564"/>
    <cellStyle name="40% - Accent1 3 2 2 5 2 3" xfId="9768"/>
    <cellStyle name="40% - Accent1 3 2 2 5 2 3 2" xfId="19550"/>
    <cellStyle name="40% - Accent1 3 2 2 5 2 3 2 2" xfId="46149"/>
    <cellStyle name="40% - Accent1 3 2 2 5 2 3 3" xfId="35800"/>
    <cellStyle name="40% - Accent1 3 2 2 5 2 4" xfId="22981"/>
    <cellStyle name="40% - Accent1 3 2 2 5 2 4 2" xfId="49513"/>
    <cellStyle name="40% - Accent1 3 2 2 5 2 5" xfId="12431"/>
    <cellStyle name="40% - Accent1 3 2 2 5 2 5 2" xfId="39031"/>
    <cellStyle name="40% - Accent1 3 2 2 5 2 6" xfId="29807"/>
    <cellStyle name="40% - Accent1 3 2 2 5 2 7" xfId="26423"/>
    <cellStyle name="40% - Accent1 3 2 2 5 3" xfId="3858"/>
    <cellStyle name="40% - Accent1 3 2 2 5 3 2" xfId="8888"/>
    <cellStyle name="40% - Accent1 3 2 2 5 3 2 2" xfId="18670"/>
    <cellStyle name="40% - Accent1 3 2 2 5 3 2 2 2" xfId="45269"/>
    <cellStyle name="40% - Accent1 3 2 2 5 3 2 3" xfId="34920"/>
    <cellStyle name="40% - Accent1 3 2 2 5 3 3" xfId="22271"/>
    <cellStyle name="40% - Accent1 3 2 2 5 3 3 2" xfId="48805"/>
    <cellStyle name="40% - Accent1 3 2 2 5 3 4" xfId="13992"/>
    <cellStyle name="40% - Accent1 3 2 2 5 3 4 2" xfId="40592"/>
    <cellStyle name="40% - Accent1 3 2 2 5 3 5" xfId="31478"/>
    <cellStyle name="40% - Accent1 3 2 2 5 3 6" xfId="25543"/>
    <cellStyle name="40% - Accent1 3 2 2 5 4" xfId="6717"/>
    <cellStyle name="40% - Accent1 3 2 2 5 4 2" xfId="16544"/>
    <cellStyle name="40% - Accent1 3 2 2 5 4 2 2" xfId="43144"/>
    <cellStyle name="40% - Accent1 3 2 2 5 4 3" xfId="31858"/>
    <cellStyle name="40% - Accent1 3 2 2 5 5" xfId="7513"/>
    <cellStyle name="40% - Accent1 3 2 2 5 5 2" xfId="17331"/>
    <cellStyle name="40% - Accent1 3 2 2 5 5 2 2" xfId="43930"/>
    <cellStyle name="40% - Accent1 3 2 2 5 5 3" xfId="33575"/>
    <cellStyle name="40% - Accent1 3 2 2 5 6" xfId="20875"/>
    <cellStyle name="40% - Accent1 3 2 2 5 6 2" xfId="47466"/>
    <cellStyle name="40% - Accent1 3 2 2 5 7" xfId="11223"/>
    <cellStyle name="40% - Accent1 3 2 2 5 7 2" xfId="37854"/>
    <cellStyle name="40% - Accent1 3 2 2 5 8" xfId="28926"/>
    <cellStyle name="40% - Accent1 3 2 2 5 9" xfId="24168"/>
    <cellStyle name="40% - Accent1 3 2 2 6" xfId="2168"/>
    <cellStyle name="40% - Accent1 3 2 2 6 2" xfId="4738"/>
    <cellStyle name="40% - Accent1 3 2 2 6 2 2" xfId="14863"/>
    <cellStyle name="40% - Accent1 3 2 2 6 2 2 2" xfId="41463"/>
    <cellStyle name="40% - Accent1 3 2 2 6 2 3" xfId="32559"/>
    <cellStyle name="40% - Accent1 3 2 2 6 3" xfId="9759"/>
    <cellStyle name="40% - Accent1 3 2 2 6 3 2" xfId="19541"/>
    <cellStyle name="40% - Accent1 3 2 2 6 3 2 2" xfId="46140"/>
    <cellStyle name="40% - Accent1 3 2 2 6 3 3" xfId="35791"/>
    <cellStyle name="40% - Accent1 3 2 2 6 4" xfId="22976"/>
    <cellStyle name="40% - Accent1 3 2 2 6 4 2" xfId="49508"/>
    <cellStyle name="40% - Accent1 3 2 2 6 5" xfId="12422"/>
    <cellStyle name="40% - Accent1 3 2 2 6 5 2" xfId="39022"/>
    <cellStyle name="40% - Accent1 3 2 2 6 6" xfId="29798"/>
    <cellStyle name="40% - Accent1 3 2 2 6 7" xfId="26414"/>
    <cellStyle name="40% - Accent1 3 2 2 7" xfId="3215"/>
    <cellStyle name="40% - Accent1 3 2 2 7 2" xfId="8285"/>
    <cellStyle name="40% - Accent1 3 2 2 7 2 2" xfId="18067"/>
    <cellStyle name="40% - Accent1 3 2 2 7 2 2 2" xfId="44666"/>
    <cellStyle name="40% - Accent1 3 2 2 7 2 3" xfId="34317"/>
    <cellStyle name="40% - Accent1 3 2 2 7 3" xfId="21667"/>
    <cellStyle name="40% - Accent1 3 2 2 7 3 2" xfId="48202"/>
    <cellStyle name="40% - Accent1 3 2 2 7 4" xfId="13388"/>
    <cellStyle name="40% - Accent1 3 2 2 7 4 2" xfId="39988"/>
    <cellStyle name="40% - Accent1 3 2 2 7 5" xfId="31014"/>
    <cellStyle name="40% - Accent1 3 2 2 7 6" xfId="24940"/>
    <cellStyle name="40% - Accent1 3 2 2 8" xfId="6180"/>
    <cellStyle name="40% - Accent1 3 2 2 8 2" xfId="16070"/>
    <cellStyle name="40% - Accent1 3 2 2 8 2 2" xfId="42670"/>
    <cellStyle name="40% - Accent1 3 2 2 8 3" xfId="28318"/>
    <cellStyle name="40% - Accent1 3 2 2 9" xfId="7507"/>
    <cellStyle name="40% - Accent1 3 2 2 9 2" xfId="17325"/>
    <cellStyle name="40% - Accent1 3 2 2 9 2 2" xfId="43924"/>
    <cellStyle name="40% - Accent1 3 2 2 9 3" xfId="33569"/>
    <cellStyle name="40% - Accent1 3 2 3" xfId="505"/>
    <cellStyle name="40% - Accent1 3 2 3 10" xfId="11224"/>
    <cellStyle name="40% - Accent1 3 2 3 10 2" xfId="37855"/>
    <cellStyle name="40% - Accent1 3 2 3 11" xfId="27678"/>
    <cellStyle name="40% - Accent1 3 2 3 12" xfId="24169"/>
    <cellStyle name="40% - Accent1 3 2 3 2" xfId="506"/>
    <cellStyle name="40% - Accent1 3 2 3 2 10" xfId="27679"/>
    <cellStyle name="40% - Accent1 3 2 3 2 11" xfId="24170"/>
    <cellStyle name="40% - Accent1 3 2 3 2 2" xfId="507"/>
    <cellStyle name="40% - Accent1 3 2 3 2 2 2" xfId="2180"/>
    <cellStyle name="40% - Accent1 3 2 3 2 2 2 2" xfId="4750"/>
    <cellStyle name="40% - Accent1 3 2 3 2 2 2 2 2" xfId="14875"/>
    <cellStyle name="40% - Accent1 3 2 3 2 2 2 2 2 2" xfId="41475"/>
    <cellStyle name="40% - Accent1 3 2 3 2 2 2 2 3" xfId="35803"/>
    <cellStyle name="40% - Accent1 3 2 3 2 2 2 3" xfId="9771"/>
    <cellStyle name="40% - Accent1 3 2 3 2 2 2 3 2" xfId="19553"/>
    <cellStyle name="40% - Accent1 3 2 3 2 2 2 3 2 2" xfId="46152"/>
    <cellStyle name="40% - Accent1 3 2 3 2 2 2 3 3" xfId="37107"/>
    <cellStyle name="40% - Accent1 3 2 3 2 2 2 4" xfId="12434"/>
    <cellStyle name="40% - Accent1 3 2 3 2 2 2 4 2" xfId="39034"/>
    <cellStyle name="40% - Accent1 3 2 3 2 2 2 5" xfId="29810"/>
    <cellStyle name="40% - Accent1 3 2 3 2 2 2 6" xfId="26426"/>
    <cellStyle name="40% - Accent1 3 2 3 2 2 3" xfId="3859"/>
    <cellStyle name="40% - Accent1 3 2 3 2 2 3 2" xfId="13993"/>
    <cellStyle name="40% - Accent1 3 2 3 2 2 3 2 2" xfId="40593"/>
    <cellStyle name="40% - Accent1 3 2 3 2 2 3 3" xfId="31859"/>
    <cellStyle name="40% - Accent1 3 2 3 2 2 4" xfId="8889"/>
    <cellStyle name="40% - Accent1 3 2 3 2 2 4 2" xfId="18671"/>
    <cellStyle name="40% - Accent1 3 2 3 2 2 4 2 2" xfId="45270"/>
    <cellStyle name="40% - Accent1 3 2 3 2 2 4 3" xfId="34921"/>
    <cellStyle name="40% - Accent1 3 2 3 2 2 5" xfId="22272"/>
    <cellStyle name="40% - Accent1 3 2 3 2 2 5 2" xfId="48806"/>
    <cellStyle name="40% - Accent1 3 2 3 2 2 6" xfId="11226"/>
    <cellStyle name="40% - Accent1 3 2 3 2 2 6 2" xfId="37857"/>
    <cellStyle name="40% - Accent1 3 2 3 2 2 7" xfId="28927"/>
    <cellStyle name="40% - Accent1 3 2 3 2 2 8" xfId="25544"/>
    <cellStyle name="40% - Accent1 3 2 3 2 3" xfId="2179"/>
    <cellStyle name="40% - Accent1 3 2 3 2 3 2" xfId="4749"/>
    <cellStyle name="40% - Accent1 3 2 3 2 3 2 2" xfId="14874"/>
    <cellStyle name="40% - Accent1 3 2 3 2 3 2 2 2" xfId="41474"/>
    <cellStyle name="40% - Accent1 3 2 3 2 3 2 3" xfId="32566"/>
    <cellStyle name="40% - Accent1 3 2 3 2 3 3" xfId="9770"/>
    <cellStyle name="40% - Accent1 3 2 3 2 3 3 2" xfId="19552"/>
    <cellStyle name="40% - Accent1 3 2 3 2 3 3 2 2" xfId="46151"/>
    <cellStyle name="40% - Accent1 3 2 3 2 3 3 3" xfId="35802"/>
    <cellStyle name="40% - Accent1 3 2 3 2 3 4" xfId="22983"/>
    <cellStyle name="40% - Accent1 3 2 3 2 3 4 2" xfId="49515"/>
    <cellStyle name="40% - Accent1 3 2 3 2 3 5" xfId="12433"/>
    <cellStyle name="40% - Accent1 3 2 3 2 3 5 2" xfId="39033"/>
    <cellStyle name="40% - Accent1 3 2 3 2 3 6" xfId="29809"/>
    <cellStyle name="40% - Accent1 3 2 3 2 3 7" xfId="26425"/>
    <cellStyle name="40% - Accent1 3 2 3 2 4" xfId="5526"/>
    <cellStyle name="40% - Accent1 3 2 3 2 4 2" xfId="6976"/>
    <cellStyle name="40% - Accent1 3 2 3 2 4 2 2" xfId="16803"/>
    <cellStyle name="40% - Accent1 3 2 3 2 4 2 2 2" xfId="43403"/>
    <cellStyle name="40% - Accent1 3 2 3 2 4 2 3" xfId="33040"/>
    <cellStyle name="40% - Accent1 3 2 3 2 4 3" xfId="10543"/>
    <cellStyle name="40% - Accent1 3 2 3 2 4 3 2" xfId="20325"/>
    <cellStyle name="40% - Accent1 3 2 3 2 4 3 2 2" xfId="46924"/>
    <cellStyle name="40% - Accent1 3 2 3 2 4 3 3" xfId="36575"/>
    <cellStyle name="40% - Accent1 3 2 3 2 4 4" xfId="23467"/>
    <cellStyle name="40% - Accent1 3 2 3 2 4 4 2" xfId="49990"/>
    <cellStyle name="40% - Accent1 3 2 3 2 4 5" xfId="15647"/>
    <cellStyle name="40% - Accent1 3 2 3 2 4 5 2" xfId="42247"/>
    <cellStyle name="40% - Accent1 3 2 3 2 4 6" xfId="30591"/>
    <cellStyle name="40% - Accent1 3 2 3 2 4 7" xfId="27198"/>
    <cellStyle name="40% - Accent1 3 2 3 2 5" xfId="3221"/>
    <cellStyle name="40% - Accent1 3 2 3 2 5 2" xfId="8291"/>
    <cellStyle name="40% - Accent1 3 2 3 2 5 2 2" xfId="18073"/>
    <cellStyle name="40% - Accent1 3 2 3 2 5 2 2 2" xfId="44672"/>
    <cellStyle name="40% - Accent1 3 2 3 2 5 2 3" xfId="34323"/>
    <cellStyle name="40% - Accent1 3 2 3 2 5 3" xfId="21673"/>
    <cellStyle name="40% - Accent1 3 2 3 2 5 3 2" xfId="48208"/>
    <cellStyle name="40% - Accent1 3 2 3 2 5 4" xfId="13394"/>
    <cellStyle name="40% - Accent1 3 2 3 2 5 4 2" xfId="39994"/>
    <cellStyle name="40% - Accent1 3 2 3 2 5 5" xfId="31020"/>
    <cellStyle name="40% - Accent1 3 2 3 2 5 6" xfId="24946"/>
    <cellStyle name="40% - Accent1 3 2 3 2 6" xfId="6186"/>
    <cellStyle name="40% - Accent1 3 2 3 2 6 2" xfId="16076"/>
    <cellStyle name="40% - Accent1 3 2 3 2 6 2 2" xfId="42676"/>
    <cellStyle name="40% - Accent1 3 2 3 2 6 3" xfId="28324"/>
    <cellStyle name="40% - Accent1 3 2 3 2 7" xfId="7515"/>
    <cellStyle name="40% - Accent1 3 2 3 2 7 2" xfId="17333"/>
    <cellStyle name="40% - Accent1 3 2 3 2 7 2 2" xfId="43932"/>
    <cellStyle name="40% - Accent1 3 2 3 2 7 3" xfId="33577"/>
    <cellStyle name="40% - Accent1 3 2 3 2 8" xfId="20877"/>
    <cellStyle name="40% - Accent1 3 2 3 2 8 2" xfId="47468"/>
    <cellStyle name="40% - Accent1 3 2 3 2 9" xfId="11225"/>
    <cellStyle name="40% - Accent1 3 2 3 2 9 2" xfId="37856"/>
    <cellStyle name="40% - Accent1 3 2 3 3" xfId="508"/>
    <cellStyle name="40% - Accent1 3 2 3 3 2" xfId="2181"/>
    <cellStyle name="40% - Accent1 3 2 3 3 2 2" xfId="4751"/>
    <cellStyle name="40% - Accent1 3 2 3 3 2 2 2" xfId="14876"/>
    <cellStyle name="40% - Accent1 3 2 3 3 2 2 2 2" xfId="41476"/>
    <cellStyle name="40% - Accent1 3 2 3 3 2 2 3" xfId="32567"/>
    <cellStyle name="40% - Accent1 3 2 3 3 2 3" xfId="9772"/>
    <cellStyle name="40% - Accent1 3 2 3 3 2 3 2" xfId="19554"/>
    <cellStyle name="40% - Accent1 3 2 3 3 2 3 2 2" xfId="46153"/>
    <cellStyle name="40% - Accent1 3 2 3 3 2 3 3" xfId="35804"/>
    <cellStyle name="40% - Accent1 3 2 3 3 2 4" xfId="22984"/>
    <cellStyle name="40% - Accent1 3 2 3 3 2 4 2" xfId="49516"/>
    <cellStyle name="40% - Accent1 3 2 3 3 2 5" xfId="12435"/>
    <cellStyle name="40% - Accent1 3 2 3 3 2 5 2" xfId="39035"/>
    <cellStyle name="40% - Accent1 3 2 3 3 2 6" xfId="29811"/>
    <cellStyle name="40% - Accent1 3 2 3 3 2 7" xfId="26427"/>
    <cellStyle name="40% - Accent1 3 2 3 3 3" xfId="3860"/>
    <cellStyle name="40% - Accent1 3 2 3 3 3 2" xfId="8890"/>
    <cellStyle name="40% - Accent1 3 2 3 3 3 2 2" xfId="18672"/>
    <cellStyle name="40% - Accent1 3 2 3 3 3 2 2 2" xfId="45271"/>
    <cellStyle name="40% - Accent1 3 2 3 3 3 2 3" xfId="34922"/>
    <cellStyle name="40% - Accent1 3 2 3 3 3 3" xfId="22273"/>
    <cellStyle name="40% - Accent1 3 2 3 3 3 3 2" xfId="48807"/>
    <cellStyle name="40% - Accent1 3 2 3 3 3 4" xfId="13994"/>
    <cellStyle name="40% - Accent1 3 2 3 3 3 4 2" xfId="40594"/>
    <cellStyle name="40% - Accent1 3 2 3 3 3 5" xfId="31479"/>
    <cellStyle name="40% - Accent1 3 2 3 3 3 6" xfId="25545"/>
    <cellStyle name="40% - Accent1 3 2 3 3 4" xfId="6718"/>
    <cellStyle name="40% - Accent1 3 2 3 3 4 2" xfId="16545"/>
    <cellStyle name="40% - Accent1 3 2 3 3 4 2 2" xfId="43145"/>
    <cellStyle name="40% - Accent1 3 2 3 3 4 3" xfId="31860"/>
    <cellStyle name="40% - Accent1 3 2 3 3 5" xfId="7516"/>
    <cellStyle name="40% - Accent1 3 2 3 3 5 2" xfId="17334"/>
    <cellStyle name="40% - Accent1 3 2 3 3 5 2 2" xfId="43933"/>
    <cellStyle name="40% - Accent1 3 2 3 3 5 3" xfId="33578"/>
    <cellStyle name="40% - Accent1 3 2 3 3 6" xfId="20878"/>
    <cellStyle name="40% - Accent1 3 2 3 3 6 2" xfId="47469"/>
    <cellStyle name="40% - Accent1 3 2 3 3 7" xfId="11227"/>
    <cellStyle name="40% - Accent1 3 2 3 3 7 2" xfId="37858"/>
    <cellStyle name="40% - Accent1 3 2 3 3 8" xfId="28928"/>
    <cellStyle name="40% - Accent1 3 2 3 3 9" xfId="24171"/>
    <cellStyle name="40% - Accent1 3 2 3 4" xfId="2178"/>
    <cellStyle name="40% - Accent1 3 2 3 4 2" xfId="4748"/>
    <cellStyle name="40% - Accent1 3 2 3 4 2 2" xfId="14873"/>
    <cellStyle name="40% - Accent1 3 2 3 4 2 2 2" xfId="41473"/>
    <cellStyle name="40% - Accent1 3 2 3 4 2 3" xfId="32565"/>
    <cellStyle name="40% - Accent1 3 2 3 4 3" xfId="9769"/>
    <cellStyle name="40% - Accent1 3 2 3 4 3 2" xfId="19551"/>
    <cellStyle name="40% - Accent1 3 2 3 4 3 2 2" xfId="46150"/>
    <cellStyle name="40% - Accent1 3 2 3 4 3 3" xfId="35801"/>
    <cellStyle name="40% - Accent1 3 2 3 4 4" xfId="22982"/>
    <cellStyle name="40% - Accent1 3 2 3 4 4 2" xfId="49514"/>
    <cellStyle name="40% - Accent1 3 2 3 4 5" xfId="12432"/>
    <cellStyle name="40% - Accent1 3 2 3 4 5 2" xfId="39032"/>
    <cellStyle name="40% - Accent1 3 2 3 4 6" xfId="29808"/>
    <cellStyle name="40% - Accent1 3 2 3 4 7" xfId="26424"/>
    <cellStyle name="40% - Accent1 3 2 3 5" xfId="5493"/>
    <cellStyle name="40% - Accent1 3 2 3 5 2" xfId="6944"/>
    <cellStyle name="40% - Accent1 3 2 3 5 2 2" xfId="16771"/>
    <cellStyle name="40% - Accent1 3 2 3 5 2 2 2" xfId="43371"/>
    <cellStyle name="40% - Accent1 3 2 3 5 2 3" xfId="33008"/>
    <cellStyle name="40% - Accent1 3 2 3 5 3" xfId="10510"/>
    <cellStyle name="40% - Accent1 3 2 3 5 3 2" xfId="20292"/>
    <cellStyle name="40% - Accent1 3 2 3 5 3 2 2" xfId="46891"/>
    <cellStyle name="40% - Accent1 3 2 3 5 3 3" xfId="36542"/>
    <cellStyle name="40% - Accent1 3 2 3 5 4" xfId="23434"/>
    <cellStyle name="40% - Accent1 3 2 3 5 4 2" xfId="49957"/>
    <cellStyle name="40% - Accent1 3 2 3 5 5" xfId="15614"/>
    <cellStyle name="40% - Accent1 3 2 3 5 5 2" xfId="42214"/>
    <cellStyle name="40% - Accent1 3 2 3 5 6" xfId="30558"/>
    <cellStyle name="40% - Accent1 3 2 3 5 7" xfId="27165"/>
    <cellStyle name="40% - Accent1 3 2 3 6" xfId="3220"/>
    <cellStyle name="40% - Accent1 3 2 3 6 2" xfId="8290"/>
    <cellStyle name="40% - Accent1 3 2 3 6 2 2" xfId="18072"/>
    <cellStyle name="40% - Accent1 3 2 3 6 2 2 2" xfId="44671"/>
    <cellStyle name="40% - Accent1 3 2 3 6 2 3" xfId="34322"/>
    <cellStyle name="40% - Accent1 3 2 3 6 3" xfId="21672"/>
    <cellStyle name="40% - Accent1 3 2 3 6 3 2" xfId="48207"/>
    <cellStyle name="40% - Accent1 3 2 3 6 4" xfId="13393"/>
    <cellStyle name="40% - Accent1 3 2 3 6 4 2" xfId="39993"/>
    <cellStyle name="40% - Accent1 3 2 3 6 5" xfId="31019"/>
    <cellStyle name="40% - Accent1 3 2 3 6 6" xfId="24945"/>
    <cellStyle name="40% - Accent1 3 2 3 7" xfId="6185"/>
    <cellStyle name="40% - Accent1 3 2 3 7 2" xfId="16075"/>
    <cellStyle name="40% - Accent1 3 2 3 7 2 2" xfId="42675"/>
    <cellStyle name="40% - Accent1 3 2 3 7 3" xfId="28323"/>
    <cellStyle name="40% - Accent1 3 2 3 8" xfId="7514"/>
    <cellStyle name="40% - Accent1 3 2 3 8 2" xfId="17332"/>
    <cellStyle name="40% - Accent1 3 2 3 8 2 2" xfId="43931"/>
    <cellStyle name="40% - Accent1 3 2 3 8 3" xfId="33576"/>
    <cellStyle name="40% - Accent1 3 2 3 9" xfId="20876"/>
    <cellStyle name="40% - Accent1 3 2 3 9 2" xfId="47467"/>
    <cellStyle name="40% - Accent1 3 2 4" xfId="509"/>
    <cellStyle name="40% - Accent1 3 2 4 10" xfId="27680"/>
    <cellStyle name="40% - Accent1 3 2 4 11" xfId="24172"/>
    <cellStyle name="40% - Accent1 3 2 4 2" xfId="510"/>
    <cellStyle name="40% - Accent1 3 2 4 2 2" xfId="2183"/>
    <cellStyle name="40% - Accent1 3 2 4 2 2 2" xfId="4753"/>
    <cellStyle name="40% - Accent1 3 2 4 2 2 2 2" xfId="14878"/>
    <cellStyle name="40% - Accent1 3 2 4 2 2 2 2 2" xfId="41478"/>
    <cellStyle name="40% - Accent1 3 2 4 2 2 2 3" xfId="35806"/>
    <cellStyle name="40% - Accent1 3 2 4 2 2 3" xfId="9774"/>
    <cellStyle name="40% - Accent1 3 2 4 2 2 3 2" xfId="19556"/>
    <cellStyle name="40% - Accent1 3 2 4 2 2 3 2 2" xfId="46155"/>
    <cellStyle name="40% - Accent1 3 2 4 2 2 3 3" xfId="37108"/>
    <cellStyle name="40% - Accent1 3 2 4 2 2 4" xfId="12437"/>
    <cellStyle name="40% - Accent1 3 2 4 2 2 4 2" xfId="39037"/>
    <cellStyle name="40% - Accent1 3 2 4 2 2 5" xfId="29813"/>
    <cellStyle name="40% - Accent1 3 2 4 2 2 6" xfId="26429"/>
    <cellStyle name="40% - Accent1 3 2 4 2 3" xfId="3861"/>
    <cellStyle name="40% - Accent1 3 2 4 2 3 2" xfId="13995"/>
    <cellStyle name="40% - Accent1 3 2 4 2 3 2 2" xfId="40595"/>
    <cellStyle name="40% - Accent1 3 2 4 2 3 3" xfId="31861"/>
    <cellStyle name="40% - Accent1 3 2 4 2 4" xfId="8891"/>
    <cellStyle name="40% - Accent1 3 2 4 2 4 2" xfId="18673"/>
    <cellStyle name="40% - Accent1 3 2 4 2 4 2 2" xfId="45272"/>
    <cellStyle name="40% - Accent1 3 2 4 2 4 3" xfId="34923"/>
    <cellStyle name="40% - Accent1 3 2 4 2 5" xfId="22274"/>
    <cellStyle name="40% - Accent1 3 2 4 2 5 2" xfId="48808"/>
    <cellStyle name="40% - Accent1 3 2 4 2 6" xfId="11229"/>
    <cellStyle name="40% - Accent1 3 2 4 2 6 2" xfId="37860"/>
    <cellStyle name="40% - Accent1 3 2 4 2 7" xfId="28929"/>
    <cellStyle name="40% - Accent1 3 2 4 2 8" xfId="25546"/>
    <cellStyle name="40% - Accent1 3 2 4 3" xfId="2182"/>
    <cellStyle name="40% - Accent1 3 2 4 3 2" xfId="4752"/>
    <cellStyle name="40% - Accent1 3 2 4 3 2 2" xfId="14877"/>
    <cellStyle name="40% - Accent1 3 2 4 3 2 2 2" xfId="41477"/>
    <cellStyle name="40% - Accent1 3 2 4 3 2 3" xfId="32568"/>
    <cellStyle name="40% - Accent1 3 2 4 3 3" xfId="9773"/>
    <cellStyle name="40% - Accent1 3 2 4 3 3 2" xfId="19555"/>
    <cellStyle name="40% - Accent1 3 2 4 3 3 2 2" xfId="46154"/>
    <cellStyle name="40% - Accent1 3 2 4 3 3 3" xfId="35805"/>
    <cellStyle name="40% - Accent1 3 2 4 3 4" xfId="22985"/>
    <cellStyle name="40% - Accent1 3 2 4 3 4 2" xfId="49517"/>
    <cellStyle name="40% - Accent1 3 2 4 3 5" xfId="12436"/>
    <cellStyle name="40% - Accent1 3 2 4 3 5 2" xfId="39036"/>
    <cellStyle name="40% - Accent1 3 2 4 3 6" xfId="29812"/>
    <cellStyle name="40% - Accent1 3 2 4 3 7" xfId="26428"/>
    <cellStyle name="40% - Accent1 3 2 4 4" xfId="4117"/>
    <cellStyle name="40% - Accent1 3 2 4 4 2" xfId="6850"/>
    <cellStyle name="40% - Accent1 3 2 4 4 2 2" xfId="16677"/>
    <cellStyle name="40% - Accent1 3 2 4 4 2 2 2" xfId="43277"/>
    <cellStyle name="40% - Accent1 3 2 4 4 2 3" xfId="32114"/>
    <cellStyle name="40% - Accent1 3 2 4 4 3" xfId="9144"/>
    <cellStyle name="40% - Accent1 3 2 4 4 3 2" xfId="18926"/>
    <cellStyle name="40% - Accent1 3 2 4 4 3 2 2" xfId="45525"/>
    <cellStyle name="40% - Accent1 3 2 4 4 3 3" xfId="35176"/>
    <cellStyle name="40% - Accent1 3 2 4 4 4" xfId="22527"/>
    <cellStyle name="40% - Accent1 3 2 4 4 4 2" xfId="49061"/>
    <cellStyle name="40% - Accent1 3 2 4 4 5" xfId="14248"/>
    <cellStyle name="40% - Accent1 3 2 4 4 5 2" xfId="40848"/>
    <cellStyle name="40% - Accent1 3 2 4 4 6" xfId="29182"/>
    <cellStyle name="40% - Accent1 3 2 4 4 7" xfId="25799"/>
    <cellStyle name="40% - Accent1 3 2 4 5" xfId="3222"/>
    <cellStyle name="40% - Accent1 3 2 4 5 2" xfId="8292"/>
    <cellStyle name="40% - Accent1 3 2 4 5 2 2" xfId="18074"/>
    <cellStyle name="40% - Accent1 3 2 4 5 2 2 2" xfId="44673"/>
    <cellStyle name="40% - Accent1 3 2 4 5 2 3" xfId="34324"/>
    <cellStyle name="40% - Accent1 3 2 4 5 3" xfId="21674"/>
    <cellStyle name="40% - Accent1 3 2 4 5 3 2" xfId="48209"/>
    <cellStyle name="40% - Accent1 3 2 4 5 4" xfId="13395"/>
    <cellStyle name="40% - Accent1 3 2 4 5 4 2" xfId="39995"/>
    <cellStyle name="40% - Accent1 3 2 4 5 5" xfId="31021"/>
    <cellStyle name="40% - Accent1 3 2 4 5 6" xfId="24947"/>
    <cellStyle name="40% - Accent1 3 2 4 6" xfId="6187"/>
    <cellStyle name="40% - Accent1 3 2 4 6 2" xfId="16077"/>
    <cellStyle name="40% - Accent1 3 2 4 6 2 2" xfId="42677"/>
    <cellStyle name="40% - Accent1 3 2 4 6 3" xfId="28325"/>
    <cellStyle name="40% - Accent1 3 2 4 7" xfId="7517"/>
    <cellStyle name="40% - Accent1 3 2 4 7 2" xfId="17335"/>
    <cellStyle name="40% - Accent1 3 2 4 7 2 2" xfId="43934"/>
    <cellStyle name="40% - Accent1 3 2 4 7 3" xfId="33579"/>
    <cellStyle name="40% - Accent1 3 2 4 8" xfId="20879"/>
    <cellStyle name="40% - Accent1 3 2 4 8 2" xfId="47470"/>
    <cellStyle name="40% - Accent1 3 2 4 9" xfId="11228"/>
    <cellStyle name="40% - Accent1 3 2 4 9 2" xfId="37859"/>
    <cellStyle name="40% - Accent1 3 2 5" xfId="511"/>
    <cellStyle name="40% - Accent1 3 2 5 10" xfId="24173"/>
    <cellStyle name="40% - Accent1 3 2 5 2" xfId="512"/>
    <cellStyle name="40% - Accent1 3 2 5 2 2" xfId="2185"/>
    <cellStyle name="40% - Accent1 3 2 5 2 2 2" xfId="4755"/>
    <cellStyle name="40% - Accent1 3 2 5 2 2 2 2" xfId="14880"/>
    <cellStyle name="40% - Accent1 3 2 5 2 2 2 2 2" xfId="41480"/>
    <cellStyle name="40% - Accent1 3 2 5 2 2 2 3" xfId="35808"/>
    <cellStyle name="40% - Accent1 3 2 5 2 2 3" xfId="9776"/>
    <cellStyle name="40% - Accent1 3 2 5 2 2 3 2" xfId="19558"/>
    <cellStyle name="40% - Accent1 3 2 5 2 2 3 2 2" xfId="46157"/>
    <cellStyle name="40% - Accent1 3 2 5 2 2 3 3" xfId="37110"/>
    <cellStyle name="40% - Accent1 3 2 5 2 2 4" xfId="12439"/>
    <cellStyle name="40% - Accent1 3 2 5 2 2 4 2" xfId="39039"/>
    <cellStyle name="40% - Accent1 3 2 5 2 2 5" xfId="29815"/>
    <cellStyle name="40% - Accent1 3 2 5 2 2 6" xfId="26431"/>
    <cellStyle name="40% - Accent1 3 2 5 2 3" xfId="3862"/>
    <cellStyle name="40% - Accent1 3 2 5 2 3 2" xfId="13996"/>
    <cellStyle name="40% - Accent1 3 2 5 2 3 2 2" xfId="40596"/>
    <cellStyle name="40% - Accent1 3 2 5 2 3 3" xfId="31862"/>
    <cellStyle name="40% - Accent1 3 2 5 2 4" xfId="8892"/>
    <cellStyle name="40% - Accent1 3 2 5 2 4 2" xfId="18674"/>
    <cellStyle name="40% - Accent1 3 2 5 2 4 2 2" xfId="45273"/>
    <cellStyle name="40% - Accent1 3 2 5 2 4 3" xfId="34924"/>
    <cellStyle name="40% - Accent1 3 2 5 2 5" xfId="22275"/>
    <cellStyle name="40% - Accent1 3 2 5 2 5 2" xfId="48809"/>
    <cellStyle name="40% - Accent1 3 2 5 2 6" xfId="11231"/>
    <cellStyle name="40% - Accent1 3 2 5 2 6 2" xfId="37862"/>
    <cellStyle name="40% - Accent1 3 2 5 2 7" xfId="28930"/>
    <cellStyle name="40% - Accent1 3 2 5 2 8" xfId="25547"/>
    <cellStyle name="40% - Accent1 3 2 5 3" xfId="2184"/>
    <cellStyle name="40% - Accent1 3 2 5 3 2" xfId="4754"/>
    <cellStyle name="40% - Accent1 3 2 5 3 2 2" xfId="14879"/>
    <cellStyle name="40% - Accent1 3 2 5 3 2 2 2" xfId="41479"/>
    <cellStyle name="40% - Accent1 3 2 5 3 2 3" xfId="35807"/>
    <cellStyle name="40% - Accent1 3 2 5 3 3" xfId="9775"/>
    <cellStyle name="40% - Accent1 3 2 5 3 3 2" xfId="19557"/>
    <cellStyle name="40% - Accent1 3 2 5 3 3 2 2" xfId="46156"/>
    <cellStyle name="40% - Accent1 3 2 5 3 3 3" xfId="37109"/>
    <cellStyle name="40% - Accent1 3 2 5 3 4" xfId="12438"/>
    <cellStyle name="40% - Accent1 3 2 5 3 4 2" xfId="39038"/>
    <cellStyle name="40% - Accent1 3 2 5 3 5" xfId="29814"/>
    <cellStyle name="40% - Accent1 3 2 5 3 6" xfId="26430"/>
    <cellStyle name="40% - Accent1 3 2 5 4" xfId="3223"/>
    <cellStyle name="40% - Accent1 3 2 5 4 2" xfId="8293"/>
    <cellStyle name="40% - Accent1 3 2 5 4 2 2" xfId="18075"/>
    <cellStyle name="40% - Accent1 3 2 5 4 2 2 2" xfId="44674"/>
    <cellStyle name="40% - Accent1 3 2 5 4 2 3" xfId="34325"/>
    <cellStyle name="40% - Accent1 3 2 5 4 3" xfId="21675"/>
    <cellStyle name="40% - Accent1 3 2 5 4 3 2" xfId="48210"/>
    <cellStyle name="40% - Accent1 3 2 5 4 4" xfId="13396"/>
    <cellStyle name="40% - Accent1 3 2 5 4 4 2" xfId="39996"/>
    <cellStyle name="40% - Accent1 3 2 5 4 5" xfId="31022"/>
    <cellStyle name="40% - Accent1 3 2 5 4 6" xfId="24948"/>
    <cellStyle name="40% - Accent1 3 2 5 5" xfId="6188"/>
    <cellStyle name="40% - Accent1 3 2 5 5 2" xfId="16078"/>
    <cellStyle name="40% - Accent1 3 2 5 5 2 2" xfId="42678"/>
    <cellStyle name="40% - Accent1 3 2 5 5 3" xfId="28326"/>
    <cellStyle name="40% - Accent1 3 2 5 6" xfId="7518"/>
    <cellStyle name="40% - Accent1 3 2 5 6 2" xfId="17336"/>
    <cellStyle name="40% - Accent1 3 2 5 6 2 2" xfId="43935"/>
    <cellStyle name="40% - Accent1 3 2 5 6 3" xfId="33580"/>
    <cellStyle name="40% - Accent1 3 2 5 7" xfId="20880"/>
    <cellStyle name="40% - Accent1 3 2 5 7 2" xfId="47471"/>
    <cellStyle name="40% - Accent1 3 2 5 8" xfId="11230"/>
    <cellStyle name="40% - Accent1 3 2 5 8 2" xfId="37861"/>
    <cellStyle name="40% - Accent1 3 2 5 9" xfId="27681"/>
    <cellStyle name="40% - Accent1 3 2 6" xfId="513"/>
    <cellStyle name="40% - Accent1 3 2 6 2" xfId="2186"/>
    <cellStyle name="40% - Accent1 3 2 6 2 2" xfId="4756"/>
    <cellStyle name="40% - Accent1 3 2 6 2 2 2" xfId="14881"/>
    <cellStyle name="40% - Accent1 3 2 6 2 2 2 2" xfId="41481"/>
    <cellStyle name="40% - Accent1 3 2 6 2 2 3" xfId="32569"/>
    <cellStyle name="40% - Accent1 3 2 6 2 3" xfId="9777"/>
    <cellStyle name="40% - Accent1 3 2 6 2 3 2" xfId="19559"/>
    <cellStyle name="40% - Accent1 3 2 6 2 3 2 2" xfId="46158"/>
    <cellStyle name="40% - Accent1 3 2 6 2 3 3" xfId="35809"/>
    <cellStyle name="40% - Accent1 3 2 6 2 4" xfId="22986"/>
    <cellStyle name="40% - Accent1 3 2 6 2 4 2" xfId="49518"/>
    <cellStyle name="40% - Accent1 3 2 6 2 5" xfId="12440"/>
    <cellStyle name="40% - Accent1 3 2 6 2 5 2" xfId="39040"/>
    <cellStyle name="40% - Accent1 3 2 6 2 6" xfId="29816"/>
    <cellStyle name="40% - Accent1 3 2 6 2 7" xfId="26432"/>
    <cellStyle name="40% - Accent1 3 2 6 3" xfId="3863"/>
    <cellStyle name="40% - Accent1 3 2 6 3 2" xfId="8893"/>
    <cellStyle name="40% - Accent1 3 2 6 3 2 2" xfId="18675"/>
    <cellStyle name="40% - Accent1 3 2 6 3 2 2 2" xfId="45274"/>
    <cellStyle name="40% - Accent1 3 2 6 3 2 3" xfId="34925"/>
    <cellStyle name="40% - Accent1 3 2 6 3 3" xfId="22276"/>
    <cellStyle name="40% - Accent1 3 2 6 3 3 2" xfId="48810"/>
    <cellStyle name="40% - Accent1 3 2 6 3 4" xfId="13997"/>
    <cellStyle name="40% - Accent1 3 2 6 3 4 2" xfId="40597"/>
    <cellStyle name="40% - Accent1 3 2 6 3 5" xfId="31480"/>
    <cellStyle name="40% - Accent1 3 2 6 3 6" xfId="25548"/>
    <cellStyle name="40% - Accent1 3 2 6 4" xfId="6719"/>
    <cellStyle name="40% - Accent1 3 2 6 4 2" xfId="16546"/>
    <cellStyle name="40% - Accent1 3 2 6 4 2 2" xfId="43146"/>
    <cellStyle name="40% - Accent1 3 2 6 4 3" xfId="31863"/>
    <cellStyle name="40% - Accent1 3 2 6 5" xfId="7519"/>
    <cellStyle name="40% - Accent1 3 2 6 5 2" xfId="17337"/>
    <cellStyle name="40% - Accent1 3 2 6 5 2 2" xfId="43936"/>
    <cellStyle name="40% - Accent1 3 2 6 5 3" xfId="33581"/>
    <cellStyle name="40% - Accent1 3 2 6 6" xfId="20881"/>
    <cellStyle name="40% - Accent1 3 2 6 6 2" xfId="47472"/>
    <cellStyle name="40% - Accent1 3 2 6 7" xfId="11232"/>
    <cellStyle name="40% - Accent1 3 2 6 7 2" xfId="37863"/>
    <cellStyle name="40% - Accent1 3 2 6 8" xfId="28931"/>
    <cellStyle name="40% - Accent1 3 2 6 9" xfId="24174"/>
    <cellStyle name="40% - Accent1 3 2 7" xfId="2167"/>
    <cellStyle name="40% - Accent1 3 2 7 2" xfId="4737"/>
    <cellStyle name="40% - Accent1 3 2 7 2 2" xfId="14862"/>
    <cellStyle name="40% - Accent1 3 2 7 2 2 2" xfId="41462"/>
    <cellStyle name="40% - Accent1 3 2 7 2 3" xfId="32558"/>
    <cellStyle name="40% - Accent1 3 2 7 3" xfId="9758"/>
    <cellStyle name="40% - Accent1 3 2 7 3 2" xfId="19540"/>
    <cellStyle name="40% - Accent1 3 2 7 3 2 2" xfId="46139"/>
    <cellStyle name="40% - Accent1 3 2 7 3 3" xfId="35790"/>
    <cellStyle name="40% - Accent1 3 2 7 4" xfId="22975"/>
    <cellStyle name="40% - Accent1 3 2 7 4 2" xfId="49507"/>
    <cellStyle name="40% - Accent1 3 2 7 5" xfId="12421"/>
    <cellStyle name="40% - Accent1 3 2 7 5 2" xfId="39021"/>
    <cellStyle name="40% - Accent1 3 2 7 6" xfId="29797"/>
    <cellStyle name="40% - Accent1 3 2 7 7" xfId="26413"/>
    <cellStyle name="40% - Accent1 3 2 8" xfId="3214"/>
    <cellStyle name="40% - Accent1 3 2 8 2" xfId="8284"/>
    <cellStyle name="40% - Accent1 3 2 8 2 2" xfId="18066"/>
    <cellStyle name="40% - Accent1 3 2 8 2 2 2" xfId="44665"/>
    <cellStyle name="40% - Accent1 3 2 8 2 3" xfId="34316"/>
    <cellStyle name="40% - Accent1 3 2 8 3" xfId="21666"/>
    <cellStyle name="40% - Accent1 3 2 8 3 2" xfId="48201"/>
    <cellStyle name="40% - Accent1 3 2 8 4" xfId="13387"/>
    <cellStyle name="40% - Accent1 3 2 8 4 2" xfId="39987"/>
    <cellStyle name="40% - Accent1 3 2 8 5" xfId="31013"/>
    <cellStyle name="40% - Accent1 3 2 8 6" xfId="24939"/>
    <cellStyle name="40% - Accent1 3 2 9" xfId="6179"/>
    <cellStyle name="40% - Accent1 3 2 9 2" xfId="16069"/>
    <cellStyle name="40% - Accent1 3 2 9 2 2" xfId="42669"/>
    <cellStyle name="40% - Accent1 3 2 9 3" xfId="28317"/>
    <cellStyle name="40% - Accent1 3 3" xfId="514"/>
    <cellStyle name="40% - Accent1 3 4" xfId="515"/>
    <cellStyle name="40% - Accent1 3 4 10" xfId="20882"/>
    <cellStyle name="40% - Accent1 3 4 10 2" xfId="47473"/>
    <cellStyle name="40% - Accent1 3 4 11" xfId="11233"/>
    <cellStyle name="40% - Accent1 3 4 11 2" xfId="37864"/>
    <cellStyle name="40% - Accent1 3 4 12" xfId="27682"/>
    <cellStyle name="40% - Accent1 3 4 13" xfId="24175"/>
    <cellStyle name="40% - Accent1 3 4 2" xfId="516"/>
    <cellStyle name="40% - Accent1 3 4 2 10" xfId="11234"/>
    <cellStyle name="40% - Accent1 3 4 2 10 2" xfId="37865"/>
    <cellStyle name="40% - Accent1 3 4 2 11" xfId="27683"/>
    <cellStyle name="40% - Accent1 3 4 2 12" xfId="24176"/>
    <cellStyle name="40% - Accent1 3 4 2 2" xfId="517"/>
    <cellStyle name="40% - Accent1 3 4 2 2 10" xfId="27684"/>
    <cellStyle name="40% - Accent1 3 4 2 2 11" xfId="24177"/>
    <cellStyle name="40% - Accent1 3 4 2 2 2" xfId="518"/>
    <cellStyle name="40% - Accent1 3 4 2 2 2 2" xfId="2190"/>
    <cellStyle name="40% - Accent1 3 4 2 2 2 2 2" xfId="4760"/>
    <cellStyle name="40% - Accent1 3 4 2 2 2 2 2 2" xfId="14885"/>
    <cellStyle name="40% - Accent1 3 4 2 2 2 2 2 2 2" xfId="41485"/>
    <cellStyle name="40% - Accent1 3 4 2 2 2 2 2 3" xfId="35813"/>
    <cellStyle name="40% - Accent1 3 4 2 2 2 2 3" xfId="9781"/>
    <cellStyle name="40% - Accent1 3 4 2 2 2 2 3 2" xfId="19563"/>
    <cellStyle name="40% - Accent1 3 4 2 2 2 2 3 2 2" xfId="46162"/>
    <cellStyle name="40% - Accent1 3 4 2 2 2 2 3 3" xfId="37111"/>
    <cellStyle name="40% - Accent1 3 4 2 2 2 2 4" xfId="12444"/>
    <cellStyle name="40% - Accent1 3 4 2 2 2 2 4 2" xfId="39044"/>
    <cellStyle name="40% - Accent1 3 4 2 2 2 2 5" xfId="29820"/>
    <cellStyle name="40% - Accent1 3 4 2 2 2 2 6" xfId="26436"/>
    <cellStyle name="40% - Accent1 3 4 2 2 2 3" xfId="3865"/>
    <cellStyle name="40% - Accent1 3 4 2 2 2 3 2" xfId="13999"/>
    <cellStyle name="40% - Accent1 3 4 2 2 2 3 2 2" xfId="40599"/>
    <cellStyle name="40% - Accent1 3 4 2 2 2 3 3" xfId="31865"/>
    <cellStyle name="40% - Accent1 3 4 2 2 2 4" xfId="8895"/>
    <cellStyle name="40% - Accent1 3 4 2 2 2 4 2" xfId="18677"/>
    <cellStyle name="40% - Accent1 3 4 2 2 2 4 2 2" xfId="45276"/>
    <cellStyle name="40% - Accent1 3 4 2 2 2 4 3" xfId="34927"/>
    <cellStyle name="40% - Accent1 3 4 2 2 2 5" xfId="22278"/>
    <cellStyle name="40% - Accent1 3 4 2 2 2 5 2" xfId="48812"/>
    <cellStyle name="40% - Accent1 3 4 2 2 2 6" xfId="11236"/>
    <cellStyle name="40% - Accent1 3 4 2 2 2 6 2" xfId="37867"/>
    <cellStyle name="40% - Accent1 3 4 2 2 2 7" xfId="28933"/>
    <cellStyle name="40% - Accent1 3 4 2 2 2 8" xfId="25550"/>
    <cellStyle name="40% - Accent1 3 4 2 2 3" xfId="2189"/>
    <cellStyle name="40% - Accent1 3 4 2 2 3 2" xfId="4759"/>
    <cellStyle name="40% - Accent1 3 4 2 2 3 2 2" xfId="14884"/>
    <cellStyle name="40% - Accent1 3 4 2 2 3 2 2 2" xfId="41484"/>
    <cellStyle name="40% - Accent1 3 4 2 2 3 2 3" xfId="32572"/>
    <cellStyle name="40% - Accent1 3 4 2 2 3 3" xfId="9780"/>
    <cellStyle name="40% - Accent1 3 4 2 2 3 3 2" xfId="19562"/>
    <cellStyle name="40% - Accent1 3 4 2 2 3 3 2 2" xfId="46161"/>
    <cellStyle name="40% - Accent1 3 4 2 2 3 3 3" xfId="35812"/>
    <cellStyle name="40% - Accent1 3 4 2 2 3 4" xfId="22989"/>
    <cellStyle name="40% - Accent1 3 4 2 2 3 4 2" xfId="49521"/>
    <cellStyle name="40% - Accent1 3 4 2 2 3 5" xfId="12443"/>
    <cellStyle name="40% - Accent1 3 4 2 2 3 5 2" xfId="39043"/>
    <cellStyle name="40% - Accent1 3 4 2 2 3 6" xfId="29819"/>
    <cellStyle name="40% - Accent1 3 4 2 2 3 7" xfId="26435"/>
    <cellStyle name="40% - Accent1 3 4 2 2 4" xfId="4118"/>
    <cellStyle name="40% - Accent1 3 4 2 2 4 2" xfId="6851"/>
    <cellStyle name="40% - Accent1 3 4 2 2 4 2 2" xfId="16678"/>
    <cellStyle name="40% - Accent1 3 4 2 2 4 2 2 2" xfId="43278"/>
    <cellStyle name="40% - Accent1 3 4 2 2 4 2 3" xfId="32115"/>
    <cellStyle name="40% - Accent1 3 4 2 2 4 3" xfId="9145"/>
    <cellStyle name="40% - Accent1 3 4 2 2 4 3 2" xfId="18927"/>
    <cellStyle name="40% - Accent1 3 4 2 2 4 3 2 2" xfId="45526"/>
    <cellStyle name="40% - Accent1 3 4 2 2 4 3 3" xfId="35177"/>
    <cellStyle name="40% - Accent1 3 4 2 2 4 4" xfId="22528"/>
    <cellStyle name="40% - Accent1 3 4 2 2 4 4 2" xfId="49062"/>
    <cellStyle name="40% - Accent1 3 4 2 2 4 5" xfId="14249"/>
    <cellStyle name="40% - Accent1 3 4 2 2 4 5 2" xfId="40849"/>
    <cellStyle name="40% - Accent1 3 4 2 2 4 6" xfId="29183"/>
    <cellStyle name="40% - Accent1 3 4 2 2 4 7" xfId="25800"/>
    <cellStyle name="40% - Accent1 3 4 2 2 5" xfId="3226"/>
    <cellStyle name="40% - Accent1 3 4 2 2 5 2" xfId="8296"/>
    <cellStyle name="40% - Accent1 3 4 2 2 5 2 2" xfId="18078"/>
    <cellStyle name="40% - Accent1 3 4 2 2 5 2 2 2" xfId="44677"/>
    <cellStyle name="40% - Accent1 3 4 2 2 5 2 3" xfId="34328"/>
    <cellStyle name="40% - Accent1 3 4 2 2 5 3" xfId="21678"/>
    <cellStyle name="40% - Accent1 3 4 2 2 5 3 2" xfId="48213"/>
    <cellStyle name="40% - Accent1 3 4 2 2 5 4" xfId="13399"/>
    <cellStyle name="40% - Accent1 3 4 2 2 5 4 2" xfId="39999"/>
    <cellStyle name="40% - Accent1 3 4 2 2 5 5" xfId="31025"/>
    <cellStyle name="40% - Accent1 3 4 2 2 5 6" xfId="24951"/>
    <cellStyle name="40% - Accent1 3 4 2 2 6" xfId="6191"/>
    <cellStyle name="40% - Accent1 3 4 2 2 6 2" xfId="16081"/>
    <cellStyle name="40% - Accent1 3 4 2 2 6 2 2" xfId="42681"/>
    <cellStyle name="40% - Accent1 3 4 2 2 6 3" xfId="28329"/>
    <cellStyle name="40% - Accent1 3 4 2 2 7" xfId="7522"/>
    <cellStyle name="40% - Accent1 3 4 2 2 7 2" xfId="17340"/>
    <cellStyle name="40% - Accent1 3 4 2 2 7 2 2" xfId="43939"/>
    <cellStyle name="40% - Accent1 3 4 2 2 7 3" xfId="33584"/>
    <cellStyle name="40% - Accent1 3 4 2 2 8" xfId="20884"/>
    <cellStyle name="40% - Accent1 3 4 2 2 8 2" xfId="47475"/>
    <cellStyle name="40% - Accent1 3 4 2 2 9" xfId="11235"/>
    <cellStyle name="40% - Accent1 3 4 2 2 9 2" xfId="37866"/>
    <cellStyle name="40% - Accent1 3 4 2 3" xfId="519"/>
    <cellStyle name="40% - Accent1 3 4 2 3 2" xfId="2191"/>
    <cellStyle name="40% - Accent1 3 4 2 3 2 2" xfId="4761"/>
    <cellStyle name="40% - Accent1 3 4 2 3 2 2 2" xfId="14886"/>
    <cellStyle name="40% - Accent1 3 4 2 3 2 2 2 2" xfId="41486"/>
    <cellStyle name="40% - Accent1 3 4 2 3 2 2 3" xfId="32573"/>
    <cellStyle name="40% - Accent1 3 4 2 3 2 3" xfId="9782"/>
    <cellStyle name="40% - Accent1 3 4 2 3 2 3 2" xfId="19564"/>
    <cellStyle name="40% - Accent1 3 4 2 3 2 3 2 2" xfId="46163"/>
    <cellStyle name="40% - Accent1 3 4 2 3 2 3 3" xfId="35814"/>
    <cellStyle name="40% - Accent1 3 4 2 3 2 4" xfId="22990"/>
    <cellStyle name="40% - Accent1 3 4 2 3 2 4 2" xfId="49522"/>
    <cellStyle name="40% - Accent1 3 4 2 3 2 5" xfId="12445"/>
    <cellStyle name="40% - Accent1 3 4 2 3 2 5 2" xfId="39045"/>
    <cellStyle name="40% - Accent1 3 4 2 3 2 6" xfId="29821"/>
    <cellStyle name="40% - Accent1 3 4 2 3 2 7" xfId="26437"/>
    <cellStyle name="40% - Accent1 3 4 2 3 3" xfId="3866"/>
    <cellStyle name="40% - Accent1 3 4 2 3 3 2" xfId="8896"/>
    <cellStyle name="40% - Accent1 3 4 2 3 3 2 2" xfId="18678"/>
    <cellStyle name="40% - Accent1 3 4 2 3 3 2 2 2" xfId="45277"/>
    <cellStyle name="40% - Accent1 3 4 2 3 3 2 3" xfId="34928"/>
    <cellStyle name="40% - Accent1 3 4 2 3 3 3" xfId="22279"/>
    <cellStyle name="40% - Accent1 3 4 2 3 3 3 2" xfId="48813"/>
    <cellStyle name="40% - Accent1 3 4 2 3 3 4" xfId="14000"/>
    <cellStyle name="40% - Accent1 3 4 2 3 3 4 2" xfId="40600"/>
    <cellStyle name="40% - Accent1 3 4 2 3 3 5" xfId="31481"/>
    <cellStyle name="40% - Accent1 3 4 2 3 3 6" xfId="25551"/>
    <cellStyle name="40% - Accent1 3 4 2 3 4" xfId="6721"/>
    <cellStyle name="40% - Accent1 3 4 2 3 4 2" xfId="16548"/>
    <cellStyle name="40% - Accent1 3 4 2 3 4 2 2" xfId="43148"/>
    <cellStyle name="40% - Accent1 3 4 2 3 4 3" xfId="31866"/>
    <cellStyle name="40% - Accent1 3 4 2 3 5" xfId="7523"/>
    <cellStyle name="40% - Accent1 3 4 2 3 5 2" xfId="17341"/>
    <cellStyle name="40% - Accent1 3 4 2 3 5 2 2" xfId="43940"/>
    <cellStyle name="40% - Accent1 3 4 2 3 5 3" xfId="33585"/>
    <cellStyle name="40% - Accent1 3 4 2 3 6" xfId="20885"/>
    <cellStyle name="40% - Accent1 3 4 2 3 6 2" xfId="47476"/>
    <cellStyle name="40% - Accent1 3 4 2 3 7" xfId="11237"/>
    <cellStyle name="40% - Accent1 3 4 2 3 7 2" xfId="37868"/>
    <cellStyle name="40% - Accent1 3 4 2 3 8" xfId="28934"/>
    <cellStyle name="40% - Accent1 3 4 2 3 9" xfId="24178"/>
    <cellStyle name="40% - Accent1 3 4 2 4" xfId="2188"/>
    <cellStyle name="40% - Accent1 3 4 2 4 2" xfId="4758"/>
    <cellStyle name="40% - Accent1 3 4 2 4 2 2" xfId="14883"/>
    <cellStyle name="40% - Accent1 3 4 2 4 2 2 2" xfId="41483"/>
    <cellStyle name="40% - Accent1 3 4 2 4 2 3" xfId="32571"/>
    <cellStyle name="40% - Accent1 3 4 2 4 3" xfId="9779"/>
    <cellStyle name="40% - Accent1 3 4 2 4 3 2" xfId="19561"/>
    <cellStyle name="40% - Accent1 3 4 2 4 3 2 2" xfId="46160"/>
    <cellStyle name="40% - Accent1 3 4 2 4 3 3" xfId="35811"/>
    <cellStyle name="40% - Accent1 3 4 2 4 4" xfId="22988"/>
    <cellStyle name="40% - Accent1 3 4 2 4 4 2" xfId="49520"/>
    <cellStyle name="40% - Accent1 3 4 2 4 5" xfId="12442"/>
    <cellStyle name="40% - Accent1 3 4 2 4 5 2" xfId="39042"/>
    <cellStyle name="40% - Accent1 3 4 2 4 6" xfId="29818"/>
    <cellStyle name="40% - Accent1 3 4 2 4 7" xfId="26434"/>
    <cellStyle name="40% - Accent1 3 4 2 5" xfId="5494"/>
    <cellStyle name="40% - Accent1 3 4 2 5 2" xfId="6945"/>
    <cellStyle name="40% - Accent1 3 4 2 5 2 2" xfId="16772"/>
    <cellStyle name="40% - Accent1 3 4 2 5 2 2 2" xfId="43372"/>
    <cellStyle name="40% - Accent1 3 4 2 5 2 3" xfId="33009"/>
    <cellStyle name="40% - Accent1 3 4 2 5 3" xfId="10511"/>
    <cellStyle name="40% - Accent1 3 4 2 5 3 2" xfId="20293"/>
    <cellStyle name="40% - Accent1 3 4 2 5 3 2 2" xfId="46892"/>
    <cellStyle name="40% - Accent1 3 4 2 5 3 3" xfId="36543"/>
    <cellStyle name="40% - Accent1 3 4 2 5 4" xfId="23435"/>
    <cellStyle name="40% - Accent1 3 4 2 5 4 2" xfId="49958"/>
    <cellStyle name="40% - Accent1 3 4 2 5 5" xfId="15615"/>
    <cellStyle name="40% - Accent1 3 4 2 5 5 2" xfId="42215"/>
    <cellStyle name="40% - Accent1 3 4 2 5 6" xfId="30559"/>
    <cellStyle name="40% - Accent1 3 4 2 5 7" xfId="27166"/>
    <cellStyle name="40% - Accent1 3 4 2 6" xfId="3225"/>
    <cellStyle name="40% - Accent1 3 4 2 6 2" xfId="8295"/>
    <cellStyle name="40% - Accent1 3 4 2 6 2 2" xfId="18077"/>
    <cellStyle name="40% - Accent1 3 4 2 6 2 2 2" xfId="44676"/>
    <cellStyle name="40% - Accent1 3 4 2 6 2 3" xfId="34327"/>
    <cellStyle name="40% - Accent1 3 4 2 6 3" xfId="21677"/>
    <cellStyle name="40% - Accent1 3 4 2 6 3 2" xfId="48212"/>
    <cellStyle name="40% - Accent1 3 4 2 6 4" xfId="13398"/>
    <cellStyle name="40% - Accent1 3 4 2 6 4 2" xfId="39998"/>
    <cellStyle name="40% - Accent1 3 4 2 6 5" xfId="31024"/>
    <cellStyle name="40% - Accent1 3 4 2 6 6" xfId="24950"/>
    <cellStyle name="40% - Accent1 3 4 2 7" xfId="6190"/>
    <cellStyle name="40% - Accent1 3 4 2 7 2" xfId="16080"/>
    <cellStyle name="40% - Accent1 3 4 2 7 2 2" xfId="42680"/>
    <cellStyle name="40% - Accent1 3 4 2 7 3" xfId="28328"/>
    <cellStyle name="40% - Accent1 3 4 2 8" xfId="7521"/>
    <cellStyle name="40% - Accent1 3 4 2 8 2" xfId="17339"/>
    <cellStyle name="40% - Accent1 3 4 2 8 2 2" xfId="43938"/>
    <cellStyle name="40% - Accent1 3 4 2 8 3" xfId="33583"/>
    <cellStyle name="40% - Accent1 3 4 2 9" xfId="20883"/>
    <cellStyle name="40% - Accent1 3 4 2 9 2" xfId="47474"/>
    <cellStyle name="40% - Accent1 3 4 3" xfId="520"/>
    <cellStyle name="40% - Accent1 3 4 3 10" xfId="27685"/>
    <cellStyle name="40% - Accent1 3 4 3 11" xfId="24179"/>
    <cellStyle name="40% - Accent1 3 4 3 2" xfId="521"/>
    <cellStyle name="40% - Accent1 3 4 3 2 2" xfId="2193"/>
    <cellStyle name="40% - Accent1 3 4 3 2 2 2" xfId="4763"/>
    <cellStyle name="40% - Accent1 3 4 3 2 2 2 2" xfId="14888"/>
    <cellStyle name="40% - Accent1 3 4 3 2 2 2 2 2" xfId="41488"/>
    <cellStyle name="40% - Accent1 3 4 3 2 2 2 3" xfId="35816"/>
    <cellStyle name="40% - Accent1 3 4 3 2 2 3" xfId="9784"/>
    <cellStyle name="40% - Accent1 3 4 3 2 2 3 2" xfId="19566"/>
    <cellStyle name="40% - Accent1 3 4 3 2 2 3 2 2" xfId="46165"/>
    <cellStyle name="40% - Accent1 3 4 3 2 2 3 3" xfId="37112"/>
    <cellStyle name="40% - Accent1 3 4 3 2 2 4" xfId="12447"/>
    <cellStyle name="40% - Accent1 3 4 3 2 2 4 2" xfId="39047"/>
    <cellStyle name="40% - Accent1 3 4 3 2 2 5" xfId="29823"/>
    <cellStyle name="40% - Accent1 3 4 3 2 2 6" xfId="26439"/>
    <cellStyle name="40% - Accent1 3 4 3 2 3" xfId="3867"/>
    <cellStyle name="40% - Accent1 3 4 3 2 3 2" xfId="14001"/>
    <cellStyle name="40% - Accent1 3 4 3 2 3 2 2" xfId="40601"/>
    <cellStyle name="40% - Accent1 3 4 3 2 3 3" xfId="31867"/>
    <cellStyle name="40% - Accent1 3 4 3 2 4" xfId="8897"/>
    <cellStyle name="40% - Accent1 3 4 3 2 4 2" xfId="18679"/>
    <cellStyle name="40% - Accent1 3 4 3 2 4 2 2" xfId="45278"/>
    <cellStyle name="40% - Accent1 3 4 3 2 4 3" xfId="34929"/>
    <cellStyle name="40% - Accent1 3 4 3 2 5" xfId="22280"/>
    <cellStyle name="40% - Accent1 3 4 3 2 5 2" xfId="48814"/>
    <cellStyle name="40% - Accent1 3 4 3 2 6" xfId="11239"/>
    <cellStyle name="40% - Accent1 3 4 3 2 6 2" xfId="37870"/>
    <cellStyle name="40% - Accent1 3 4 3 2 7" xfId="28935"/>
    <cellStyle name="40% - Accent1 3 4 3 2 8" xfId="25552"/>
    <cellStyle name="40% - Accent1 3 4 3 3" xfId="2192"/>
    <cellStyle name="40% - Accent1 3 4 3 3 2" xfId="4762"/>
    <cellStyle name="40% - Accent1 3 4 3 3 2 2" xfId="14887"/>
    <cellStyle name="40% - Accent1 3 4 3 3 2 2 2" xfId="41487"/>
    <cellStyle name="40% - Accent1 3 4 3 3 2 3" xfId="32574"/>
    <cellStyle name="40% - Accent1 3 4 3 3 3" xfId="9783"/>
    <cellStyle name="40% - Accent1 3 4 3 3 3 2" xfId="19565"/>
    <cellStyle name="40% - Accent1 3 4 3 3 3 2 2" xfId="46164"/>
    <cellStyle name="40% - Accent1 3 4 3 3 3 3" xfId="35815"/>
    <cellStyle name="40% - Accent1 3 4 3 3 4" xfId="22991"/>
    <cellStyle name="40% - Accent1 3 4 3 3 4 2" xfId="49523"/>
    <cellStyle name="40% - Accent1 3 4 3 3 5" xfId="12446"/>
    <cellStyle name="40% - Accent1 3 4 3 3 5 2" xfId="39046"/>
    <cellStyle name="40% - Accent1 3 4 3 3 6" xfId="29822"/>
    <cellStyle name="40% - Accent1 3 4 3 3 7" xfId="26438"/>
    <cellStyle name="40% - Accent1 3 4 3 4" xfId="5495"/>
    <cellStyle name="40% - Accent1 3 4 3 4 2" xfId="6946"/>
    <cellStyle name="40% - Accent1 3 4 3 4 2 2" xfId="16773"/>
    <cellStyle name="40% - Accent1 3 4 3 4 2 2 2" xfId="43373"/>
    <cellStyle name="40% - Accent1 3 4 3 4 2 3" xfId="33010"/>
    <cellStyle name="40% - Accent1 3 4 3 4 3" xfId="10512"/>
    <cellStyle name="40% - Accent1 3 4 3 4 3 2" xfId="20294"/>
    <cellStyle name="40% - Accent1 3 4 3 4 3 2 2" xfId="46893"/>
    <cellStyle name="40% - Accent1 3 4 3 4 3 3" xfId="36544"/>
    <cellStyle name="40% - Accent1 3 4 3 4 4" xfId="23436"/>
    <cellStyle name="40% - Accent1 3 4 3 4 4 2" xfId="49959"/>
    <cellStyle name="40% - Accent1 3 4 3 4 5" xfId="15616"/>
    <cellStyle name="40% - Accent1 3 4 3 4 5 2" xfId="42216"/>
    <cellStyle name="40% - Accent1 3 4 3 4 6" xfId="30560"/>
    <cellStyle name="40% - Accent1 3 4 3 4 7" xfId="27167"/>
    <cellStyle name="40% - Accent1 3 4 3 5" xfId="3227"/>
    <cellStyle name="40% - Accent1 3 4 3 5 2" xfId="8297"/>
    <cellStyle name="40% - Accent1 3 4 3 5 2 2" xfId="18079"/>
    <cellStyle name="40% - Accent1 3 4 3 5 2 2 2" xfId="44678"/>
    <cellStyle name="40% - Accent1 3 4 3 5 2 3" xfId="34329"/>
    <cellStyle name="40% - Accent1 3 4 3 5 3" xfId="21679"/>
    <cellStyle name="40% - Accent1 3 4 3 5 3 2" xfId="48214"/>
    <cellStyle name="40% - Accent1 3 4 3 5 4" xfId="13400"/>
    <cellStyle name="40% - Accent1 3 4 3 5 4 2" xfId="40000"/>
    <cellStyle name="40% - Accent1 3 4 3 5 5" xfId="31026"/>
    <cellStyle name="40% - Accent1 3 4 3 5 6" xfId="24952"/>
    <cellStyle name="40% - Accent1 3 4 3 6" xfId="6192"/>
    <cellStyle name="40% - Accent1 3 4 3 6 2" xfId="16082"/>
    <cellStyle name="40% - Accent1 3 4 3 6 2 2" xfId="42682"/>
    <cellStyle name="40% - Accent1 3 4 3 6 3" xfId="28330"/>
    <cellStyle name="40% - Accent1 3 4 3 7" xfId="7524"/>
    <cellStyle name="40% - Accent1 3 4 3 7 2" xfId="17342"/>
    <cellStyle name="40% - Accent1 3 4 3 7 2 2" xfId="43941"/>
    <cellStyle name="40% - Accent1 3 4 3 7 3" xfId="33586"/>
    <cellStyle name="40% - Accent1 3 4 3 8" xfId="20886"/>
    <cellStyle name="40% - Accent1 3 4 3 8 2" xfId="47477"/>
    <cellStyle name="40% - Accent1 3 4 3 9" xfId="11238"/>
    <cellStyle name="40% - Accent1 3 4 3 9 2" xfId="37869"/>
    <cellStyle name="40% - Accent1 3 4 4" xfId="522"/>
    <cellStyle name="40% - Accent1 3 4 4 10" xfId="24180"/>
    <cellStyle name="40% - Accent1 3 4 4 2" xfId="523"/>
    <cellStyle name="40% - Accent1 3 4 4 2 2" xfId="2195"/>
    <cellStyle name="40% - Accent1 3 4 4 2 2 2" xfId="4765"/>
    <cellStyle name="40% - Accent1 3 4 4 2 2 2 2" xfId="14890"/>
    <cellStyle name="40% - Accent1 3 4 4 2 2 2 2 2" xfId="41490"/>
    <cellStyle name="40% - Accent1 3 4 4 2 2 2 3" xfId="35818"/>
    <cellStyle name="40% - Accent1 3 4 4 2 2 3" xfId="9786"/>
    <cellStyle name="40% - Accent1 3 4 4 2 2 3 2" xfId="19568"/>
    <cellStyle name="40% - Accent1 3 4 4 2 2 3 2 2" xfId="46167"/>
    <cellStyle name="40% - Accent1 3 4 4 2 2 3 3" xfId="37114"/>
    <cellStyle name="40% - Accent1 3 4 4 2 2 4" xfId="12449"/>
    <cellStyle name="40% - Accent1 3 4 4 2 2 4 2" xfId="39049"/>
    <cellStyle name="40% - Accent1 3 4 4 2 2 5" xfId="29825"/>
    <cellStyle name="40% - Accent1 3 4 4 2 2 6" xfId="26441"/>
    <cellStyle name="40% - Accent1 3 4 4 2 3" xfId="3868"/>
    <cellStyle name="40% - Accent1 3 4 4 2 3 2" xfId="14002"/>
    <cellStyle name="40% - Accent1 3 4 4 2 3 2 2" xfId="40602"/>
    <cellStyle name="40% - Accent1 3 4 4 2 3 3" xfId="31868"/>
    <cellStyle name="40% - Accent1 3 4 4 2 4" xfId="8898"/>
    <cellStyle name="40% - Accent1 3 4 4 2 4 2" xfId="18680"/>
    <cellStyle name="40% - Accent1 3 4 4 2 4 2 2" xfId="45279"/>
    <cellStyle name="40% - Accent1 3 4 4 2 4 3" xfId="34930"/>
    <cellStyle name="40% - Accent1 3 4 4 2 5" xfId="22281"/>
    <cellStyle name="40% - Accent1 3 4 4 2 5 2" xfId="48815"/>
    <cellStyle name="40% - Accent1 3 4 4 2 6" xfId="11241"/>
    <cellStyle name="40% - Accent1 3 4 4 2 6 2" xfId="37872"/>
    <cellStyle name="40% - Accent1 3 4 4 2 7" xfId="28936"/>
    <cellStyle name="40% - Accent1 3 4 4 2 8" xfId="25553"/>
    <cellStyle name="40% - Accent1 3 4 4 3" xfId="2194"/>
    <cellStyle name="40% - Accent1 3 4 4 3 2" xfId="4764"/>
    <cellStyle name="40% - Accent1 3 4 4 3 2 2" xfId="14889"/>
    <cellStyle name="40% - Accent1 3 4 4 3 2 2 2" xfId="41489"/>
    <cellStyle name="40% - Accent1 3 4 4 3 2 3" xfId="35817"/>
    <cellStyle name="40% - Accent1 3 4 4 3 3" xfId="9785"/>
    <cellStyle name="40% - Accent1 3 4 4 3 3 2" xfId="19567"/>
    <cellStyle name="40% - Accent1 3 4 4 3 3 2 2" xfId="46166"/>
    <cellStyle name="40% - Accent1 3 4 4 3 3 3" xfId="37113"/>
    <cellStyle name="40% - Accent1 3 4 4 3 4" xfId="12448"/>
    <cellStyle name="40% - Accent1 3 4 4 3 4 2" xfId="39048"/>
    <cellStyle name="40% - Accent1 3 4 4 3 5" xfId="29824"/>
    <cellStyle name="40% - Accent1 3 4 4 3 6" xfId="26440"/>
    <cellStyle name="40% - Accent1 3 4 4 4" xfId="3228"/>
    <cellStyle name="40% - Accent1 3 4 4 4 2" xfId="8298"/>
    <cellStyle name="40% - Accent1 3 4 4 4 2 2" xfId="18080"/>
    <cellStyle name="40% - Accent1 3 4 4 4 2 2 2" xfId="44679"/>
    <cellStyle name="40% - Accent1 3 4 4 4 2 3" xfId="34330"/>
    <cellStyle name="40% - Accent1 3 4 4 4 3" xfId="21680"/>
    <cellStyle name="40% - Accent1 3 4 4 4 3 2" xfId="48215"/>
    <cellStyle name="40% - Accent1 3 4 4 4 4" xfId="13401"/>
    <cellStyle name="40% - Accent1 3 4 4 4 4 2" xfId="40001"/>
    <cellStyle name="40% - Accent1 3 4 4 4 5" xfId="31027"/>
    <cellStyle name="40% - Accent1 3 4 4 4 6" xfId="24953"/>
    <cellStyle name="40% - Accent1 3 4 4 5" xfId="6193"/>
    <cellStyle name="40% - Accent1 3 4 4 5 2" xfId="16083"/>
    <cellStyle name="40% - Accent1 3 4 4 5 2 2" xfId="42683"/>
    <cellStyle name="40% - Accent1 3 4 4 5 3" xfId="28331"/>
    <cellStyle name="40% - Accent1 3 4 4 6" xfId="7525"/>
    <cellStyle name="40% - Accent1 3 4 4 6 2" xfId="17343"/>
    <cellStyle name="40% - Accent1 3 4 4 6 2 2" xfId="43942"/>
    <cellStyle name="40% - Accent1 3 4 4 6 3" xfId="33587"/>
    <cellStyle name="40% - Accent1 3 4 4 7" xfId="20887"/>
    <cellStyle name="40% - Accent1 3 4 4 7 2" xfId="47478"/>
    <cellStyle name="40% - Accent1 3 4 4 8" xfId="11240"/>
    <cellStyle name="40% - Accent1 3 4 4 8 2" xfId="37871"/>
    <cellStyle name="40% - Accent1 3 4 4 9" xfId="27686"/>
    <cellStyle name="40% - Accent1 3 4 5" xfId="524"/>
    <cellStyle name="40% - Accent1 3 4 5 2" xfId="2196"/>
    <cellStyle name="40% - Accent1 3 4 5 2 2" xfId="4766"/>
    <cellStyle name="40% - Accent1 3 4 5 2 2 2" xfId="14891"/>
    <cellStyle name="40% - Accent1 3 4 5 2 2 2 2" xfId="41491"/>
    <cellStyle name="40% - Accent1 3 4 5 2 2 3" xfId="32575"/>
    <cellStyle name="40% - Accent1 3 4 5 2 3" xfId="9787"/>
    <cellStyle name="40% - Accent1 3 4 5 2 3 2" xfId="19569"/>
    <cellStyle name="40% - Accent1 3 4 5 2 3 2 2" xfId="46168"/>
    <cellStyle name="40% - Accent1 3 4 5 2 3 3" xfId="35819"/>
    <cellStyle name="40% - Accent1 3 4 5 2 4" xfId="22992"/>
    <cellStyle name="40% - Accent1 3 4 5 2 4 2" xfId="49524"/>
    <cellStyle name="40% - Accent1 3 4 5 2 5" xfId="12450"/>
    <cellStyle name="40% - Accent1 3 4 5 2 5 2" xfId="39050"/>
    <cellStyle name="40% - Accent1 3 4 5 2 6" xfId="29826"/>
    <cellStyle name="40% - Accent1 3 4 5 2 7" xfId="26442"/>
    <cellStyle name="40% - Accent1 3 4 5 3" xfId="3869"/>
    <cellStyle name="40% - Accent1 3 4 5 3 2" xfId="8899"/>
    <cellStyle name="40% - Accent1 3 4 5 3 2 2" xfId="18681"/>
    <cellStyle name="40% - Accent1 3 4 5 3 2 2 2" xfId="45280"/>
    <cellStyle name="40% - Accent1 3 4 5 3 2 3" xfId="34931"/>
    <cellStyle name="40% - Accent1 3 4 5 3 3" xfId="22282"/>
    <cellStyle name="40% - Accent1 3 4 5 3 3 2" xfId="48816"/>
    <cellStyle name="40% - Accent1 3 4 5 3 4" xfId="14003"/>
    <cellStyle name="40% - Accent1 3 4 5 3 4 2" xfId="40603"/>
    <cellStyle name="40% - Accent1 3 4 5 3 5" xfId="31482"/>
    <cellStyle name="40% - Accent1 3 4 5 3 6" xfId="25554"/>
    <cellStyle name="40% - Accent1 3 4 5 4" xfId="6722"/>
    <cellStyle name="40% - Accent1 3 4 5 4 2" xfId="16549"/>
    <cellStyle name="40% - Accent1 3 4 5 4 2 2" xfId="43149"/>
    <cellStyle name="40% - Accent1 3 4 5 4 3" xfId="31869"/>
    <cellStyle name="40% - Accent1 3 4 5 5" xfId="7526"/>
    <cellStyle name="40% - Accent1 3 4 5 5 2" xfId="17344"/>
    <cellStyle name="40% - Accent1 3 4 5 5 2 2" xfId="43943"/>
    <cellStyle name="40% - Accent1 3 4 5 5 3" xfId="33588"/>
    <cellStyle name="40% - Accent1 3 4 5 6" xfId="20888"/>
    <cellStyle name="40% - Accent1 3 4 5 6 2" xfId="47479"/>
    <cellStyle name="40% - Accent1 3 4 5 7" xfId="11242"/>
    <cellStyle name="40% - Accent1 3 4 5 7 2" xfId="37873"/>
    <cellStyle name="40% - Accent1 3 4 5 8" xfId="28937"/>
    <cellStyle name="40% - Accent1 3 4 5 9" xfId="24181"/>
    <cellStyle name="40% - Accent1 3 4 6" xfId="2187"/>
    <cellStyle name="40% - Accent1 3 4 6 2" xfId="4757"/>
    <cellStyle name="40% - Accent1 3 4 6 2 2" xfId="14882"/>
    <cellStyle name="40% - Accent1 3 4 6 2 2 2" xfId="41482"/>
    <cellStyle name="40% - Accent1 3 4 6 2 3" xfId="32570"/>
    <cellStyle name="40% - Accent1 3 4 6 3" xfId="9778"/>
    <cellStyle name="40% - Accent1 3 4 6 3 2" xfId="19560"/>
    <cellStyle name="40% - Accent1 3 4 6 3 2 2" xfId="46159"/>
    <cellStyle name="40% - Accent1 3 4 6 3 3" xfId="35810"/>
    <cellStyle name="40% - Accent1 3 4 6 4" xfId="22987"/>
    <cellStyle name="40% - Accent1 3 4 6 4 2" xfId="49519"/>
    <cellStyle name="40% - Accent1 3 4 6 5" xfId="12441"/>
    <cellStyle name="40% - Accent1 3 4 6 5 2" xfId="39041"/>
    <cellStyle name="40% - Accent1 3 4 6 6" xfId="29817"/>
    <cellStyle name="40% - Accent1 3 4 6 7" xfId="26433"/>
    <cellStyle name="40% - Accent1 3 4 7" xfId="3224"/>
    <cellStyle name="40% - Accent1 3 4 7 2" xfId="8294"/>
    <cellStyle name="40% - Accent1 3 4 7 2 2" xfId="18076"/>
    <cellStyle name="40% - Accent1 3 4 7 2 2 2" xfId="44675"/>
    <cellStyle name="40% - Accent1 3 4 7 2 3" xfId="34326"/>
    <cellStyle name="40% - Accent1 3 4 7 3" xfId="21676"/>
    <cellStyle name="40% - Accent1 3 4 7 3 2" xfId="48211"/>
    <cellStyle name="40% - Accent1 3 4 7 4" xfId="13397"/>
    <cellStyle name="40% - Accent1 3 4 7 4 2" xfId="39997"/>
    <cellStyle name="40% - Accent1 3 4 7 5" xfId="31023"/>
    <cellStyle name="40% - Accent1 3 4 7 6" xfId="24949"/>
    <cellStyle name="40% - Accent1 3 4 8" xfId="6189"/>
    <cellStyle name="40% - Accent1 3 4 8 2" xfId="16079"/>
    <cellStyle name="40% - Accent1 3 4 8 2 2" xfId="42679"/>
    <cellStyle name="40% - Accent1 3 4 8 3" xfId="28327"/>
    <cellStyle name="40% - Accent1 3 4 9" xfId="7520"/>
    <cellStyle name="40% - Accent1 3 4 9 2" xfId="17338"/>
    <cellStyle name="40% - Accent1 3 4 9 2 2" xfId="43937"/>
    <cellStyle name="40% - Accent1 3 4 9 3" xfId="33582"/>
    <cellStyle name="40% - Accent1 3 5" xfId="525"/>
    <cellStyle name="40% - Accent1 3 5 10" xfId="11243"/>
    <cellStyle name="40% - Accent1 3 5 10 2" xfId="37874"/>
    <cellStyle name="40% - Accent1 3 5 11" xfId="27687"/>
    <cellStyle name="40% - Accent1 3 5 12" xfId="24182"/>
    <cellStyle name="40% - Accent1 3 5 2" xfId="526"/>
    <cellStyle name="40% - Accent1 3 5 2 10" xfId="27688"/>
    <cellStyle name="40% - Accent1 3 5 2 11" xfId="24183"/>
    <cellStyle name="40% - Accent1 3 5 2 2" xfId="527"/>
    <cellStyle name="40% - Accent1 3 5 2 2 2" xfId="2199"/>
    <cellStyle name="40% - Accent1 3 5 2 2 2 2" xfId="4769"/>
    <cellStyle name="40% - Accent1 3 5 2 2 2 2 2" xfId="14894"/>
    <cellStyle name="40% - Accent1 3 5 2 2 2 2 2 2" xfId="41494"/>
    <cellStyle name="40% - Accent1 3 5 2 2 2 2 3" xfId="35822"/>
    <cellStyle name="40% - Accent1 3 5 2 2 2 3" xfId="9790"/>
    <cellStyle name="40% - Accent1 3 5 2 2 2 3 2" xfId="19572"/>
    <cellStyle name="40% - Accent1 3 5 2 2 2 3 2 2" xfId="46171"/>
    <cellStyle name="40% - Accent1 3 5 2 2 2 3 3" xfId="37115"/>
    <cellStyle name="40% - Accent1 3 5 2 2 2 4" xfId="12453"/>
    <cellStyle name="40% - Accent1 3 5 2 2 2 4 2" xfId="39053"/>
    <cellStyle name="40% - Accent1 3 5 2 2 2 5" xfId="29829"/>
    <cellStyle name="40% - Accent1 3 5 2 2 2 6" xfId="26445"/>
    <cellStyle name="40% - Accent1 3 5 2 2 3" xfId="3870"/>
    <cellStyle name="40% - Accent1 3 5 2 2 3 2" xfId="14004"/>
    <cellStyle name="40% - Accent1 3 5 2 2 3 2 2" xfId="40604"/>
    <cellStyle name="40% - Accent1 3 5 2 2 3 3" xfId="31870"/>
    <cellStyle name="40% - Accent1 3 5 2 2 4" xfId="8900"/>
    <cellStyle name="40% - Accent1 3 5 2 2 4 2" xfId="18682"/>
    <cellStyle name="40% - Accent1 3 5 2 2 4 2 2" xfId="45281"/>
    <cellStyle name="40% - Accent1 3 5 2 2 4 3" xfId="34932"/>
    <cellStyle name="40% - Accent1 3 5 2 2 5" xfId="22283"/>
    <cellStyle name="40% - Accent1 3 5 2 2 5 2" xfId="48817"/>
    <cellStyle name="40% - Accent1 3 5 2 2 6" xfId="11245"/>
    <cellStyle name="40% - Accent1 3 5 2 2 6 2" xfId="37876"/>
    <cellStyle name="40% - Accent1 3 5 2 2 7" xfId="28938"/>
    <cellStyle name="40% - Accent1 3 5 2 2 8" xfId="25555"/>
    <cellStyle name="40% - Accent1 3 5 2 3" xfId="2198"/>
    <cellStyle name="40% - Accent1 3 5 2 3 2" xfId="4768"/>
    <cellStyle name="40% - Accent1 3 5 2 3 2 2" xfId="14893"/>
    <cellStyle name="40% - Accent1 3 5 2 3 2 2 2" xfId="41493"/>
    <cellStyle name="40% - Accent1 3 5 2 3 2 3" xfId="32577"/>
    <cellStyle name="40% - Accent1 3 5 2 3 3" xfId="9789"/>
    <cellStyle name="40% - Accent1 3 5 2 3 3 2" xfId="19571"/>
    <cellStyle name="40% - Accent1 3 5 2 3 3 2 2" xfId="46170"/>
    <cellStyle name="40% - Accent1 3 5 2 3 3 3" xfId="35821"/>
    <cellStyle name="40% - Accent1 3 5 2 3 4" xfId="22994"/>
    <cellStyle name="40% - Accent1 3 5 2 3 4 2" xfId="49526"/>
    <cellStyle name="40% - Accent1 3 5 2 3 5" xfId="12452"/>
    <cellStyle name="40% - Accent1 3 5 2 3 5 2" xfId="39052"/>
    <cellStyle name="40% - Accent1 3 5 2 3 6" xfId="29828"/>
    <cellStyle name="40% - Accent1 3 5 2 3 7" xfId="26444"/>
    <cellStyle name="40% - Accent1 3 5 2 4" xfId="5496"/>
    <cellStyle name="40% - Accent1 3 5 2 4 2" xfId="6947"/>
    <cellStyle name="40% - Accent1 3 5 2 4 2 2" xfId="16774"/>
    <cellStyle name="40% - Accent1 3 5 2 4 2 2 2" xfId="43374"/>
    <cellStyle name="40% - Accent1 3 5 2 4 2 3" xfId="33011"/>
    <cellStyle name="40% - Accent1 3 5 2 4 3" xfId="10513"/>
    <cellStyle name="40% - Accent1 3 5 2 4 3 2" xfId="20295"/>
    <cellStyle name="40% - Accent1 3 5 2 4 3 2 2" xfId="46894"/>
    <cellStyle name="40% - Accent1 3 5 2 4 3 3" xfId="36545"/>
    <cellStyle name="40% - Accent1 3 5 2 4 4" xfId="23437"/>
    <cellStyle name="40% - Accent1 3 5 2 4 4 2" xfId="49960"/>
    <cellStyle name="40% - Accent1 3 5 2 4 5" xfId="15617"/>
    <cellStyle name="40% - Accent1 3 5 2 4 5 2" xfId="42217"/>
    <cellStyle name="40% - Accent1 3 5 2 4 6" xfId="30561"/>
    <cellStyle name="40% - Accent1 3 5 2 4 7" xfId="27168"/>
    <cellStyle name="40% - Accent1 3 5 2 5" xfId="3230"/>
    <cellStyle name="40% - Accent1 3 5 2 5 2" xfId="8300"/>
    <cellStyle name="40% - Accent1 3 5 2 5 2 2" xfId="18082"/>
    <cellStyle name="40% - Accent1 3 5 2 5 2 2 2" xfId="44681"/>
    <cellStyle name="40% - Accent1 3 5 2 5 2 3" xfId="34332"/>
    <cellStyle name="40% - Accent1 3 5 2 5 3" xfId="21682"/>
    <cellStyle name="40% - Accent1 3 5 2 5 3 2" xfId="48217"/>
    <cellStyle name="40% - Accent1 3 5 2 5 4" xfId="13403"/>
    <cellStyle name="40% - Accent1 3 5 2 5 4 2" xfId="40003"/>
    <cellStyle name="40% - Accent1 3 5 2 5 5" xfId="31029"/>
    <cellStyle name="40% - Accent1 3 5 2 5 6" xfId="24955"/>
    <cellStyle name="40% - Accent1 3 5 2 6" xfId="6195"/>
    <cellStyle name="40% - Accent1 3 5 2 6 2" xfId="16085"/>
    <cellStyle name="40% - Accent1 3 5 2 6 2 2" xfId="42685"/>
    <cellStyle name="40% - Accent1 3 5 2 6 3" xfId="28333"/>
    <cellStyle name="40% - Accent1 3 5 2 7" xfId="7528"/>
    <cellStyle name="40% - Accent1 3 5 2 7 2" xfId="17346"/>
    <cellStyle name="40% - Accent1 3 5 2 7 2 2" xfId="43945"/>
    <cellStyle name="40% - Accent1 3 5 2 7 3" xfId="33590"/>
    <cellStyle name="40% - Accent1 3 5 2 8" xfId="20890"/>
    <cellStyle name="40% - Accent1 3 5 2 8 2" xfId="47481"/>
    <cellStyle name="40% - Accent1 3 5 2 9" xfId="11244"/>
    <cellStyle name="40% - Accent1 3 5 2 9 2" xfId="37875"/>
    <cellStyle name="40% - Accent1 3 5 3" xfId="528"/>
    <cellStyle name="40% - Accent1 3 5 3 2" xfId="2200"/>
    <cellStyle name="40% - Accent1 3 5 3 2 2" xfId="4770"/>
    <cellStyle name="40% - Accent1 3 5 3 2 2 2" xfId="14895"/>
    <cellStyle name="40% - Accent1 3 5 3 2 2 2 2" xfId="41495"/>
    <cellStyle name="40% - Accent1 3 5 3 2 2 3" xfId="32578"/>
    <cellStyle name="40% - Accent1 3 5 3 2 3" xfId="9791"/>
    <cellStyle name="40% - Accent1 3 5 3 2 3 2" xfId="19573"/>
    <cellStyle name="40% - Accent1 3 5 3 2 3 2 2" xfId="46172"/>
    <cellStyle name="40% - Accent1 3 5 3 2 3 3" xfId="35823"/>
    <cellStyle name="40% - Accent1 3 5 3 2 4" xfId="22995"/>
    <cellStyle name="40% - Accent1 3 5 3 2 4 2" xfId="49527"/>
    <cellStyle name="40% - Accent1 3 5 3 2 5" xfId="12454"/>
    <cellStyle name="40% - Accent1 3 5 3 2 5 2" xfId="39054"/>
    <cellStyle name="40% - Accent1 3 5 3 2 6" xfId="29830"/>
    <cellStyle name="40% - Accent1 3 5 3 2 7" xfId="26446"/>
    <cellStyle name="40% - Accent1 3 5 3 3" xfId="3871"/>
    <cellStyle name="40% - Accent1 3 5 3 3 2" xfId="8901"/>
    <cellStyle name="40% - Accent1 3 5 3 3 2 2" xfId="18683"/>
    <cellStyle name="40% - Accent1 3 5 3 3 2 2 2" xfId="45282"/>
    <cellStyle name="40% - Accent1 3 5 3 3 2 3" xfId="34933"/>
    <cellStyle name="40% - Accent1 3 5 3 3 3" xfId="22284"/>
    <cellStyle name="40% - Accent1 3 5 3 3 3 2" xfId="48818"/>
    <cellStyle name="40% - Accent1 3 5 3 3 4" xfId="14005"/>
    <cellStyle name="40% - Accent1 3 5 3 3 4 2" xfId="40605"/>
    <cellStyle name="40% - Accent1 3 5 3 3 5" xfId="31483"/>
    <cellStyle name="40% - Accent1 3 5 3 3 6" xfId="25556"/>
    <cellStyle name="40% - Accent1 3 5 3 4" xfId="6723"/>
    <cellStyle name="40% - Accent1 3 5 3 4 2" xfId="16550"/>
    <cellStyle name="40% - Accent1 3 5 3 4 2 2" xfId="43150"/>
    <cellStyle name="40% - Accent1 3 5 3 4 3" xfId="31871"/>
    <cellStyle name="40% - Accent1 3 5 3 5" xfId="7529"/>
    <cellStyle name="40% - Accent1 3 5 3 5 2" xfId="17347"/>
    <cellStyle name="40% - Accent1 3 5 3 5 2 2" xfId="43946"/>
    <cellStyle name="40% - Accent1 3 5 3 5 3" xfId="33591"/>
    <cellStyle name="40% - Accent1 3 5 3 6" xfId="20891"/>
    <cellStyle name="40% - Accent1 3 5 3 6 2" xfId="47482"/>
    <cellStyle name="40% - Accent1 3 5 3 7" xfId="11246"/>
    <cellStyle name="40% - Accent1 3 5 3 7 2" xfId="37877"/>
    <cellStyle name="40% - Accent1 3 5 3 8" xfId="28939"/>
    <cellStyle name="40% - Accent1 3 5 3 9" xfId="24184"/>
    <cellStyle name="40% - Accent1 3 5 4" xfId="2197"/>
    <cellStyle name="40% - Accent1 3 5 4 2" xfId="4767"/>
    <cellStyle name="40% - Accent1 3 5 4 2 2" xfId="14892"/>
    <cellStyle name="40% - Accent1 3 5 4 2 2 2" xfId="41492"/>
    <cellStyle name="40% - Accent1 3 5 4 2 3" xfId="32576"/>
    <cellStyle name="40% - Accent1 3 5 4 3" xfId="9788"/>
    <cellStyle name="40% - Accent1 3 5 4 3 2" xfId="19570"/>
    <cellStyle name="40% - Accent1 3 5 4 3 2 2" xfId="46169"/>
    <cellStyle name="40% - Accent1 3 5 4 3 3" xfId="35820"/>
    <cellStyle name="40% - Accent1 3 5 4 4" xfId="22993"/>
    <cellStyle name="40% - Accent1 3 5 4 4 2" xfId="49525"/>
    <cellStyle name="40% - Accent1 3 5 4 5" xfId="12451"/>
    <cellStyle name="40% - Accent1 3 5 4 5 2" xfId="39051"/>
    <cellStyle name="40% - Accent1 3 5 4 6" xfId="29827"/>
    <cellStyle name="40% - Accent1 3 5 4 7" xfId="26443"/>
    <cellStyle name="40% - Accent1 3 5 5" xfId="5613"/>
    <cellStyle name="40% - Accent1 3 5 5 2" xfId="7062"/>
    <cellStyle name="40% - Accent1 3 5 5 2 2" xfId="16889"/>
    <cellStyle name="40% - Accent1 3 5 5 2 2 2" xfId="43489"/>
    <cellStyle name="40% - Accent1 3 5 5 2 3" xfId="33126"/>
    <cellStyle name="40% - Accent1 3 5 5 3" xfId="10629"/>
    <cellStyle name="40% - Accent1 3 5 5 3 2" xfId="20411"/>
    <cellStyle name="40% - Accent1 3 5 5 3 2 2" xfId="47010"/>
    <cellStyle name="40% - Accent1 3 5 5 3 3" xfId="36661"/>
    <cellStyle name="40% - Accent1 3 5 5 4" xfId="23553"/>
    <cellStyle name="40% - Accent1 3 5 5 4 2" xfId="50076"/>
    <cellStyle name="40% - Accent1 3 5 5 5" xfId="15733"/>
    <cellStyle name="40% - Accent1 3 5 5 5 2" xfId="42333"/>
    <cellStyle name="40% - Accent1 3 5 5 6" xfId="30677"/>
    <cellStyle name="40% - Accent1 3 5 5 7" xfId="27284"/>
    <cellStyle name="40% - Accent1 3 5 6" xfId="3229"/>
    <cellStyle name="40% - Accent1 3 5 6 2" xfId="8299"/>
    <cellStyle name="40% - Accent1 3 5 6 2 2" xfId="18081"/>
    <cellStyle name="40% - Accent1 3 5 6 2 2 2" xfId="44680"/>
    <cellStyle name="40% - Accent1 3 5 6 2 3" xfId="34331"/>
    <cellStyle name="40% - Accent1 3 5 6 3" xfId="21681"/>
    <cellStyle name="40% - Accent1 3 5 6 3 2" xfId="48216"/>
    <cellStyle name="40% - Accent1 3 5 6 4" xfId="13402"/>
    <cellStyle name="40% - Accent1 3 5 6 4 2" xfId="40002"/>
    <cellStyle name="40% - Accent1 3 5 6 5" xfId="31028"/>
    <cellStyle name="40% - Accent1 3 5 6 6" xfId="24954"/>
    <cellStyle name="40% - Accent1 3 5 7" xfId="6194"/>
    <cellStyle name="40% - Accent1 3 5 7 2" xfId="16084"/>
    <cellStyle name="40% - Accent1 3 5 7 2 2" xfId="42684"/>
    <cellStyle name="40% - Accent1 3 5 7 3" xfId="28332"/>
    <cellStyle name="40% - Accent1 3 5 8" xfId="7527"/>
    <cellStyle name="40% - Accent1 3 5 8 2" xfId="17345"/>
    <cellStyle name="40% - Accent1 3 5 8 2 2" xfId="43944"/>
    <cellStyle name="40% - Accent1 3 5 8 3" xfId="33589"/>
    <cellStyle name="40% - Accent1 3 5 9" xfId="20889"/>
    <cellStyle name="40% - Accent1 3 5 9 2" xfId="47480"/>
    <cellStyle name="40% - Accent1 3 6" xfId="529"/>
    <cellStyle name="40% - Accent1 3 6 10" xfId="27689"/>
    <cellStyle name="40% - Accent1 3 6 11" xfId="24185"/>
    <cellStyle name="40% - Accent1 3 6 2" xfId="530"/>
    <cellStyle name="40% - Accent1 3 6 2 2" xfId="2202"/>
    <cellStyle name="40% - Accent1 3 6 2 2 2" xfId="4772"/>
    <cellStyle name="40% - Accent1 3 6 2 2 2 2" xfId="14897"/>
    <cellStyle name="40% - Accent1 3 6 2 2 2 2 2" xfId="41497"/>
    <cellStyle name="40% - Accent1 3 6 2 2 2 3" xfId="35825"/>
    <cellStyle name="40% - Accent1 3 6 2 2 3" xfId="9793"/>
    <cellStyle name="40% - Accent1 3 6 2 2 3 2" xfId="19575"/>
    <cellStyle name="40% - Accent1 3 6 2 2 3 2 2" xfId="46174"/>
    <cellStyle name="40% - Accent1 3 6 2 2 3 3" xfId="37116"/>
    <cellStyle name="40% - Accent1 3 6 2 2 4" xfId="12456"/>
    <cellStyle name="40% - Accent1 3 6 2 2 4 2" xfId="39056"/>
    <cellStyle name="40% - Accent1 3 6 2 2 5" xfId="29832"/>
    <cellStyle name="40% - Accent1 3 6 2 2 6" xfId="26448"/>
    <cellStyle name="40% - Accent1 3 6 2 3" xfId="3872"/>
    <cellStyle name="40% - Accent1 3 6 2 3 2" xfId="14006"/>
    <cellStyle name="40% - Accent1 3 6 2 3 2 2" xfId="40606"/>
    <cellStyle name="40% - Accent1 3 6 2 3 3" xfId="31872"/>
    <cellStyle name="40% - Accent1 3 6 2 4" xfId="8902"/>
    <cellStyle name="40% - Accent1 3 6 2 4 2" xfId="18684"/>
    <cellStyle name="40% - Accent1 3 6 2 4 2 2" xfId="45283"/>
    <cellStyle name="40% - Accent1 3 6 2 4 3" xfId="34934"/>
    <cellStyle name="40% - Accent1 3 6 2 5" xfId="22285"/>
    <cellStyle name="40% - Accent1 3 6 2 5 2" xfId="48819"/>
    <cellStyle name="40% - Accent1 3 6 2 6" xfId="11248"/>
    <cellStyle name="40% - Accent1 3 6 2 6 2" xfId="37879"/>
    <cellStyle name="40% - Accent1 3 6 2 7" xfId="28940"/>
    <cellStyle name="40% - Accent1 3 6 2 8" xfId="25557"/>
    <cellStyle name="40% - Accent1 3 6 3" xfId="2201"/>
    <cellStyle name="40% - Accent1 3 6 3 2" xfId="4771"/>
    <cellStyle name="40% - Accent1 3 6 3 2 2" xfId="14896"/>
    <cellStyle name="40% - Accent1 3 6 3 2 2 2" xfId="41496"/>
    <cellStyle name="40% - Accent1 3 6 3 2 3" xfId="32579"/>
    <cellStyle name="40% - Accent1 3 6 3 3" xfId="9792"/>
    <cellStyle name="40% - Accent1 3 6 3 3 2" xfId="19574"/>
    <cellStyle name="40% - Accent1 3 6 3 3 2 2" xfId="46173"/>
    <cellStyle name="40% - Accent1 3 6 3 3 3" xfId="35824"/>
    <cellStyle name="40% - Accent1 3 6 3 4" xfId="22996"/>
    <cellStyle name="40% - Accent1 3 6 3 4 2" xfId="49528"/>
    <cellStyle name="40% - Accent1 3 6 3 5" xfId="12455"/>
    <cellStyle name="40% - Accent1 3 6 3 5 2" xfId="39055"/>
    <cellStyle name="40% - Accent1 3 6 3 6" xfId="29831"/>
    <cellStyle name="40% - Accent1 3 6 3 7" xfId="26447"/>
    <cellStyle name="40% - Accent1 3 6 4" xfId="5497"/>
    <cellStyle name="40% - Accent1 3 6 4 2" xfId="6948"/>
    <cellStyle name="40% - Accent1 3 6 4 2 2" xfId="16775"/>
    <cellStyle name="40% - Accent1 3 6 4 2 2 2" xfId="43375"/>
    <cellStyle name="40% - Accent1 3 6 4 2 3" xfId="33012"/>
    <cellStyle name="40% - Accent1 3 6 4 3" xfId="10514"/>
    <cellStyle name="40% - Accent1 3 6 4 3 2" xfId="20296"/>
    <cellStyle name="40% - Accent1 3 6 4 3 2 2" xfId="46895"/>
    <cellStyle name="40% - Accent1 3 6 4 3 3" xfId="36546"/>
    <cellStyle name="40% - Accent1 3 6 4 4" xfId="23438"/>
    <cellStyle name="40% - Accent1 3 6 4 4 2" xfId="49961"/>
    <cellStyle name="40% - Accent1 3 6 4 5" xfId="15618"/>
    <cellStyle name="40% - Accent1 3 6 4 5 2" xfId="42218"/>
    <cellStyle name="40% - Accent1 3 6 4 6" xfId="30562"/>
    <cellStyle name="40% - Accent1 3 6 4 7" xfId="27169"/>
    <cellStyle name="40% - Accent1 3 6 5" xfId="3231"/>
    <cellStyle name="40% - Accent1 3 6 5 2" xfId="8301"/>
    <cellStyle name="40% - Accent1 3 6 5 2 2" xfId="18083"/>
    <cellStyle name="40% - Accent1 3 6 5 2 2 2" xfId="44682"/>
    <cellStyle name="40% - Accent1 3 6 5 2 3" xfId="34333"/>
    <cellStyle name="40% - Accent1 3 6 5 3" xfId="21683"/>
    <cellStyle name="40% - Accent1 3 6 5 3 2" xfId="48218"/>
    <cellStyle name="40% - Accent1 3 6 5 4" xfId="13404"/>
    <cellStyle name="40% - Accent1 3 6 5 4 2" xfId="40004"/>
    <cellStyle name="40% - Accent1 3 6 5 5" xfId="31030"/>
    <cellStyle name="40% - Accent1 3 6 5 6" xfId="24956"/>
    <cellStyle name="40% - Accent1 3 6 6" xfId="6196"/>
    <cellStyle name="40% - Accent1 3 6 6 2" xfId="16086"/>
    <cellStyle name="40% - Accent1 3 6 6 2 2" xfId="42686"/>
    <cellStyle name="40% - Accent1 3 6 6 3" xfId="28334"/>
    <cellStyle name="40% - Accent1 3 6 7" xfId="7530"/>
    <cellStyle name="40% - Accent1 3 6 7 2" xfId="17348"/>
    <cellStyle name="40% - Accent1 3 6 7 2 2" xfId="43947"/>
    <cellStyle name="40% - Accent1 3 6 7 3" xfId="33592"/>
    <cellStyle name="40% - Accent1 3 6 8" xfId="20892"/>
    <cellStyle name="40% - Accent1 3 6 8 2" xfId="47483"/>
    <cellStyle name="40% - Accent1 3 6 9" xfId="11247"/>
    <cellStyle name="40% - Accent1 3 6 9 2" xfId="37878"/>
    <cellStyle name="40% - Accent1 3 7" xfId="531"/>
    <cellStyle name="40% - Accent1 3 7 10" xfId="24186"/>
    <cellStyle name="40% - Accent1 3 7 2" xfId="532"/>
    <cellStyle name="40% - Accent1 3 7 2 2" xfId="2204"/>
    <cellStyle name="40% - Accent1 3 7 2 2 2" xfId="4774"/>
    <cellStyle name="40% - Accent1 3 7 2 2 2 2" xfId="14899"/>
    <cellStyle name="40% - Accent1 3 7 2 2 2 2 2" xfId="41499"/>
    <cellStyle name="40% - Accent1 3 7 2 2 2 3" xfId="35827"/>
    <cellStyle name="40% - Accent1 3 7 2 2 3" xfId="9795"/>
    <cellStyle name="40% - Accent1 3 7 2 2 3 2" xfId="19577"/>
    <cellStyle name="40% - Accent1 3 7 2 2 3 2 2" xfId="46176"/>
    <cellStyle name="40% - Accent1 3 7 2 2 3 3" xfId="37118"/>
    <cellStyle name="40% - Accent1 3 7 2 2 4" xfId="12458"/>
    <cellStyle name="40% - Accent1 3 7 2 2 4 2" xfId="39058"/>
    <cellStyle name="40% - Accent1 3 7 2 2 5" xfId="29834"/>
    <cellStyle name="40% - Accent1 3 7 2 2 6" xfId="26450"/>
    <cellStyle name="40% - Accent1 3 7 2 3" xfId="3874"/>
    <cellStyle name="40% - Accent1 3 7 2 3 2" xfId="14008"/>
    <cellStyle name="40% - Accent1 3 7 2 3 2 2" xfId="40608"/>
    <cellStyle name="40% - Accent1 3 7 2 3 3" xfId="31874"/>
    <cellStyle name="40% - Accent1 3 7 2 4" xfId="8904"/>
    <cellStyle name="40% - Accent1 3 7 2 4 2" xfId="18686"/>
    <cellStyle name="40% - Accent1 3 7 2 4 2 2" xfId="45285"/>
    <cellStyle name="40% - Accent1 3 7 2 4 3" xfId="34936"/>
    <cellStyle name="40% - Accent1 3 7 2 5" xfId="22287"/>
    <cellStyle name="40% - Accent1 3 7 2 5 2" xfId="48821"/>
    <cellStyle name="40% - Accent1 3 7 2 6" xfId="11250"/>
    <cellStyle name="40% - Accent1 3 7 2 6 2" xfId="37881"/>
    <cellStyle name="40% - Accent1 3 7 2 7" xfId="28942"/>
    <cellStyle name="40% - Accent1 3 7 2 8" xfId="25559"/>
    <cellStyle name="40% - Accent1 3 7 3" xfId="2203"/>
    <cellStyle name="40% - Accent1 3 7 3 2" xfId="4773"/>
    <cellStyle name="40% - Accent1 3 7 3 2 2" xfId="14898"/>
    <cellStyle name="40% - Accent1 3 7 3 2 2 2" xfId="41498"/>
    <cellStyle name="40% - Accent1 3 7 3 2 3" xfId="35826"/>
    <cellStyle name="40% - Accent1 3 7 3 3" xfId="9794"/>
    <cellStyle name="40% - Accent1 3 7 3 3 2" xfId="19576"/>
    <cellStyle name="40% - Accent1 3 7 3 3 2 2" xfId="46175"/>
    <cellStyle name="40% - Accent1 3 7 3 3 3" xfId="37117"/>
    <cellStyle name="40% - Accent1 3 7 3 4" xfId="12457"/>
    <cellStyle name="40% - Accent1 3 7 3 4 2" xfId="39057"/>
    <cellStyle name="40% - Accent1 3 7 3 5" xfId="29833"/>
    <cellStyle name="40% - Accent1 3 7 3 6" xfId="26449"/>
    <cellStyle name="40% - Accent1 3 7 4" xfId="3232"/>
    <cellStyle name="40% - Accent1 3 7 4 2" xfId="8302"/>
    <cellStyle name="40% - Accent1 3 7 4 2 2" xfId="18084"/>
    <cellStyle name="40% - Accent1 3 7 4 2 2 2" xfId="44683"/>
    <cellStyle name="40% - Accent1 3 7 4 2 3" xfId="34334"/>
    <cellStyle name="40% - Accent1 3 7 4 3" xfId="21684"/>
    <cellStyle name="40% - Accent1 3 7 4 3 2" xfId="48219"/>
    <cellStyle name="40% - Accent1 3 7 4 4" xfId="13405"/>
    <cellStyle name="40% - Accent1 3 7 4 4 2" xfId="40005"/>
    <cellStyle name="40% - Accent1 3 7 4 5" xfId="31031"/>
    <cellStyle name="40% - Accent1 3 7 4 6" xfId="24957"/>
    <cellStyle name="40% - Accent1 3 7 5" xfId="6197"/>
    <cellStyle name="40% - Accent1 3 7 5 2" xfId="16087"/>
    <cellStyle name="40% - Accent1 3 7 5 2 2" xfId="42687"/>
    <cellStyle name="40% - Accent1 3 7 5 3" xfId="28335"/>
    <cellStyle name="40% - Accent1 3 7 6" xfId="7531"/>
    <cellStyle name="40% - Accent1 3 7 6 2" xfId="17349"/>
    <cellStyle name="40% - Accent1 3 7 6 2 2" xfId="43948"/>
    <cellStyle name="40% - Accent1 3 7 6 3" xfId="33593"/>
    <cellStyle name="40% - Accent1 3 7 7" xfId="20893"/>
    <cellStyle name="40% - Accent1 3 7 7 2" xfId="47484"/>
    <cellStyle name="40% - Accent1 3 7 8" xfId="11249"/>
    <cellStyle name="40% - Accent1 3 7 8 2" xfId="37880"/>
    <cellStyle name="40% - Accent1 3 7 9" xfId="27690"/>
    <cellStyle name="40% - Accent1 3 8" xfId="533"/>
    <cellStyle name="40% - Accent1 3 8 2" xfId="2205"/>
    <cellStyle name="40% - Accent1 3 8 2 2" xfId="4775"/>
    <cellStyle name="40% - Accent1 3 8 2 2 2" xfId="14900"/>
    <cellStyle name="40% - Accent1 3 8 2 2 2 2" xfId="41500"/>
    <cellStyle name="40% - Accent1 3 8 2 2 3" xfId="32580"/>
    <cellStyle name="40% - Accent1 3 8 2 3" xfId="9796"/>
    <cellStyle name="40% - Accent1 3 8 2 3 2" xfId="19578"/>
    <cellStyle name="40% - Accent1 3 8 2 3 2 2" xfId="46177"/>
    <cellStyle name="40% - Accent1 3 8 2 3 3" xfId="35828"/>
    <cellStyle name="40% - Accent1 3 8 2 4" xfId="22997"/>
    <cellStyle name="40% - Accent1 3 8 2 4 2" xfId="49529"/>
    <cellStyle name="40% - Accent1 3 8 2 5" xfId="12459"/>
    <cellStyle name="40% - Accent1 3 8 2 5 2" xfId="39059"/>
    <cellStyle name="40% - Accent1 3 8 2 6" xfId="29835"/>
    <cellStyle name="40% - Accent1 3 8 2 7" xfId="26451"/>
    <cellStyle name="40% - Accent1 3 8 3" xfId="3875"/>
    <cellStyle name="40% - Accent1 3 8 3 2" xfId="8905"/>
    <cellStyle name="40% - Accent1 3 8 3 2 2" xfId="18687"/>
    <cellStyle name="40% - Accent1 3 8 3 2 2 2" xfId="45286"/>
    <cellStyle name="40% - Accent1 3 8 3 2 3" xfId="34937"/>
    <cellStyle name="40% - Accent1 3 8 3 3" xfId="22288"/>
    <cellStyle name="40% - Accent1 3 8 3 3 2" xfId="48822"/>
    <cellStyle name="40% - Accent1 3 8 3 4" xfId="14009"/>
    <cellStyle name="40% - Accent1 3 8 3 4 2" xfId="40609"/>
    <cellStyle name="40% - Accent1 3 8 3 5" xfId="31484"/>
    <cellStyle name="40% - Accent1 3 8 3 6" xfId="25560"/>
    <cellStyle name="40% - Accent1 3 8 4" xfId="6725"/>
    <cellStyle name="40% - Accent1 3 8 4 2" xfId="16552"/>
    <cellStyle name="40% - Accent1 3 8 4 2 2" xfId="43152"/>
    <cellStyle name="40% - Accent1 3 8 4 3" xfId="31875"/>
    <cellStyle name="40% - Accent1 3 8 5" xfId="7532"/>
    <cellStyle name="40% - Accent1 3 8 5 2" xfId="17350"/>
    <cellStyle name="40% - Accent1 3 8 5 2 2" xfId="43949"/>
    <cellStyle name="40% - Accent1 3 8 5 3" xfId="33594"/>
    <cellStyle name="40% - Accent1 3 8 6" xfId="20894"/>
    <cellStyle name="40% - Accent1 3 8 6 2" xfId="47485"/>
    <cellStyle name="40% - Accent1 3 8 7" xfId="11251"/>
    <cellStyle name="40% - Accent1 3 8 7 2" xfId="37882"/>
    <cellStyle name="40% - Accent1 3 8 8" xfId="28943"/>
    <cellStyle name="40% - Accent1 3 8 9" xfId="24187"/>
    <cellStyle name="40% - Accent1 3 9" xfId="2166"/>
    <cellStyle name="40% - Accent1 3 9 2" xfId="4736"/>
    <cellStyle name="40% - Accent1 3 9 2 2" xfId="14861"/>
    <cellStyle name="40% - Accent1 3 9 2 2 2" xfId="41461"/>
    <cellStyle name="40% - Accent1 3 9 2 3" xfId="32557"/>
    <cellStyle name="40% - Accent1 3 9 3" xfId="9757"/>
    <cellStyle name="40% - Accent1 3 9 3 2" xfId="19539"/>
    <cellStyle name="40% - Accent1 3 9 3 2 2" xfId="46138"/>
    <cellStyle name="40% - Accent1 3 9 3 3" xfId="35789"/>
    <cellStyle name="40% - Accent1 3 9 4" xfId="22974"/>
    <cellStyle name="40% - Accent1 3 9 4 2" xfId="49506"/>
    <cellStyle name="40% - Accent1 3 9 5" xfId="12420"/>
    <cellStyle name="40% - Accent1 3 9 5 2" xfId="39020"/>
    <cellStyle name="40% - Accent1 3 9 6" xfId="29796"/>
    <cellStyle name="40% - Accent1 3 9 7" xfId="26412"/>
    <cellStyle name="40% - Accent1 4" xfId="534"/>
    <cellStyle name="40% - Accent1 4 2" xfId="6198"/>
    <cellStyle name="40% - Accent1 5" xfId="535"/>
    <cellStyle name="40% - Accent1 5 10" xfId="7533"/>
    <cellStyle name="40% - Accent1 5 10 2" xfId="17351"/>
    <cellStyle name="40% - Accent1 5 10 2 2" xfId="43950"/>
    <cellStyle name="40% - Accent1 5 10 3" xfId="33595"/>
    <cellStyle name="40% - Accent1 5 11" xfId="20895"/>
    <cellStyle name="40% - Accent1 5 11 2" xfId="47486"/>
    <cellStyle name="40% - Accent1 5 12" xfId="11252"/>
    <cellStyle name="40% - Accent1 5 12 2" xfId="37883"/>
    <cellStyle name="40% - Accent1 5 13" xfId="27691"/>
    <cellStyle name="40% - Accent1 5 14" xfId="24188"/>
    <cellStyle name="40% - Accent1 5 2" xfId="536"/>
    <cellStyle name="40% - Accent1 5 2 10" xfId="20896"/>
    <cellStyle name="40% - Accent1 5 2 10 2" xfId="47487"/>
    <cellStyle name="40% - Accent1 5 2 11" xfId="11253"/>
    <cellStyle name="40% - Accent1 5 2 11 2" xfId="37884"/>
    <cellStyle name="40% - Accent1 5 2 12" xfId="27692"/>
    <cellStyle name="40% - Accent1 5 2 13" xfId="24189"/>
    <cellStyle name="40% - Accent1 5 2 2" xfId="537"/>
    <cellStyle name="40% - Accent1 5 2 2 10" xfId="11254"/>
    <cellStyle name="40% - Accent1 5 2 2 10 2" xfId="37885"/>
    <cellStyle name="40% - Accent1 5 2 2 11" xfId="27693"/>
    <cellStyle name="40% - Accent1 5 2 2 12" xfId="24190"/>
    <cellStyle name="40% - Accent1 5 2 2 2" xfId="538"/>
    <cellStyle name="40% - Accent1 5 2 2 2 10" xfId="27694"/>
    <cellStyle name="40% - Accent1 5 2 2 2 11" xfId="24191"/>
    <cellStyle name="40% - Accent1 5 2 2 2 2" xfId="539"/>
    <cellStyle name="40% - Accent1 5 2 2 2 2 2" xfId="2210"/>
    <cellStyle name="40% - Accent1 5 2 2 2 2 2 2" xfId="4780"/>
    <cellStyle name="40% - Accent1 5 2 2 2 2 2 2 2" xfId="14905"/>
    <cellStyle name="40% - Accent1 5 2 2 2 2 2 2 2 2" xfId="41505"/>
    <cellStyle name="40% - Accent1 5 2 2 2 2 2 2 3" xfId="35833"/>
    <cellStyle name="40% - Accent1 5 2 2 2 2 2 3" xfId="9801"/>
    <cellStyle name="40% - Accent1 5 2 2 2 2 2 3 2" xfId="19583"/>
    <cellStyle name="40% - Accent1 5 2 2 2 2 2 3 2 2" xfId="46182"/>
    <cellStyle name="40% - Accent1 5 2 2 2 2 2 3 3" xfId="37119"/>
    <cellStyle name="40% - Accent1 5 2 2 2 2 2 4" xfId="12464"/>
    <cellStyle name="40% - Accent1 5 2 2 2 2 2 4 2" xfId="39064"/>
    <cellStyle name="40% - Accent1 5 2 2 2 2 2 5" xfId="29840"/>
    <cellStyle name="40% - Accent1 5 2 2 2 2 2 6" xfId="26456"/>
    <cellStyle name="40% - Accent1 5 2 2 2 2 3" xfId="3876"/>
    <cellStyle name="40% - Accent1 5 2 2 2 2 3 2" xfId="14010"/>
    <cellStyle name="40% - Accent1 5 2 2 2 2 3 2 2" xfId="40610"/>
    <cellStyle name="40% - Accent1 5 2 2 2 2 3 3" xfId="31876"/>
    <cellStyle name="40% - Accent1 5 2 2 2 2 4" xfId="8906"/>
    <cellStyle name="40% - Accent1 5 2 2 2 2 4 2" xfId="18688"/>
    <cellStyle name="40% - Accent1 5 2 2 2 2 4 2 2" xfId="45287"/>
    <cellStyle name="40% - Accent1 5 2 2 2 2 4 3" xfId="34938"/>
    <cellStyle name="40% - Accent1 5 2 2 2 2 5" xfId="22289"/>
    <cellStyle name="40% - Accent1 5 2 2 2 2 5 2" xfId="48823"/>
    <cellStyle name="40% - Accent1 5 2 2 2 2 6" xfId="11256"/>
    <cellStyle name="40% - Accent1 5 2 2 2 2 6 2" xfId="37887"/>
    <cellStyle name="40% - Accent1 5 2 2 2 2 7" xfId="28944"/>
    <cellStyle name="40% - Accent1 5 2 2 2 2 8" xfId="25561"/>
    <cellStyle name="40% - Accent1 5 2 2 2 3" xfId="2209"/>
    <cellStyle name="40% - Accent1 5 2 2 2 3 2" xfId="4779"/>
    <cellStyle name="40% - Accent1 5 2 2 2 3 2 2" xfId="14904"/>
    <cellStyle name="40% - Accent1 5 2 2 2 3 2 2 2" xfId="41504"/>
    <cellStyle name="40% - Accent1 5 2 2 2 3 2 3" xfId="32584"/>
    <cellStyle name="40% - Accent1 5 2 2 2 3 3" xfId="9800"/>
    <cellStyle name="40% - Accent1 5 2 2 2 3 3 2" xfId="19582"/>
    <cellStyle name="40% - Accent1 5 2 2 2 3 3 2 2" xfId="46181"/>
    <cellStyle name="40% - Accent1 5 2 2 2 3 3 3" xfId="35832"/>
    <cellStyle name="40% - Accent1 5 2 2 2 3 4" xfId="23001"/>
    <cellStyle name="40% - Accent1 5 2 2 2 3 4 2" xfId="49533"/>
    <cellStyle name="40% - Accent1 5 2 2 2 3 5" xfId="12463"/>
    <cellStyle name="40% - Accent1 5 2 2 2 3 5 2" xfId="39063"/>
    <cellStyle name="40% - Accent1 5 2 2 2 3 6" xfId="29839"/>
    <cellStyle name="40% - Accent1 5 2 2 2 3 7" xfId="26455"/>
    <cellStyle name="40% - Accent1 5 2 2 2 4" xfId="4116"/>
    <cellStyle name="40% - Accent1 5 2 2 2 4 2" xfId="6849"/>
    <cellStyle name="40% - Accent1 5 2 2 2 4 2 2" xfId="16676"/>
    <cellStyle name="40% - Accent1 5 2 2 2 4 2 2 2" xfId="43276"/>
    <cellStyle name="40% - Accent1 5 2 2 2 4 2 3" xfId="32113"/>
    <cellStyle name="40% - Accent1 5 2 2 2 4 3" xfId="9143"/>
    <cellStyle name="40% - Accent1 5 2 2 2 4 3 2" xfId="18925"/>
    <cellStyle name="40% - Accent1 5 2 2 2 4 3 2 2" xfId="45524"/>
    <cellStyle name="40% - Accent1 5 2 2 2 4 3 3" xfId="35175"/>
    <cellStyle name="40% - Accent1 5 2 2 2 4 4" xfId="22526"/>
    <cellStyle name="40% - Accent1 5 2 2 2 4 4 2" xfId="49060"/>
    <cellStyle name="40% - Accent1 5 2 2 2 4 5" xfId="14247"/>
    <cellStyle name="40% - Accent1 5 2 2 2 4 5 2" xfId="40847"/>
    <cellStyle name="40% - Accent1 5 2 2 2 4 6" xfId="29181"/>
    <cellStyle name="40% - Accent1 5 2 2 2 4 7" xfId="25798"/>
    <cellStyle name="40% - Accent1 5 2 2 2 5" xfId="3236"/>
    <cellStyle name="40% - Accent1 5 2 2 2 5 2" xfId="8306"/>
    <cellStyle name="40% - Accent1 5 2 2 2 5 2 2" xfId="18088"/>
    <cellStyle name="40% - Accent1 5 2 2 2 5 2 2 2" xfId="44687"/>
    <cellStyle name="40% - Accent1 5 2 2 2 5 2 3" xfId="34338"/>
    <cellStyle name="40% - Accent1 5 2 2 2 5 3" xfId="21688"/>
    <cellStyle name="40% - Accent1 5 2 2 2 5 3 2" xfId="48223"/>
    <cellStyle name="40% - Accent1 5 2 2 2 5 4" xfId="13409"/>
    <cellStyle name="40% - Accent1 5 2 2 2 5 4 2" xfId="40009"/>
    <cellStyle name="40% - Accent1 5 2 2 2 5 5" xfId="31035"/>
    <cellStyle name="40% - Accent1 5 2 2 2 5 6" xfId="24961"/>
    <cellStyle name="40% - Accent1 5 2 2 2 6" xfId="6202"/>
    <cellStyle name="40% - Accent1 5 2 2 2 6 2" xfId="16091"/>
    <cellStyle name="40% - Accent1 5 2 2 2 6 2 2" xfId="42691"/>
    <cellStyle name="40% - Accent1 5 2 2 2 6 3" xfId="28339"/>
    <cellStyle name="40% - Accent1 5 2 2 2 7" xfId="7536"/>
    <cellStyle name="40% - Accent1 5 2 2 2 7 2" xfId="17354"/>
    <cellStyle name="40% - Accent1 5 2 2 2 7 2 2" xfId="43953"/>
    <cellStyle name="40% - Accent1 5 2 2 2 7 3" xfId="33598"/>
    <cellStyle name="40% - Accent1 5 2 2 2 8" xfId="20898"/>
    <cellStyle name="40% - Accent1 5 2 2 2 8 2" xfId="47489"/>
    <cellStyle name="40% - Accent1 5 2 2 2 9" xfId="11255"/>
    <cellStyle name="40% - Accent1 5 2 2 2 9 2" xfId="37886"/>
    <cellStyle name="40% - Accent1 5 2 2 3" xfId="540"/>
    <cellStyle name="40% - Accent1 5 2 2 3 2" xfId="2211"/>
    <cellStyle name="40% - Accent1 5 2 2 3 2 2" xfId="4781"/>
    <cellStyle name="40% - Accent1 5 2 2 3 2 2 2" xfId="14906"/>
    <cellStyle name="40% - Accent1 5 2 2 3 2 2 2 2" xfId="41506"/>
    <cellStyle name="40% - Accent1 5 2 2 3 2 2 3" xfId="32585"/>
    <cellStyle name="40% - Accent1 5 2 2 3 2 3" xfId="9802"/>
    <cellStyle name="40% - Accent1 5 2 2 3 2 3 2" xfId="19584"/>
    <cellStyle name="40% - Accent1 5 2 2 3 2 3 2 2" xfId="46183"/>
    <cellStyle name="40% - Accent1 5 2 2 3 2 3 3" xfId="35834"/>
    <cellStyle name="40% - Accent1 5 2 2 3 2 4" xfId="23002"/>
    <cellStyle name="40% - Accent1 5 2 2 3 2 4 2" xfId="49534"/>
    <cellStyle name="40% - Accent1 5 2 2 3 2 5" xfId="12465"/>
    <cellStyle name="40% - Accent1 5 2 2 3 2 5 2" xfId="39065"/>
    <cellStyle name="40% - Accent1 5 2 2 3 2 6" xfId="29841"/>
    <cellStyle name="40% - Accent1 5 2 2 3 2 7" xfId="26457"/>
    <cellStyle name="40% - Accent1 5 2 2 3 3" xfId="3877"/>
    <cellStyle name="40% - Accent1 5 2 2 3 3 2" xfId="8907"/>
    <cellStyle name="40% - Accent1 5 2 2 3 3 2 2" xfId="18689"/>
    <cellStyle name="40% - Accent1 5 2 2 3 3 2 2 2" xfId="45288"/>
    <cellStyle name="40% - Accent1 5 2 2 3 3 2 3" xfId="34939"/>
    <cellStyle name="40% - Accent1 5 2 2 3 3 3" xfId="22290"/>
    <cellStyle name="40% - Accent1 5 2 2 3 3 3 2" xfId="48824"/>
    <cellStyle name="40% - Accent1 5 2 2 3 3 4" xfId="14011"/>
    <cellStyle name="40% - Accent1 5 2 2 3 3 4 2" xfId="40611"/>
    <cellStyle name="40% - Accent1 5 2 2 3 3 5" xfId="31485"/>
    <cellStyle name="40% - Accent1 5 2 2 3 3 6" xfId="25562"/>
    <cellStyle name="40% - Accent1 5 2 2 3 4" xfId="6726"/>
    <cellStyle name="40% - Accent1 5 2 2 3 4 2" xfId="16553"/>
    <cellStyle name="40% - Accent1 5 2 2 3 4 2 2" xfId="43153"/>
    <cellStyle name="40% - Accent1 5 2 2 3 4 3" xfId="31877"/>
    <cellStyle name="40% - Accent1 5 2 2 3 5" xfId="7537"/>
    <cellStyle name="40% - Accent1 5 2 2 3 5 2" xfId="17355"/>
    <cellStyle name="40% - Accent1 5 2 2 3 5 2 2" xfId="43954"/>
    <cellStyle name="40% - Accent1 5 2 2 3 5 3" xfId="33599"/>
    <cellStyle name="40% - Accent1 5 2 2 3 6" xfId="20899"/>
    <cellStyle name="40% - Accent1 5 2 2 3 6 2" xfId="47490"/>
    <cellStyle name="40% - Accent1 5 2 2 3 7" xfId="11257"/>
    <cellStyle name="40% - Accent1 5 2 2 3 7 2" xfId="37888"/>
    <cellStyle name="40% - Accent1 5 2 2 3 8" xfId="28945"/>
    <cellStyle name="40% - Accent1 5 2 2 3 9" xfId="24192"/>
    <cellStyle name="40% - Accent1 5 2 2 4" xfId="2208"/>
    <cellStyle name="40% - Accent1 5 2 2 4 2" xfId="4778"/>
    <cellStyle name="40% - Accent1 5 2 2 4 2 2" xfId="14903"/>
    <cellStyle name="40% - Accent1 5 2 2 4 2 2 2" xfId="41503"/>
    <cellStyle name="40% - Accent1 5 2 2 4 2 3" xfId="32583"/>
    <cellStyle name="40% - Accent1 5 2 2 4 3" xfId="9799"/>
    <cellStyle name="40% - Accent1 5 2 2 4 3 2" xfId="19581"/>
    <cellStyle name="40% - Accent1 5 2 2 4 3 2 2" xfId="46180"/>
    <cellStyle name="40% - Accent1 5 2 2 4 3 3" xfId="35831"/>
    <cellStyle name="40% - Accent1 5 2 2 4 4" xfId="23000"/>
    <cellStyle name="40% - Accent1 5 2 2 4 4 2" xfId="49532"/>
    <cellStyle name="40% - Accent1 5 2 2 4 5" xfId="12462"/>
    <cellStyle name="40% - Accent1 5 2 2 4 5 2" xfId="39062"/>
    <cellStyle name="40% - Accent1 5 2 2 4 6" xfId="29838"/>
    <cellStyle name="40% - Accent1 5 2 2 4 7" xfId="26454"/>
    <cellStyle name="40% - Accent1 5 2 2 5" xfId="5553"/>
    <cellStyle name="40% - Accent1 5 2 2 5 2" xfId="7003"/>
    <cellStyle name="40% - Accent1 5 2 2 5 2 2" xfId="16830"/>
    <cellStyle name="40% - Accent1 5 2 2 5 2 2 2" xfId="43430"/>
    <cellStyle name="40% - Accent1 5 2 2 5 2 3" xfId="33067"/>
    <cellStyle name="40% - Accent1 5 2 2 5 3" xfId="10570"/>
    <cellStyle name="40% - Accent1 5 2 2 5 3 2" xfId="20352"/>
    <cellStyle name="40% - Accent1 5 2 2 5 3 2 2" xfId="46951"/>
    <cellStyle name="40% - Accent1 5 2 2 5 3 3" xfId="36602"/>
    <cellStyle name="40% - Accent1 5 2 2 5 4" xfId="23494"/>
    <cellStyle name="40% - Accent1 5 2 2 5 4 2" xfId="50017"/>
    <cellStyle name="40% - Accent1 5 2 2 5 5" xfId="15674"/>
    <cellStyle name="40% - Accent1 5 2 2 5 5 2" xfId="42274"/>
    <cellStyle name="40% - Accent1 5 2 2 5 6" xfId="30618"/>
    <cellStyle name="40% - Accent1 5 2 2 5 7" xfId="27225"/>
    <cellStyle name="40% - Accent1 5 2 2 6" xfId="3235"/>
    <cellStyle name="40% - Accent1 5 2 2 6 2" xfId="8305"/>
    <cellStyle name="40% - Accent1 5 2 2 6 2 2" xfId="18087"/>
    <cellStyle name="40% - Accent1 5 2 2 6 2 2 2" xfId="44686"/>
    <cellStyle name="40% - Accent1 5 2 2 6 2 3" xfId="34337"/>
    <cellStyle name="40% - Accent1 5 2 2 6 3" xfId="21687"/>
    <cellStyle name="40% - Accent1 5 2 2 6 3 2" xfId="48222"/>
    <cellStyle name="40% - Accent1 5 2 2 6 4" xfId="13408"/>
    <cellStyle name="40% - Accent1 5 2 2 6 4 2" xfId="40008"/>
    <cellStyle name="40% - Accent1 5 2 2 6 5" xfId="31034"/>
    <cellStyle name="40% - Accent1 5 2 2 6 6" xfId="24960"/>
    <cellStyle name="40% - Accent1 5 2 2 7" xfId="6201"/>
    <cellStyle name="40% - Accent1 5 2 2 7 2" xfId="16090"/>
    <cellStyle name="40% - Accent1 5 2 2 7 2 2" xfId="42690"/>
    <cellStyle name="40% - Accent1 5 2 2 7 3" xfId="28338"/>
    <cellStyle name="40% - Accent1 5 2 2 8" xfId="7535"/>
    <cellStyle name="40% - Accent1 5 2 2 8 2" xfId="17353"/>
    <cellStyle name="40% - Accent1 5 2 2 8 2 2" xfId="43952"/>
    <cellStyle name="40% - Accent1 5 2 2 8 3" xfId="33597"/>
    <cellStyle name="40% - Accent1 5 2 2 9" xfId="20897"/>
    <cellStyle name="40% - Accent1 5 2 2 9 2" xfId="47488"/>
    <cellStyle name="40% - Accent1 5 2 3" xfId="541"/>
    <cellStyle name="40% - Accent1 5 2 3 10" xfId="27695"/>
    <cellStyle name="40% - Accent1 5 2 3 11" xfId="24193"/>
    <cellStyle name="40% - Accent1 5 2 3 2" xfId="542"/>
    <cellStyle name="40% - Accent1 5 2 3 2 2" xfId="2213"/>
    <cellStyle name="40% - Accent1 5 2 3 2 2 2" xfId="4783"/>
    <cellStyle name="40% - Accent1 5 2 3 2 2 2 2" xfId="14908"/>
    <cellStyle name="40% - Accent1 5 2 3 2 2 2 2 2" xfId="41508"/>
    <cellStyle name="40% - Accent1 5 2 3 2 2 2 3" xfId="35836"/>
    <cellStyle name="40% - Accent1 5 2 3 2 2 3" xfId="9804"/>
    <cellStyle name="40% - Accent1 5 2 3 2 2 3 2" xfId="19586"/>
    <cellStyle name="40% - Accent1 5 2 3 2 2 3 2 2" xfId="46185"/>
    <cellStyle name="40% - Accent1 5 2 3 2 2 3 3" xfId="37120"/>
    <cellStyle name="40% - Accent1 5 2 3 2 2 4" xfId="12467"/>
    <cellStyle name="40% - Accent1 5 2 3 2 2 4 2" xfId="39067"/>
    <cellStyle name="40% - Accent1 5 2 3 2 2 5" xfId="29843"/>
    <cellStyle name="40% - Accent1 5 2 3 2 2 6" xfId="26459"/>
    <cellStyle name="40% - Accent1 5 2 3 2 3" xfId="3878"/>
    <cellStyle name="40% - Accent1 5 2 3 2 3 2" xfId="14012"/>
    <cellStyle name="40% - Accent1 5 2 3 2 3 2 2" xfId="40612"/>
    <cellStyle name="40% - Accent1 5 2 3 2 3 3" xfId="31878"/>
    <cellStyle name="40% - Accent1 5 2 3 2 4" xfId="8908"/>
    <cellStyle name="40% - Accent1 5 2 3 2 4 2" xfId="18690"/>
    <cellStyle name="40% - Accent1 5 2 3 2 4 2 2" xfId="45289"/>
    <cellStyle name="40% - Accent1 5 2 3 2 4 3" xfId="34940"/>
    <cellStyle name="40% - Accent1 5 2 3 2 5" xfId="22291"/>
    <cellStyle name="40% - Accent1 5 2 3 2 5 2" xfId="48825"/>
    <cellStyle name="40% - Accent1 5 2 3 2 6" xfId="11259"/>
    <cellStyle name="40% - Accent1 5 2 3 2 6 2" xfId="37890"/>
    <cellStyle name="40% - Accent1 5 2 3 2 7" xfId="28946"/>
    <cellStyle name="40% - Accent1 5 2 3 2 8" xfId="25563"/>
    <cellStyle name="40% - Accent1 5 2 3 3" xfId="2212"/>
    <cellStyle name="40% - Accent1 5 2 3 3 2" xfId="4782"/>
    <cellStyle name="40% - Accent1 5 2 3 3 2 2" xfId="14907"/>
    <cellStyle name="40% - Accent1 5 2 3 3 2 2 2" xfId="41507"/>
    <cellStyle name="40% - Accent1 5 2 3 3 2 3" xfId="32586"/>
    <cellStyle name="40% - Accent1 5 2 3 3 3" xfId="9803"/>
    <cellStyle name="40% - Accent1 5 2 3 3 3 2" xfId="19585"/>
    <cellStyle name="40% - Accent1 5 2 3 3 3 2 2" xfId="46184"/>
    <cellStyle name="40% - Accent1 5 2 3 3 3 3" xfId="35835"/>
    <cellStyle name="40% - Accent1 5 2 3 3 4" xfId="23003"/>
    <cellStyle name="40% - Accent1 5 2 3 3 4 2" xfId="49535"/>
    <cellStyle name="40% - Accent1 5 2 3 3 5" xfId="12466"/>
    <cellStyle name="40% - Accent1 5 2 3 3 5 2" xfId="39066"/>
    <cellStyle name="40% - Accent1 5 2 3 3 6" xfId="29842"/>
    <cellStyle name="40% - Accent1 5 2 3 3 7" xfId="26458"/>
    <cellStyle name="40% - Accent1 5 2 3 4" xfId="5498"/>
    <cellStyle name="40% - Accent1 5 2 3 4 2" xfId="6949"/>
    <cellStyle name="40% - Accent1 5 2 3 4 2 2" xfId="16776"/>
    <cellStyle name="40% - Accent1 5 2 3 4 2 2 2" xfId="43376"/>
    <cellStyle name="40% - Accent1 5 2 3 4 2 3" xfId="33013"/>
    <cellStyle name="40% - Accent1 5 2 3 4 3" xfId="10515"/>
    <cellStyle name="40% - Accent1 5 2 3 4 3 2" xfId="20297"/>
    <cellStyle name="40% - Accent1 5 2 3 4 3 2 2" xfId="46896"/>
    <cellStyle name="40% - Accent1 5 2 3 4 3 3" xfId="36547"/>
    <cellStyle name="40% - Accent1 5 2 3 4 4" xfId="23439"/>
    <cellStyle name="40% - Accent1 5 2 3 4 4 2" xfId="49962"/>
    <cellStyle name="40% - Accent1 5 2 3 4 5" xfId="15619"/>
    <cellStyle name="40% - Accent1 5 2 3 4 5 2" xfId="42219"/>
    <cellStyle name="40% - Accent1 5 2 3 4 6" xfId="30563"/>
    <cellStyle name="40% - Accent1 5 2 3 4 7" xfId="27170"/>
    <cellStyle name="40% - Accent1 5 2 3 5" xfId="3237"/>
    <cellStyle name="40% - Accent1 5 2 3 5 2" xfId="8307"/>
    <cellStyle name="40% - Accent1 5 2 3 5 2 2" xfId="18089"/>
    <cellStyle name="40% - Accent1 5 2 3 5 2 2 2" xfId="44688"/>
    <cellStyle name="40% - Accent1 5 2 3 5 2 3" xfId="34339"/>
    <cellStyle name="40% - Accent1 5 2 3 5 3" xfId="21689"/>
    <cellStyle name="40% - Accent1 5 2 3 5 3 2" xfId="48224"/>
    <cellStyle name="40% - Accent1 5 2 3 5 4" xfId="13410"/>
    <cellStyle name="40% - Accent1 5 2 3 5 4 2" xfId="40010"/>
    <cellStyle name="40% - Accent1 5 2 3 5 5" xfId="31036"/>
    <cellStyle name="40% - Accent1 5 2 3 5 6" xfId="24962"/>
    <cellStyle name="40% - Accent1 5 2 3 6" xfId="6203"/>
    <cellStyle name="40% - Accent1 5 2 3 6 2" xfId="16092"/>
    <cellStyle name="40% - Accent1 5 2 3 6 2 2" xfId="42692"/>
    <cellStyle name="40% - Accent1 5 2 3 6 3" xfId="28340"/>
    <cellStyle name="40% - Accent1 5 2 3 7" xfId="7538"/>
    <cellStyle name="40% - Accent1 5 2 3 7 2" xfId="17356"/>
    <cellStyle name="40% - Accent1 5 2 3 7 2 2" xfId="43955"/>
    <cellStyle name="40% - Accent1 5 2 3 7 3" xfId="33600"/>
    <cellStyle name="40% - Accent1 5 2 3 8" xfId="20900"/>
    <cellStyle name="40% - Accent1 5 2 3 8 2" xfId="47491"/>
    <cellStyle name="40% - Accent1 5 2 3 9" xfId="11258"/>
    <cellStyle name="40% - Accent1 5 2 3 9 2" xfId="37889"/>
    <cellStyle name="40% - Accent1 5 2 4" xfId="543"/>
    <cellStyle name="40% - Accent1 5 2 4 10" xfId="24194"/>
    <cellStyle name="40% - Accent1 5 2 4 2" xfId="544"/>
    <cellStyle name="40% - Accent1 5 2 4 2 2" xfId="2215"/>
    <cellStyle name="40% - Accent1 5 2 4 2 2 2" xfId="4785"/>
    <cellStyle name="40% - Accent1 5 2 4 2 2 2 2" xfId="14910"/>
    <cellStyle name="40% - Accent1 5 2 4 2 2 2 2 2" xfId="41510"/>
    <cellStyle name="40% - Accent1 5 2 4 2 2 2 3" xfId="35838"/>
    <cellStyle name="40% - Accent1 5 2 4 2 2 3" xfId="9806"/>
    <cellStyle name="40% - Accent1 5 2 4 2 2 3 2" xfId="19588"/>
    <cellStyle name="40% - Accent1 5 2 4 2 2 3 2 2" xfId="46187"/>
    <cellStyle name="40% - Accent1 5 2 4 2 2 3 3" xfId="37122"/>
    <cellStyle name="40% - Accent1 5 2 4 2 2 4" xfId="12469"/>
    <cellStyle name="40% - Accent1 5 2 4 2 2 4 2" xfId="39069"/>
    <cellStyle name="40% - Accent1 5 2 4 2 2 5" xfId="29845"/>
    <cellStyle name="40% - Accent1 5 2 4 2 2 6" xfId="26461"/>
    <cellStyle name="40% - Accent1 5 2 4 2 3" xfId="3879"/>
    <cellStyle name="40% - Accent1 5 2 4 2 3 2" xfId="14013"/>
    <cellStyle name="40% - Accent1 5 2 4 2 3 2 2" xfId="40613"/>
    <cellStyle name="40% - Accent1 5 2 4 2 3 3" xfId="31879"/>
    <cellStyle name="40% - Accent1 5 2 4 2 4" xfId="8909"/>
    <cellStyle name="40% - Accent1 5 2 4 2 4 2" xfId="18691"/>
    <cellStyle name="40% - Accent1 5 2 4 2 4 2 2" xfId="45290"/>
    <cellStyle name="40% - Accent1 5 2 4 2 4 3" xfId="34941"/>
    <cellStyle name="40% - Accent1 5 2 4 2 5" xfId="22292"/>
    <cellStyle name="40% - Accent1 5 2 4 2 5 2" xfId="48826"/>
    <cellStyle name="40% - Accent1 5 2 4 2 6" xfId="11261"/>
    <cellStyle name="40% - Accent1 5 2 4 2 6 2" xfId="37892"/>
    <cellStyle name="40% - Accent1 5 2 4 2 7" xfId="28947"/>
    <cellStyle name="40% - Accent1 5 2 4 2 8" xfId="25564"/>
    <cellStyle name="40% - Accent1 5 2 4 3" xfId="2214"/>
    <cellStyle name="40% - Accent1 5 2 4 3 2" xfId="4784"/>
    <cellStyle name="40% - Accent1 5 2 4 3 2 2" xfId="14909"/>
    <cellStyle name="40% - Accent1 5 2 4 3 2 2 2" xfId="41509"/>
    <cellStyle name="40% - Accent1 5 2 4 3 2 3" xfId="35837"/>
    <cellStyle name="40% - Accent1 5 2 4 3 3" xfId="9805"/>
    <cellStyle name="40% - Accent1 5 2 4 3 3 2" xfId="19587"/>
    <cellStyle name="40% - Accent1 5 2 4 3 3 2 2" xfId="46186"/>
    <cellStyle name="40% - Accent1 5 2 4 3 3 3" xfId="37121"/>
    <cellStyle name="40% - Accent1 5 2 4 3 4" xfId="12468"/>
    <cellStyle name="40% - Accent1 5 2 4 3 4 2" xfId="39068"/>
    <cellStyle name="40% - Accent1 5 2 4 3 5" xfId="29844"/>
    <cellStyle name="40% - Accent1 5 2 4 3 6" xfId="26460"/>
    <cellStyle name="40% - Accent1 5 2 4 4" xfId="3238"/>
    <cellStyle name="40% - Accent1 5 2 4 4 2" xfId="8308"/>
    <cellStyle name="40% - Accent1 5 2 4 4 2 2" xfId="18090"/>
    <cellStyle name="40% - Accent1 5 2 4 4 2 2 2" xfId="44689"/>
    <cellStyle name="40% - Accent1 5 2 4 4 2 3" xfId="34340"/>
    <cellStyle name="40% - Accent1 5 2 4 4 3" xfId="21690"/>
    <cellStyle name="40% - Accent1 5 2 4 4 3 2" xfId="48225"/>
    <cellStyle name="40% - Accent1 5 2 4 4 4" xfId="13411"/>
    <cellStyle name="40% - Accent1 5 2 4 4 4 2" xfId="40011"/>
    <cellStyle name="40% - Accent1 5 2 4 4 5" xfId="31037"/>
    <cellStyle name="40% - Accent1 5 2 4 4 6" xfId="24963"/>
    <cellStyle name="40% - Accent1 5 2 4 5" xfId="6204"/>
    <cellStyle name="40% - Accent1 5 2 4 5 2" xfId="16093"/>
    <cellStyle name="40% - Accent1 5 2 4 5 2 2" xfId="42693"/>
    <cellStyle name="40% - Accent1 5 2 4 5 3" xfId="28341"/>
    <cellStyle name="40% - Accent1 5 2 4 6" xfId="7539"/>
    <cellStyle name="40% - Accent1 5 2 4 6 2" xfId="17357"/>
    <cellStyle name="40% - Accent1 5 2 4 6 2 2" xfId="43956"/>
    <cellStyle name="40% - Accent1 5 2 4 6 3" xfId="33601"/>
    <cellStyle name="40% - Accent1 5 2 4 7" xfId="20901"/>
    <cellStyle name="40% - Accent1 5 2 4 7 2" xfId="47492"/>
    <cellStyle name="40% - Accent1 5 2 4 8" xfId="11260"/>
    <cellStyle name="40% - Accent1 5 2 4 8 2" xfId="37891"/>
    <cellStyle name="40% - Accent1 5 2 4 9" xfId="27696"/>
    <cellStyle name="40% - Accent1 5 2 5" xfId="545"/>
    <cellStyle name="40% - Accent1 5 2 5 2" xfId="2216"/>
    <cellStyle name="40% - Accent1 5 2 5 2 2" xfId="4786"/>
    <cellStyle name="40% - Accent1 5 2 5 2 2 2" xfId="14911"/>
    <cellStyle name="40% - Accent1 5 2 5 2 2 2 2" xfId="41511"/>
    <cellStyle name="40% - Accent1 5 2 5 2 2 3" xfId="32587"/>
    <cellStyle name="40% - Accent1 5 2 5 2 3" xfId="9807"/>
    <cellStyle name="40% - Accent1 5 2 5 2 3 2" xfId="19589"/>
    <cellStyle name="40% - Accent1 5 2 5 2 3 2 2" xfId="46188"/>
    <cellStyle name="40% - Accent1 5 2 5 2 3 3" xfId="35839"/>
    <cellStyle name="40% - Accent1 5 2 5 2 4" xfId="23004"/>
    <cellStyle name="40% - Accent1 5 2 5 2 4 2" xfId="49536"/>
    <cellStyle name="40% - Accent1 5 2 5 2 5" xfId="12470"/>
    <cellStyle name="40% - Accent1 5 2 5 2 5 2" xfId="39070"/>
    <cellStyle name="40% - Accent1 5 2 5 2 6" xfId="29846"/>
    <cellStyle name="40% - Accent1 5 2 5 2 7" xfId="26462"/>
    <cellStyle name="40% - Accent1 5 2 5 3" xfId="3880"/>
    <cellStyle name="40% - Accent1 5 2 5 3 2" xfId="8910"/>
    <cellStyle name="40% - Accent1 5 2 5 3 2 2" xfId="18692"/>
    <cellStyle name="40% - Accent1 5 2 5 3 2 2 2" xfId="45291"/>
    <cellStyle name="40% - Accent1 5 2 5 3 2 3" xfId="34942"/>
    <cellStyle name="40% - Accent1 5 2 5 3 3" xfId="22293"/>
    <cellStyle name="40% - Accent1 5 2 5 3 3 2" xfId="48827"/>
    <cellStyle name="40% - Accent1 5 2 5 3 4" xfId="14014"/>
    <cellStyle name="40% - Accent1 5 2 5 3 4 2" xfId="40614"/>
    <cellStyle name="40% - Accent1 5 2 5 3 5" xfId="31486"/>
    <cellStyle name="40% - Accent1 5 2 5 3 6" xfId="25565"/>
    <cellStyle name="40% - Accent1 5 2 5 4" xfId="6727"/>
    <cellStyle name="40% - Accent1 5 2 5 4 2" xfId="16554"/>
    <cellStyle name="40% - Accent1 5 2 5 4 2 2" xfId="43154"/>
    <cellStyle name="40% - Accent1 5 2 5 4 3" xfId="31880"/>
    <cellStyle name="40% - Accent1 5 2 5 5" xfId="7540"/>
    <cellStyle name="40% - Accent1 5 2 5 5 2" xfId="17358"/>
    <cellStyle name="40% - Accent1 5 2 5 5 2 2" xfId="43957"/>
    <cellStyle name="40% - Accent1 5 2 5 5 3" xfId="33602"/>
    <cellStyle name="40% - Accent1 5 2 5 6" xfId="20902"/>
    <cellStyle name="40% - Accent1 5 2 5 6 2" xfId="47493"/>
    <cellStyle name="40% - Accent1 5 2 5 7" xfId="11262"/>
    <cellStyle name="40% - Accent1 5 2 5 7 2" xfId="37893"/>
    <cellStyle name="40% - Accent1 5 2 5 8" xfId="28948"/>
    <cellStyle name="40% - Accent1 5 2 5 9" xfId="24195"/>
    <cellStyle name="40% - Accent1 5 2 6" xfId="2207"/>
    <cellStyle name="40% - Accent1 5 2 6 2" xfId="4777"/>
    <cellStyle name="40% - Accent1 5 2 6 2 2" xfId="14902"/>
    <cellStyle name="40% - Accent1 5 2 6 2 2 2" xfId="41502"/>
    <cellStyle name="40% - Accent1 5 2 6 2 3" xfId="32582"/>
    <cellStyle name="40% - Accent1 5 2 6 3" xfId="9798"/>
    <cellStyle name="40% - Accent1 5 2 6 3 2" xfId="19580"/>
    <cellStyle name="40% - Accent1 5 2 6 3 2 2" xfId="46179"/>
    <cellStyle name="40% - Accent1 5 2 6 3 3" xfId="35830"/>
    <cellStyle name="40% - Accent1 5 2 6 4" xfId="22999"/>
    <cellStyle name="40% - Accent1 5 2 6 4 2" xfId="49531"/>
    <cellStyle name="40% - Accent1 5 2 6 5" xfId="12461"/>
    <cellStyle name="40% - Accent1 5 2 6 5 2" xfId="39061"/>
    <cellStyle name="40% - Accent1 5 2 6 6" xfId="29837"/>
    <cellStyle name="40% - Accent1 5 2 6 7" xfId="26453"/>
    <cellStyle name="40% - Accent1 5 2 7" xfId="3234"/>
    <cellStyle name="40% - Accent1 5 2 7 2" xfId="8304"/>
    <cellStyle name="40% - Accent1 5 2 7 2 2" xfId="18086"/>
    <cellStyle name="40% - Accent1 5 2 7 2 2 2" xfId="44685"/>
    <cellStyle name="40% - Accent1 5 2 7 2 3" xfId="34336"/>
    <cellStyle name="40% - Accent1 5 2 7 3" xfId="21686"/>
    <cellStyle name="40% - Accent1 5 2 7 3 2" xfId="48221"/>
    <cellStyle name="40% - Accent1 5 2 7 4" xfId="13407"/>
    <cellStyle name="40% - Accent1 5 2 7 4 2" xfId="40007"/>
    <cellStyle name="40% - Accent1 5 2 7 5" xfId="31033"/>
    <cellStyle name="40% - Accent1 5 2 7 6" xfId="24959"/>
    <cellStyle name="40% - Accent1 5 2 8" xfId="6200"/>
    <cellStyle name="40% - Accent1 5 2 8 2" xfId="16089"/>
    <cellStyle name="40% - Accent1 5 2 8 2 2" xfId="42689"/>
    <cellStyle name="40% - Accent1 5 2 8 3" xfId="28337"/>
    <cellStyle name="40% - Accent1 5 2 9" xfId="7534"/>
    <cellStyle name="40% - Accent1 5 2 9 2" xfId="17352"/>
    <cellStyle name="40% - Accent1 5 2 9 2 2" xfId="43951"/>
    <cellStyle name="40% - Accent1 5 2 9 3" xfId="33596"/>
    <cellStyle name="40% - Accent1 5 3" xfId="546"/>
    <cellStyle name="40% - Accent1 5 3 10" xfId="11263"/>
    <cellStyle name="40% - Accent1 5 3 10 2" xfId="37894"/>
    <cellStyle name="40% - Accent1 5 3 11" xfId="27697"/>
    <cellStyle name="40% - Accent1 5 3 12" xfId="24196"/>
    <cellStyle name="40% - Accent1 5 3 2" xfId="547"/>
    <cellStyle name="40% - Accent1 5 3 2 10" xfId="27698"/>
    <cellStyle name="40% - Accent1 5 3 2 11" xfId="24197"/>
    <cellStyle name="40% - Accent1 5 3 2 2" xfId="548"/>
    <cellStyle name="40% - Accent1 5 3 2 2 2" xfId="2219"/>
    <cellStyle name="40% - Accent1 5 3 2 2 2 2" xfId="4789"/>
    <cellStyle name="40% - Accent1 5 3 2 2 2 2 2" xfId="14914"/>
    <cellStyle name="40% - Accent1 5 3 2 2 2 2 2 2" xfId="41514"/>
    <cellStyle name="40% - Accent1 5 3 2 2 2 2 3" xfId="35842"/>
    <cellStyle name="40% - Accent1 5 3 2 2 2 3" xfId="9810"/>
    <cellStyle name="40% - Accent1 5 3 2 2 2 3 2" xfId="19592"/>
    <cellStyle name="40% - Accent1 5 3 2 2 2 3 2 2" xfId="46191"/>
    <cellStyle name="40% - Accent1 5 3 2 2 2 3 3" xfId="37123"/>
    <cellStyle name="40% - Accent1 5 3 2 2 2 4" xfId="12473"/>
    <cellStyle name="40% - Accent1 5 3 2 2 2 4 2" xfId="39073"/>
    <cellStyle name="40% - Accent1 5 3 2 2 2 5" xfId="29849"/>
    <cellStyle name="40% - Accent1 5 3 2 2 2 6" xfId="26465"/>
    <cellStyle name="40% - Accent1 5 3 2 2 3" xfId="3882"/>
    <cellStyle name="40% - Accent1 5 3 2 2 3 2" xfId="14016"/>
    <cellStyle name="40% - Accent1 5 3 2 2 3 2 2" xfId="40616"/>
    <cellStyle name="40% - Accent1 5 3 2 2 3 3" xfId="31882"/>
    <cellStyle name="40% - Accent1 5 3 2 2 4" xfId="8912"/>
    <cellStyle name="40% - Accent1 5 3 2 2 4 2" xfId="18694"/>
    <cellStyle name="40% - Accent1 5 3 2 2 4 2 2" xfId="45293"/>
    <cellStyle name="40% - Accent1 5 3 2 2 4 3" xfId="34944"/>
    <cellStyle name="40% - Accent1 5 3 2 2 5" xfId="22295"/>
    <cellStyle name="40% - Accent1 5 3 2 2 5 2" xfId="48829"/>
    <cellStyle name="40% - Accent1 5 3 2 2 6" xfId="11265"/>
    <cellStyle name="40% - Accent1 5 3 2 2 6 2" xfId="37896"/>
    <cellStyle name="40% - Accent1 5 3 2 2 7" xfId="28950"/>
    <cellStyle name="40% - Accent1 5 3 2 2 8" xfId="25567"/>
    <cellStyle name="40% - Accent1 5 3 2 3" xfId="2218"/>
    <cellStyle name="40% - Accent1 5 3 2 3 2" xfId="4788"/>
    <cellStyle name="40% - Accent1 5 3 2 3 2 2" xfId="14913"/>
    <cellStyle name="40% - Accent1 5 3 2 3 2 2 2" xfId="41513"/>
    <cellStyle name="40% - Accent1 5 3 2 3 2 3" xfId="32589"/>
    <cellStyle name="40% - Accent1 5 3 2 3 3" xfId="9809"/>
    <cellStyle name="40% - Accent1 5 3 2 3 3 2" xfId="19591"/>
    <cellStyle name="40% - Accent1 5 3 2 3 3 2 2" xfId="46190"/>
    <cellStyle name="40% - Accent1 5 3 2 3 3 3" xfId="35841"/>
    <cellStyle name="40% - Accent1 5 3 2 3 4" xfId="23006"/>
    <cellStyle name="40% - Accent1 5 3 2 3 4 2" xfId="49538"/>
    <cellStyle name="40% - Accent1 5 3 2 3 5" xfId="12472"/>
    <cellStyle name="40% - Accent1 5 3 2 3 5 2" xfId="39072"/>
    <cellStyle name="40% - Accent1 5 3 2 3 6" xfId="29848"/>
    <cellStyle name="40% - Accent1 5 3 2 3 7" xfId="26464"/>
    <cellStyle name="40% - Accent1 5 3 2 4" xfId="5554"/>
    <cellStyle name="40% - Accent1 5 3 2 4 2" xfId="7004"/>
    <cellStyle name="40% - Accent1 5 3 2 4 2 2" xfId="16831"/>
    <cellStyle name="40% - Accent1 5 3 2 4 2 2 2" xfId="43431"/>
    <cellStyle name="40% - Accent1 5 3 2 4 2 3" xfId="33068"/>
    <cellStyle name="40% - Accent1 5 3 2 4 3" xfId="10571"/>
    <cellStyle name="40% - Accent1 5 3 2 4 3 2" xfId="20353"/>
    <cellStyle name="40% - Accent1 5 3 2 4 3 2 2" xfId="46952"/>
    <cellStyle name="40% - Accent1 5 3 2 4 3 3" xfId="36603"/>
    <cellStyle name="40% - Accent1 5 3 2 4 4" xfId="23495"/>
    <cellStyle name="40% - Accent1 5 3 2 4 4 2" xfId="50018"/>
    <cellStyle name="40% - Accent1 5 3 2 4 5" xfId="15675"/>
    <cellStyle name="40% - Accent1 5 3 2 4 5 2" xfId="42275"/>
    <cellStyle name="40% - Accent1 5 3 2 4 6" xfId="30619"/>
    <cellStyle name="40% - Accent1 5 3 2 4 7" xfId="27226"/>
    <cellStyle name="40% - Accent1 5 3 2 5" xfId="3240"/>
    <cellStyle name="40% - Accent1 5 3 2 5 2" xfId="8310"/>
    <cellStyle name="40% - Accent1 5 3 2 5 2 2" xfId="18092"/>
    <cellStyle name="40% - Accent1 5 3 2 5 2 2 2" xfId="44691"/>
    <cellStyle name="40% - Accent1 5 3 2 5 2 3" xfId="34342"/>
    <cellStyle name="40% - Accent1 5 3 2 5 3" xfId="21692"/>
    <cellStyle name="40% - Accent1 5 3 2 5 3 2" xfId="48227"/>
    <cellStyle name="40% - Accent1 5 3 2 5 4" xfId="13413"/>
    <cellStyle name="40% - Accent1 5 3 2 5 4 2" xfId="40013"/>
    <cellStyle name="40% - Accent1 5 3 2 5 5" xfId="31039"/>
    <cellStyle name="40% - Accent1 5 3 2 5 6" xfId="24965"/>
    <cellStyle name="40% - Accent1 5 3 2 6" xfId="6206"/>
    <cellStyle name="40% - Accent1 5 3 2 6 2" xfId="16095"/>
    <cellStyle name="40% - Accent1 5 3 2 6 2 2" xfId="42695"/>
    <cellStyle name="40% - Accent1 5 3 2 6 3" xfId="28343"/>
    <cellStyle name="40% - Accent1 5 3 2 7" xfId="7542"/>
    <cellStyle name="40% - Accent1 5 3 2 7 2" xfId="17360"/>
    <cellStyle name="40% - Accent1 5 3 2 7 2 2" xfId="43959"/>
    <cellStyle name="40% - Accent1 5 3 2 7 3" xfId="33604"/>
    <cellStyle name="40% - Accent1 5 3 2 8" xfId="20904"/>
    <cellStyle name="40% - Accent1 5 3 2 8 2" xfId="47495"/>
    <cellStyle name="40% - Accent1 5 3 2 9" xfId="11264"/>
    <cellStyle name="40% - Accent1 5 3 2 9 2" xfId="37895"/>
    <cellStyle name="40% - Accent1 5 3 3" xfId="549"/>
    <cellStyle name="40% - Accent1 5 3 3 2" xfId="2220"/>
    <cellStyle name="40% - Accent1 5 3 3 2 2" xfId="4790"/>
    <cellStyle name="40% - Accent1 5 3 3 2 2 2" xfId="14915"/>
    <cellStyle name="40% - Accent1 5 3 3 2 2 2 2" xfId="41515"/>
    <cellStyle name="40% - Accent1 5 3 3 2 2 3" xfId="32590"/>
    <cellStyle name="40% - Accent1 5 3 3 2 3" xfId="9811"/>
    <cellStyle name="40% - Accent1 5 3 3 2 3 2" xfId="19593"/>
    <cellStyle name="40% - Accent1 5 3 3 2 3 2 2" xfId="46192"/>
    <cellStyle name="40% - Accent1 5 3 3 2 3 3" xfId="35843"/>
    <cellStyle name="40% - Accent1 5 3 3 2 4" xfId="23007"/>
    <cellStyle name="40% - Accent1 5 3 3 2 4 2" xfId="49539"/>
    <cellStyle name="40% - Accent1 5 3 3 2 5" xfId="12474"/>
    <cellStyle name="40% - Accent1 5 3 3 2 5 2" xfId="39074"/>
    <cellStyle name="40% - Accent1 5 3 3 2 6" xfId="29850"/>
    <cellStyle name="40% - Accent1 5 3 3 2 7" xfId="26466"/>
    <cellStyle name="40% - Accent1 5 3 3 3" xfId="3883"/>
    <cellStyle name="40% - Accent1 5 3 3 3 2" xfId="8913"/>
    <cellStyle name="40% - Accent1 5 3 3 3 2 2" xfId="18695"/>
    <cellStyle name="40% - Accent1 5 3 3 3 2 2 2" xfId="45294"/>
    <cellStyle name="40% - Accent1 5 3 3 3 2 3" xfId="34945"/>
    <cellStyle name="40% - Accent1 5 3 3 3 3" xfId="22296"/>
    <cellStyle name="40% - Accent1 5 3 3 3 3 2" xfId="48830"/>
    <cellStyle name="40% - Accent1 5 3 3 3 4" xfId="14017"/>
    <cellStyle name="40% - Accent1 5 3 3 3 4 2" xfId="40617"/>
    <cellStyle name="40% - Accent1 5 3 3 3 5" xfId="31487"/>
    <cellStyle name="40% - Accent1 5 3 3 3 6" xfId="25568"/>
    <cellStyle name="40% - Accent1 5 3 3 4" xfId="6729"/>
    <cellStyle name="40% - Accent1 5 3 3 4 2" xfId="16556"/>
    <cellStyle name="40% - Accent1 5 3 3 4 2 2" xfId="43156"/>
    <cellStyle name="40% - Accent1 5 3 3 4 3" xfId="31883"/>
    <cellStyle name="40% - Accent1 5 3 3 5" xfId="7543"/>
    <cellStyle name="40% - Accent1 5 3 3 5 2" xfId="17361"/>
    <cellStyle name="40% - Accent1 5 3 3 5 2 2" xfId="43960"/>
    <cellStyle name="40% - Accent1 5 3 3 5 3" xfId="33605"/>
    <cellStyle name="40% - Accent1 5 3 3 6" xfId="20905"/>
    <cellStyle name="40% - Accent1 5 3 3 6 2" xfId="47496"/>
    <cellStyle name="40% - Accent1 5 3 3 7" xfId="11266"/>
    <cellStyle name="40% - Accent1 5 3 3 7 2" xfId="37897"/>
    <cellStyle name="40% - Accent1 5 3 3 8" xfId="28951"/>
    <cellStyle name="40% - Accent1 5 3 3 9" xfId="24198"/>
    <cellStyle name="40% - Accent1 5 3 4" xfId="2217"/>
    <cellStyle name="40% - Accent1 5 3 4 2" xfId="4787"/>
    <cellStyle name="40% - Accent1 5 3 4 2 2" xfId="14912"/>
    <cellStyle name="40% - Accent1 5 3 4 2 2 2" xfId="41512"/>
    <cellStyle name="40% - Accent1 5 3 4 2 3" xfId="32588"/>
    <cellStyle name="40% - Accent1 5 3 4 3" xfId="9808"/>
    <cellStyle name="40% - Accent1 5 3 4 3 2" xfId="19590"/>
    <cellStyle name="40% - Accent1 5 3 4 3 2 2" xfId="46189"/>
    <cellStyle name="40% - Accent1 5 3 4 3 3" xfId="35840"/>
    <cellStyle name="40% - Accent1 5 3 4 4" xfId="23005"/>
    <cellStyle name="40% - Accent1 5 3 4 4 2" xfId="49537"/>
    <cellStyle name="40% - Accent1 5 3 4 5" xfId="12471"/>
    <cellStyle name="40% - Accent1 5 3 4 5 2" xfId="39071"/>
    <cellStyle name="40% - Accent1 5 3 4 6" xfId="29847"/>
    <cellStyle name="40% - Accent1 5 3 4 7" xfId="26463"/>
    <cellStyle name="40% - Accent1 5 3 5" xfId="4115"/>
    <cellStyle name="40% - Accent1 5 3 5 2" xfId="6848"/>
    <cellStyle name="40% - Accent1 5 3 5 2 2" xfId="16675"/>
    <cellStyle name="40% - Accent1 5 3 5 2 2 2" xfId="43275"/>
    <cellStyle name="40% - Accent1 5 3 5 2 3" xfId="32112"/>
    <cellStyle name="40% - Accent1 5 3 5 3" xfId="9142"/>
    <cellStyle name="40% - Accent1 5 3 5 3 2" xfId="18924"/>
    <cellStyle name="40% - Accent1 5 3 5 3 2 2" xfId="45523"/>
    <cellStyle name="40% - Accent1 5 3 5 3 3" xfId="35174"/>
    <cellStyle name="40% - Accent1 5 3 5 4" xfId="22525"/>
    <cellStyle name="40% - Accent1 5 3 5 4 2" xfId="49059"/>
    <cellStyle name="40% - Accent1 5 3 5 5" xfId="14246"/>
    <cellStyle name="40% - Accent1 5 3 5 5 2" xfId="40846"/>
    <cellStyle name="40% - Accent1 5 3 5 6" xfId="29180"/>
    <cellStyle name="40% - Accent1 5 3 5 7" xfId="25797"/>
    <cellStyle name="40% - Accent1 5 3 6" xfId="3239"/>
    <cellStyle name="40% - Accent1 5 3 6 2" xfId="8309"/>
    <cellStyle name="40% - Accent1 5 3 6 2 2" xfId="18091"/>
    <cellStyle name="40% - Accent1 5 3 6 2 2 2" xfId="44690"/>
    <cellStyle name="40% - Accent1 5 3 6 2 3" xfId="34341"/>
    <cellStyle name="40% - Accent1 5 3 6 3" xfId="21691"/>
    <cellStyle name="40% - Accent1 5 3 6 3 2" xfId="48226"/>
    <cellStyle name="40% - Accent1 5 3 6 4" xfId="13412"/>
    <cellStyle name="40% - Accent1 5 3 6 4 2" xfId="40012"/>
    <cellStyle name="40% - Accent1 5 3 6 5" xfId="31038"/>
    <cellStyle name="40% - Accent1 5 3 6 6" xfId="24964"/>
    <cellStyle name="40% - Accent1 5 3 7" xfId="6205"/>
    <cellStyle name="40% - Accent1 5 3 7 2" xfId="16094"/>
    <cellStyle name="40% - Accent1 5 3 7 2 2" xfId="42694"/>
    <cellStyle name="40% - Accent1 5 3 7 3" xfId="28342"/>
    <cellStyle name="40% - Accent1 5 3 8" xfId="7541"/>
    <cellStyle name="40% - Accent1 5 3 8 2" xfId="17359"/>
    <cellStyle name="40% - Accent1 5 3 8 2 2" xfId="43958"/>
    <cellStyle name="40% - Accent1 5 3 8 3" xfId="33603"/>
    <cellStyle name="40% - Accent1 5 3 9" xfId="20903"/>
    <cellStyle name="40% - Accent1 5 3 9 2" xfId="47494"/>
    <cellStyle name="40% - Accent1 5 4" xfId="550"/>
    <cellStyle name="40% - Accent1 5 4 10" xfId="27699"/>
    <cellStyle name="40% - Accent1 5 4 11" xfId="24199"/>
    <cellStyle name="40% - Accent1 5 4 2" xfId="551"/>
    <cellStyle name="40% - Accent1 5 4 2 2" xfId="2222"/>
    <cellStyle name="40% - Accent1 5 4 2 2 2" xfId="4792"/>
    <cellStyle name="40% - Accent1 5 4 2 2 2 2" xfId="14917"/>
    <cellStyle name="40% - Accent1 5 4 2 2 2 2 2" xfId="41517"/>
    <cellStyle name="40% - Accent1 5 4 2 2 2 3" xfId="35845"/>
    <cellStyle name="40% - Accent1 5 4 2 2 3" xfId="9813"/>
    <cellStyle name="40% - Accent1 5 4 2 2 3 2" xfId="19595"/>
    <cellStyle name="40% - Accent1 5 4 2 2 3 2 2" xfId="46194"/>
    <cellStyle name="40% - Accent1 5 4 2 2 3 3" xfId="37124"/>
    <cellStyle name="40% - Accent1 5 4 2 2 4" xfId="12476"/>
    <cellStyle name="40% - Accent1 5 4 2 2 4 2" xfId="39076"/>
    <cellStyle name="40% - Accent1 5 4 2 2 5" xfId="29852"/>
    <cellStyle name="40% - Accent1 5 4 2 2 6" xfId="26468"/>
    <cellStyle name="40% - Accent1 5 4 2 3" xfId="3884"/>
    <cellStyle name="40% - Accent1 5 4 2 3 2" xfId="14018"/>
    <cellStyle name="40% - Accent1 5 4 2 3 2 2" xfId="40618"/>
    <cellStyle name="40% - Accent1 5 4 2 3 3" xfId="31884"/>
    <cellStyle name="40% - Accent1 5 4 2 4" xfId="8914"/>
    <cellStyle name="40% - Accent1 5 4 2 4 2" xfId="18696"/>
    <cellStyle name="40% - Accent1 5 4 2 4 2 2" xfId="45295"/>
    <cellStyle name="40% - Accent1 5 4 2 4 3" xfId="34946"/>
    <cellStyle name="40% - Accent1 5 4 2 5" xfId="22297"/>
    <cellStyle name="40% - Accent1 5 4 2 5 2" xfId="48831"/>
    <cellStyle name="40% - Accent1 5 4 2 6" xfId="11268"/>
    <cellStyle name="40% - Accent1 5 4 2 6 2" xfId="37899"/>
    <cellStyle name="40% - Accent1 5 4 2 7" xfId="28952"/>
    <cellStyle name="40% - Accent1 5 4 2 8" xfId="25569"/>
    <cellStyle name="40% - Accent1 5 4 3" xfId="2221"/>
    <cellStyle name="40% - Accent1 5 4 3 2" xfId="4791"/>
    <cellStyle name="40% - Accent1 5 4 3 2 2" xfId="14916"/>
    <cellStyle name="40% - Accent1 5 4 3 2 2 2" xfId="41516"/>
    <cellStyle name="40% - Accent1 5 4 3 2 3" xfId="32591"/>
    <cellStyle name="40% - Accent1 5 4 3 3" xfId="9812"/>
    <cellStyle name="40% - Accent1 5 4 3 3 2" xfId="19594"/>
    <cellStyle name="40% - Accent1 5 4 3 3 2 2" xfId="46193"/>
    <cellStyle name="40% - Accent1 5 4 3 3 3" xfId="35844"/>
    <cellStyle name="40% - Accent1 5 4 3 4" xfId="23008"/>
    <cellStyle name="40% - Accent1 5 4 3 4 2" xfId="49540"/>
    <cellStyle name="40% - Accent1 5 4 3 5" xfId="12475"/>
    <cellStyle name="40% - Accent1 5 4 3 5 2" xfId="39075"/>
    <cellStyle name="40% - Accent1 5 4 3 6" xfId="29851"/>
    <cellStyle name="40% - Accent1 5 4 3 7" xfId="26467"/>
    <cellStyle name="40% - Accent1 5 4 4" xfId="5555"/>
    <cellStyle name="40% - Accent1 5 4 4 2" xfId="7005"/>
    <cellStyle name="40% - Accent1 5 4 4 2 2" xfId="16832"/>
    <cellStyle name="40% - Accent1 5 4 4 2 2 2" xfId="43432"/>
    <cellStyle name="40% - Accent1 5 4 4 2 3" xfId="33069"/>
    <cellStyle name="40% - Accent1 5 4 4 3" xfId="10572"/>
    <cellStyle name="40% - Accent1 5 4 4 3 2" xfId="20354"/>
    <cellStyle name="40% - Accent1 5 4 4 3 2 2" xfId="46953"/>
    <cellStyle name="40% - Accent1 5 4 4 3 3" xfId="36604"/>
    <cellStyle name="40% - Accent1 5 4 4 4" xfId="23496"/>
    <cellStyle name="40% - Accent1 5 4 4 4 2" xfId="50019"/>
    <cellStyle name="40% - Accent1 5 4 4 5" xfId="15676"/>
    <cellStyle name="40% - Accent1 5 4 4 5 2" xfId="42276"/>
    <cellStyle name="40% - Accent1 5 4 4 6" xfId="30620"/>
    <cellStyle name="40% - Accent1 5 4 4 7" xfId="27227"/>
    <cellStyle name="40% - Accent1 5 4 5" xfId="3241"/>
    <cellStyle name="40% - Accent1 5 4 5 2" xfId="8311"/>
    <cellStyle name="40% - Accent1 5 4 5 2 2" xfId="18093"/>
    <cellStyle name="40% - Accent1 5 4 5 2 2 2" xfId="44692"/>
    <cellStyle name="40% - Accent1 5 4 5 2 3" xfId="34343"/>
    <cellStyle name="40% - Accent1 5 4 5 3" xfId="21693"/>
    <cellStyle name="40% - Accent1 5 4 5 3 2" xfId="48228"/>
    <cellStyle name="40% - Accent1 5 4 5 4" xfId="13414"/>
    <cellStyle name="40% - Accent1 5 4 5 4 2" xfId="40014"/>
    <cellStyle name="40% - Accent1 5 4 5 5" xfId="31040"/>
    <cellStyle name="40% - Accent1 5 4 5 6" xfId="24966"/>
    <cellStyle name="40% - Accent1 5 4 6" xfId="6207"/>
    <cellStyle name="40% - Accent1 5 4 6 2" xfId="16096"/>
    <cellStyle name="40% - Accent1 5 4 6 2 2" xfId="42696"/>
    <cellStyle name="40% - Accent1 5 4 6 3" xfId="28344"/>
    <cellStyle name="40% - Accent1 5 4 7" xfId="7544"/>
    <cellStyle name="40% - Accent1 5 4 7 2" xfId="17362"/>
    <cellStyle name="40% - Accent1 5 4 7 2 2" xfId="43961"/>
    <cellStyle name="40% - Accent1 5 4 7 3" xfId="33606"/>
    <cellStyle name="40% - Accent1 5 4 8" xfId="20906"/>
    <cellStyle name="40% - Accent1 5 4 8 2" xfId="47497"/>
    <cellStyle name="40% - Accent1 5 4 9" xfId="11267"/>
    <cellStyle name="40% - Accent1 5 4 9 2" xfId="37898"/>
    <cellStyle name="40% - Accent1 5 5" xfId="552"/>
    <cellStyle name="40% - Accent1 5 5 10" xfId="24200"/>
    <cellStyle name="40% - Accent1 5 5 2" xfId="553"/>
    <cellStyle name="40% - Accent1 5 5 2 2" xfId="2224"/>
    <cellStyle name="40% - Accent1 5 5 2 2 2" xfId="4794"/>
    <cellStyle name="40% - Accent1 5 5 2 2 2 2" xfId="14919"/>
    <cellStyle name="40% - Accent1 5 5 2 2 2 2 2" xfId="41519"/>
    <cellStyle name="40% - Accent1 5 5 2 2 2 3" xfId="35847"/>
    <cellStyle name="40% - Accent1 5 5 2 2 3" xfId="9815"/>
    <cellStyle name="40% - Accent1 5 5 2 2 3 2" xfId="19597"/>
    <cellStyle name="40% - Accent1 5 5 2 2 3 2 2" xfId="46196"/>
    <cellStyle name="40% - Accent1 5 5 2 2 3 3" xfId="37126"/>
    <cellStyle name="40% - Accent1 5 5 2 2 4" xfId="12478"/>
    <cellStyle name="40% - Accent1 5 5 2 2 4 2" xfId="39078"/>
    <cellStyle name="40% - Accent1 5 5 2 2 5" xfId="29854"/>
    <cellStyle name="40% - Accent1 5 5 2 2 6" xfId="26470"/>
    <cellStyle name="40% - Accent1 5 5 2 3" xfId="3885"/>
    <cellStyle name="40% - Accent1 5 5 2 3 2" xfId="14019"/>
    <cellStyle name="40% - Accent1 5 5 2 3 2 2" xfId="40619"/>
    <cellStyle name="40% - Accent1 5 5 2 3 3" xfId="31885"/>
    <cellStyle name="40% - Accent1 5 5 2 4" xfId="8915"/>
    <cellStyle name="40% - Accent1 5 5 2 4 2" xfId="18697"/>
    <cellStyle name="40% - Accent1 5 5 2 4 2 2" xfId="45296"/>
    <cellStyle name="40% - Accent1 5 5 2 4 3" xfId="34947"/>
    <cellStyle name="40% - Accent1 5 5 2 5" xfId="22298"/>
    <cellStyle name="40% - Accent1 5 5 2 5 2" xfId="48832"/>
    <cellStyle name="40% - Accent1 5 5 2 6" xfId="11270"/>
    <cellStyle name="40% - Accent1 5 5 2 6 2" xfId="37901"/>
    <cellStyle name="40% - Accent1 5 5 2 7" xfId="28953"/>
    <cellStyle name="40% - Accent1 5 5 2 8" xfId="25570"/>
    <cellStyle name="40% - Accent1 5 5 3" xfId="2223"/>
    <cellStyle name="40% - Accent1 5 5 3 2" xfId="4793"/>
    <cellStyle name="40% - Accent1 5 5 3 2 2" xfId="14918"/>
    <cellStyle name="40% - Accent1 5 5 3 2 2 2" xfId="41518"/>
    <cellStyle name="40% - Accent1 5 5 3 2 3" xfId="35846"/>
    <cellStyle name="40% - Accent1 5 5 3 3" xfId="9814"/>
    <cellStyle name="40% - Accent1 5 5 3 3 2" xfId="19596"/>
    <cellStyle name="40% - Accent1 5 5 3 3 2 2" xfId="46195"/>
    <cellStyle name="40% - Accent1 5 5 3 3 3" xfId="37125"/>
    <cellStyle name="40% - Accent1 5 5 3 4" xfId="12477"/>
    <cellStyle name="40% - Accent1 5 5 3 4 2" xfId="39077"/>
    <cellStyle name="40% - Accent1 5 5 3 5" xfId="29853"/>
    <cellStyle name="40% - Accent1 5 5 3 6" xfId="26469"/>
    <cellStyle name="40% - Accent1 5 5 4" xfId="3242"/>
    <cellStyle name="40% - Accent1 5 5 4 2" xfId="8312"/>
    <cellStyle name="40% - Accent1 5 5 4 2 2" xfId="18094"/>
    <cellStyle name="40% - Accent1 5 5 4 2 2 2" xfId="44693"/>
    <cellStyle name="40% - Accent1 5 5 4 2 3" xfId="34344"/>
    <cellStyle name="40% - Accent1 5 5 4 3" xfId="21694"/>
    <cellStyle name="40% - Accent1 5 5 4 3 2" xfId="48229"/>
    <cellStyle name="40% - Accent1 5 5 4 4" xfId="13415"/>
    <cellStyle name="40% - Accent1 5 5 4 4 2" xfId="40015"/>
    <cellStyle name="40% - Accent1 5 5 4 5" xfId="31041"/>
    <cellStyle name="40% - Accent1 5 5 4 6" xfId="24967"/>
    <cellStyle name="40% - Accent1 5 5 5" xfId="6208"/>
    <cellStyle name="40% - Accent1 5 5 5 2" xfId="16097"/>
    <cellStyle name="40% - Accent1 5 5 5 2 2" xfId="42697"/>
    <cellStyle name="40% - Accent1 5 5 5 3" xfId="28345"/>
    <cellStyle name="40% - Accent1 5 5 6" xfId="7545"/>
    <cellStyle name="40% - Accent1 5 5 6 2" xfId="17363"/>
    <cellStyle name="40% - Accent1 5 5 6 2 2" xfId="43962"/>
    <cellStyle name="40% - Accent1 5 5 6 3" xfId="33607"/>
    <cellStyle name="40% - Accent1 5 5 7" xfId="20907"/>
    <cellStyle name="40% - Accent1 5 5 7 2" xfId="47498"/>
    <cellStyle name="40% - Accent1 5 5 8" xfId="11269"/>
    <cellStyle name="40% - Accent1 5 5 8 2" xfId="37900"/>
    <cellStyle name="40% - Accent1 5 5 9" xfId="27700"/>
    <cellStyle name="40% - Accent1 5 6" xfId="554"/>
    <cellStyle name="40% - Accent1 5 6 2" xfId="2225"/>
    <cellStyle name="40% - Accent1 5 6 2 2" xfId="4795"/>
    <cellStyle name="40% - Accent1 5 6 2 2 2" xfId="14920"/>
    <cellStyle name="40% - Accent1 5 6 2 2 2 2" xfId="41520"/>
    <cellStyle name="40% - Accent1 5 6 2 2 3" xfId="32592"/>
    <cellStyle name="40% - Accent1 5 6 2 3" xfId="9816"/>
    <cellStyle name="40% - Accent1 5 6 2 3 2" xfId="19598"/>
    <cellStyle name="40% - Accent1 5 6 2 3 2 2" xfId="46197"/>
    <cellStyle name="40% - Accent1 5 6 2 3 3" xfId="35848"/>
    <cellStyle name="40% - Accent1 5 6 2 4" xfId="23009"/>
    <cellStyle name="40% - Accent1 5 6 2 4 2" xfId="49541"/>
    <cellStyle name="40% - Accent1 5 6 2 5" xfId="12479"/>
    <cellStyle name="40% - Accent1 5 6 2 5 2" xfId="39079"/>
    <cellStyle name="40% - Accent1 5 6 2 6" xfId="29855"/>
    <cellStyle name="40% - Accent1 5 6 2 7" xfId="26471"/>
    <cellStyle name="40% - Accent1 5 6 3" xfId="3886"/>
    <cellStyle name="40% - Accent1 5 6 3 2" xfId="8916"/>
    <cellStyle name="40% - Accent1 5 6 3 2 2" xfId="18698"/>
    <cellStyle name="40% - Accent1 5 6 3 2 2 2" xfId="45297"/>
    <cellStyle name="40% - Accent1 5 6 3 2 3" xfId="34948"/>
    <cellStyle name="40% - Accent1 5 6 3 3" xfId="22299"/>
    <cellStyle name="40% - Accent1 5 6 3 3 2" xfId="48833"/>
    <cellStyle name="40% - Accent1 5 6 3 4" xfId="14020"/>
    <cellStyle name="40% - Accent1 5 6 3 4 2" xfId="40620"/>
    <cellStyle name="40% - Accent1 5 6 3 5" xfId="31488"/>
    <cellStyle name="40% - Accent1 5 6 3 6" xfId="25571"/>
    <cellStyle name="40% - Accent1 5 6 4" xfId="6730"/>
    <cellStyle name="40% - Accent1 5 6 4 2" xfId="16557"/>
    <cellStyle name="40% - Accent1 5 6 4 2 2" xfId="43157"/>
    <cellStyle name="40% - Accent1 5 6 4 3" xfId="31886"/>
    <cellStyle name="40% - Accent1 5 6 5" xfId="7546"/>
    <cellStyle name="40% - Accent1 5 6 5 2" xfId="17364"/>
    <cellStyle name="40% - Accent1 5 6 5 2 2" xfId="43963"/>
    <cellStyle name="40% - Accent1 5 6 5 3" xfId="33608"/>
    <cellStyle name="40% - Accent1 5 6 6" xfId="20908"/>
    <cellStyle name="40% - Accent1 5 6 6 2" xfId="47499"/>
    <cellStyle name="40% - Accent1 5 6 7" xfId="11271"/>
    <cellStyle name="40% - Accent1 5 6 7 2" xfId="37902"/>
    <cellStyle name="40% - Accent1 5 6 8" xfId="28954"/>
    <cellStyle name="40% - Accent1 5 6 9" xfId="24201"/>
    <cellStyle name="40% - Accent1 5 7" xfId="2206"/>
    <cellStyle name="40% - Accent1 5 7 2" xfId="4776"/>
    <cellStyle name="40% - Accent1 5 7 2 2" xfId="14901"/>
    <cellStyle name="40% - Accent1 5 7 2 2 2" xfId="41501"/>
    <cellStyle name="40% - Accent1 5 7 2 3" xfId="32581"/>
    <cellStyle name="40% - Accent1 5 7 3" xfId="9797"/>
    <cellStyle name="40% - Accent1 5 7 3 2" xfId="19579"/>
    <cellStyle name="40% - Accent1 5 7 3 2 2" xfId="46178"/>
    <cellStyle name="40% - Accent1 5 7 3 3" xfId="35829"/>
    <cellStyle name="40% - Accent1 5 7 4" xfId="22998"/>
    <cellStyle name="40% - Accent1 5 7 4 2" xfId="49530"/>
    <cellStyle name="40% - Accent1 5 7 5" xfId="12460"/>
    <cellStyle name="40% - Accent1 5 7 5 2" xfId="39060"/>
    <cellStyle name="40% - Accent1 5 7 6" xfId="29836"/>
    <cellStyle name="40% - Accent1 5 7 7" xfId="26452"/>
    <cellStyle name="40% - Accent1 5 8" xfId="3233"/>
    <cellStyle name="40% - Accent1 5 8 2" xfId="8303"/>
    <cellStyle name="40% - Accent1 5 8 2 2" xfId="18085"/>
    <cellStyle name="40% - Accent1 5 8 2 2 2" xfId="44684"/>
    <cellStyle name="40% - Accent1 5 8 2 3" xfId="34335"/>
    <cellStyle name="40% - Accent1 5 8 3" xfId="21685"/>
    <cellStyle name="40% - Accent1 5 8 3 2" xfId="48220"/>
    <cellStyle name="40% - Accent1 5 8 4" xfId="13406"/>
    <cellStyle name="40% - Accent1 5 8 4 2" xfId="40006"/>
    <cellStyle name="40% - Accent1 5 8 5" xfId="31032"/>
    <cellStyle name="40% - Accent1 5 8 6" xfId="24958"/>
    <cellStyle name="40% - Accent1 5 9" xfId="6199"/>
    <cellStyle name="40% - Accent1 5 9 2" xfId="16088"/>
    <cellStyle name="40% - Accent1 5 9 2 2" xfId="42688"/>
    <cellStyle name="40% - Accent1 5 9 3" xfId="28336"/>
    <cellStyle name="40% - Accent1 6" xfId="555"/>
    <cellStyle name="40% - Accent1 7" xfId="556"/>
    <cellStyle name="40% - Accent1 7 10" xfId="20909"/>
    <cellStyle name="40% - Accent1 7 10 2" xfId="47500"/>
    <cellStyle name="40% - Accent1 7 11" xfId="11272"/>
    <cellStyle name="40% - Accent1 7 11 2" xfId="37903"/>
    <cellStyle name="40% - Accent1 7 12" xfId="27701"/>
    <cellStyle name="40% - Accent1 7 13" xfId="24202"/>
    <cellStyle name="40% - Accent1 7 2" xfId="557"/>
    <cellStyle name="40% - Accent1 7 2 10" xfId="11273"/>
    <cellStyle name="40% - Accent1 7 2 10 2" xfId="37904"/>
    <cellStyle name="40% - Accent1 7 2 11" xfId="27702"/>
    <cellStyle name="40% - Accent1 7 2 12" xfId="24203"/>
    <cellStyle name="40% - Accent1 7 2 2" xfId="558"/>
    <cellStyle name="40% - Accent1 7 2 2 10" xfId="27703"/>
    <cellStyle name="40% - Accent1 7 2 2 11" xfId="24204"/>
    <cellStyle name="40% - Accent1 7 2 2 2" xfId="559"/>
    <cellStyle name="40% - Accent1 7 2 2 2 2" xfId="2229"/>
    <cellStyle name="40% - Accent1 7 2 2 2 2 2" xfId="4799"/>
    <cellStyle name="40% - Accent1 7 2 2 2 2 2 2" xfId="14924"/>
    <cellStyle name="40% - Accent1 7 2 2 2 2 2 2 2" xfId="41524"/>
    <cellStyle name="40% - Accent1 7 2 2 2 2 2 3" xfId="35852"/>
    <cellStyle name="40% - Accent1 7 2 2 2 2 3" xfId="9820"/>
    <cellStyle name="40% - Accent1 7 2 2 2 2 3 2" xfId="19602"/>
    <cellStyle name="40% - Accent1 7 2 2 2 2 3 2 2" xfId="46201"/>
    <cellStyle name="40% - Accent1 7 2 2 2 2 3 3" xfId="37127"/>
    <cellStyle name="40% - Accent1 7 2 2 2 2 4" xfId="12483"/>
    <cellStyle name="40% - Accent1 7 2 2 2 2 4 2" xfId="39083"/>
    <cellStyle name="40% - Accent1 7 2 2 2 2 5" xfId="29859"/>
    <cellStyle name="40% - Accent1 7 2 2 2 2 6" xfId="26475"/>
    <cellStyle name="40% - Accent1 7 2 2 2 3" xfId="3887"/>
    <cellStyle name="40% - Accent1 7 2 2 2 3 2" xfId="14021"/>
    <cellStyle name="40% - Accent1 7 2 2 2 3 2 2" xfId="40621"/>
    <cellStyle name="40% - Accent1 7 2 2 2 3 3" xfId="31887"/>
    <cellStyle name="40% - Accent1 7 2 2 2 4" xfId="8917"/>
    <cellStyle name="40% - Accent1 7 2 2 2 4 2" xfId="18699"/>
    <cellStyle name="40% - Accent1 7 2 2 2 4 2 2" xfId="45298"/>
    <cellStyle name="40% - Accent1 7 2 2 2 4 3" xfId="34949"/>
    <cellStyle name="40% - Accent1 7 2 2 2 5" xfId="22300"/>
    <cellStyle name="40% - Accent1 7 2 2 2 5 2" xfId="48834"/>
    <cellStyle name="40% - Accent1 7 2 2 2 6" xfId="11275"/>
    <cellStyle name="40% - Accent1 7 2 2 2 6 2" xfId="37906"/>
    <cellStyle name="40% - Accent1 7 2 2 2 7" xfId="28955"/>
    <cellStyle name="40% - Accent1 7 2 2 2 8" xfId="25572"/>
    <cellStyle name="40% - Accent1 7 2 2 3" xfId="2228"/>
    <cellStyle name="40% - Accent1 7 2 2 3 2" xfId="4798"/>
    <cellStyle name="40% - Accent1 7 2 2 3 2 2" xfId="14923"/>
    <cellStyle name="40% - Accent1 7 2 2 3 2 2 2" xfId="41523"/>
    <cellStyle name="40% - Accent1 7 2 2 3 2 3" xfId="32595"/>
    <cellStyle name="40% - Accent1 7 2 2 3 3" xfId="9819"/>
    <cellStyle name="40% - Accent1 7 2 2 3 3 2" xfId="19601"/>
    <cellStyle name="40% - Accent1 7 2 2 3 3 2 2" xfId="46200"/>
    <cellStyle name="40% - Accent1 7 2 2 3 3 3" xfId="35851"/>
    <cellStyle name="40% - Accent1 7 2 2 3 4" xfId="23012"/>
    <cellStyle name="40% - Accent1 7 2 2 3 4 2" xfId="49544"/>
    <cellStyle name="40% - Accent1 7 2 2 3 5" xfId="12482"/>
    <cellStyle name="40% - Accent1 7 2 2 3 5 2" xfId="39082"/>
    <cellStyle name="40% - Accent1 7 2 2 3 6" xfId="29858"/>
    <cellStyle name="40% - Accent1 7 2 2 3 7" xfId="26474"/>
    <cellStyle name="40% - Accent1 7 2 2 4" xfId="4114"/>
    <cellStyle name="40% - Accent1 7 2 2 4 2" xfId="6847"/>
    <cellStyle name="40% - Accent1 7 2 2 4 2 2" xfId="16674"/>
    <cellStyle name="40% - Accent1 7 2 2 4 2 2 2" xfId="43274"/>
    <cellStyle name="40% - Accent1 7 2 2 4 2 3" xfId="32111"/>
    <cellStyle name="40% - Accent1 7 2 2 4 3" xfId="9141"/>
    <cellStyle name="40% - Accent1 7 2 2 4 3 2" xfId="18923"/>
    <cellStyle name="40% - Accent1 7 2 2 4 3 2 2" xfId="45522"/>
    <cellStyle name="40% - Accent1 7 2 2 4 3 3" xfId="35173"/>
    <cellStyle name="40% - Accent1 7 2 2 4 4" xfId="22524"/>
    <cellStyle name="40% - Accent1 7 2 2 4 4 2" xfId="49058"/>
    <cellStyle name="40% - Accent1 7 2 2 4 5" xfId="14245"/>
    <cellStyle name="40% - Accent1 7 2 2 4 5 2" xfId="40845"/>
    <cellStyle name="40% - Accent1 7 2 2 4 6" xfId="29179"/>
    <cellStyle name="40% - Accent1 7 2 2 4 7" xfId="25796"/>
    <cellStyle name="40% - Accent1 7 2 2 5" xfId="3245"/>
    <cellStyle name="40% - Accent1 7 2 2 5 2" xfId="8315"/>
    <cellStyle name="40% - Accent1 7 2 2 5 2 2" xfId="18097"/>
    <cellStyle name="40% - Accent1 7 2 2 5 2 2 2" xfId="44696"/>
    <cellStyle name="40% - Accent1 7 2 2 5 2 3" xfId="34347"/>
    <cellStyle name="40% - Accent1 7 2 2 5 3" xfId="21697"/>
    <cellStyle name="40% - Accent1 7 2 2 5 3 2" xfId="48232"/>
    <cellStyle name="40% - Accent1 7 2 2 5 4" xfId="13418"/>
    <cellStyle name="40% - Accent1 7 2 2 5 4 2" xfId="40018"/>
    <cellStyle name="40% - Accent1 7 2 2 5 5" xfId="31044"/>
    <cellStyle name="40% - Accent1 7 2 2 5 6" xfId="24970"/>
    <cellStyle name="40% - Accent1 7 2 2 6" xfId="6211"/>
    <cellStyle name="40% - Accent1 7 2 2 6 2" xfId="16100"/>
    <cellStyle name="40% - Accent1 7 2 2 6 2 2" xfId="42700"/>
    <cellStyle name="40% - Accent1 7 2 2 6 3" xfId="28348"/>
    <cellStyle name="40% - Accent1 7 2 2 7" xfId="7549"/>
    <cellStyle name="40% - Accent1 7 2 2 7 2" xfId="17367"/>
    <cellStyle name="40% - Accent1 7 2 2 7 2 2" xfId="43966"/>
    <cellStyle name="40% - Accent1 7 2 2 7 3" xfId="33611"/>
    <cellStyle name="40% - Accent1 7 2 2 8" xfId="20911"/>
    <cellStyle name="40% - Accent1 7 2 2 8 2" xfId="47502"/>
    <cellStyle name="40% - Accent1 7 2 2 9" xfId="11274"/>
    <cellStyle name="40% - Accent1 7 2 2 9 2" xfId="37905"/>
    <cellStyle name="40% - Accent1 7 2 3" xfId="560"/>
    <cellStyle name="40% - Accent1 7 2 3 2" xfId="2230"/>
    <cellStyle name="40% - Accent1 7 2 3 2 2" xfId="4800"/>
    <cellStyle name="40% - Accent1 7 2 3 2 2 2" xfId="14925"/>
    <cellStyle name="40% - Accent1 7 2 3 2 2 2 2" xfId="41525"/>
    <cellStyle name="40% - Accent1 7 2 3 2 2 3" xfId="32596"/>
    <cellStyle name="40% - Accent1 7 2 3 2 3" xfId="9821"/>
    <cellStyle name="40% - Accent1 7 2 3 2 3 2" xfId="19603"/>
    <cellStyle name="40% - Accent1 7 2 3 2 3 2 2" xfId="46202"/>
    <cellStyle name="40% - Accent1 7 2 3 2 3 3" xfId="35853"/>
    <cellStyle name="40% - Accent1 7 2 3 2 4" xfId="23013"/>
    <cellStyle name="40% - Accent1 7 2 3 2 4 2" xfId="49545"/>
    <cellStyle name="40% - Accent1 7 2 3 2 5" xfId="12484"/>
    <cellStyle name="40% - Accent1 7 2 3 2 5 2" xfId="39084"/>
    <cellStyle name="40% - Accent1 7 2 3 2 6" xfId="29860"/>
    <cellStyle name="40% - Accent1 7 2 3 2 7" xfId="26476"/>
    <cellStyle name="40% - Accent1 7 2 3 3" xfId="3888"/>
    <cellStyle name="40% - Accent1 7 2 3 3 2" xfId="8918"/>
    <cellStyle name="40% - Accent1 7 2 3 3 2 2" xfId="18700"/>
    <cellStyle name="40% - Accent1 7 2 3 3 2 2 2" xfId="45299"/>
    <cellStyle name="40% - Accent1 7 2 3 3 2 3" xfId="34950"/>
    <cellStyle name="40% - Accent1 7 2 3 3 3" xfId="22301"/>
    <cellStyle name="40% - Accent1 7 2 3 3 3 2" xfId="48835"/>
    <cellStyle name="40% - Accent1 7 2 3 3 4" xfId="14022"/>
    <cellStyle name="40% - Accent1 7 2 3 3 4 2" xfId="40622"/>
    <cellStyle name="40% - Accent1 7 2 3 3 5" xfId="31489"/>
    <cellStyle name="40% - Accent1 7 2 3 3 6" xfId="25573"/>
    <cellStyle name="40% - Accent1 7 2 3 4" xfId="6731"/>
    <cellStyle name="40% - Accent1 7 2 3 4 2" xfId="16558"/>
    <cellStyle name="40% - Accent1 7 2 3 4 2 2" xfId="43158"/>
    <cellStyle name="40% - Accent1 7 2 3 4 3" xfId="31888"/>
    <cellStyle name="40% - Accent1 7 2 3 5" xfId="7550"/>
    <cellStyle name="40% - Accent1 7 2 3 5 2" xfId="17368"/>
    <cellStyle name="40% - Accent1 7 2 3 5 2 2" xfId="43967"/>
    <cellStyle name="40% - Accent1 7 2 3 5 3" xfId="33612"/>
    <cellStyle name="40% - Accent1 7 2 3 6" xfId="20912"/>
    <cellStyle name="40% - Accent1 7 2 3 6 2" xfId="47503"/>
    <cellStyle name="40% - Accent1 7 2 3 7" xfId="11276"/>
    <cellStyle name="40% - Accent1 7 2 3 7 2" xfId="37907"/>
    <cellStyle name="40% - Accent1 7 2 3 8" xfId="28956"/>
    <cellStyle name="40% - Accent1 7 2 3 9" xfId="24205"/>
    <cellStyle name="40% - Accent1 7 2 4" xfId="2227"/>
    <cellStyle name="40% - Accent1 7 2 4 2" xfId="4797"/>
    <cellStyle name="40% - Accent1 7 2 4 2 2" xfId="14922"/>
    <cellStyle name="40% - Accent1 7 2 4 2 2 2" xfId="41522"/>
    <cellStyle name="40% - Accent1 7 2 4 2 3" xfId="32594"/>
    <cellStyle name="40% - Accent1 7 2 4 3" xfId="9818"/>
    <cellStyle name="40% - Accent1 7 2 4 3 2" xfId="19600"/>
    <cellStyle name="40% - Accent1 7 2 4 3 2 2" xfId="46199"/>
    <cellStyle name="40% - Accent1 7 2 4 3 3" xfId="35850"/>
    <cellStyle name="40% - Accent1 7 2 4 4" xfId="23011"/>
    <cellStyle name="40% - Accent1 7 2 4 4 2" xfId="49543"/>
    <cellStyle name="40% - Accent1 7 2 4 5" xfId="12481"/>
    <cellStyle name="40% - Accent1 7 2 4 5 2" xfId="39081"/>
    <cellStyle name="40% - Accent1 7 2 4 6" xfId="29857"/>
    <cellStyle name="40% - Accent1 7 2 4 7" xfId="26473"/>
    <cellStyle name="40% - Accent1 7 2 5" xfId="5556"/>
    <cellStyle name="40% - Accent1 7 2 5 2" xfId="7006"/>
    <cellStyle name="40% - Accent1 7 2 5 2 2" xfId="16833"/>
    <cellStyle name="40% - Accent1 7 2 5 2 2 2" xfId="43433"/>
    <cellStyle name="40% - Accent1 7 2 5 2 3" xfId="33070"/>
    <cellStyle name="40% - Accent1 7 2 5 3" xfId="10573"/>
    <cellStyle name="40% - Accent1 7 2 5 3 2" xfId="20355"/>
    <cellStyle name="40% - Accent1 7 2 5 3 2 2" xfId="46954"/>
    <cellStyle name="40% - Accent1 7 2 5 3 3" xfId="36605"/>
    <cellStyle name="40% - Accent1 7 2 5 4" xfId="23497"/>
    <cellStyle name="40% - Accent1 7 2 5 4 2" xfId="50020"/>
    <cellStyle name="40% - Accent1 7 2 5 5" xfId="15677"/>
    <cellStyle name="40% - Accent1 7 2 5 5 2" xfId="42277"/>
    <cellStyle name="40% - Accent1 7 2 5 6" xfId="30621"/>
    <cellStyle name="40% - Accent1 7 2 5 7" xfId="27228"/>
    <cellStyle name="40% - Accent1 7 2 6" xfId="3244"/>
    <cellStyle name="40% - Accent1 7 2 6 2" xfId="8314"/>
    <cellStyle name="40% - Accent1 7 2 6 2 2" xfId="18096"/>
    <cellStyle name="40% - Accent1 7 2 6 2 2 2" xfId="44695"/>
    <cellStyle name="40% - Accent1 7 2 6 2 3" xfId="34346"/>
    <cellStyle name="40% - Accent1 7 2 6 3" xfId="21696"/>
    <cellStyle name="40% - Accent1 7 2 6 3 2" xfId="48231"/>
    <cellStyle name="40% - Accent1 7 2 6 4" xfId="13417"/>
    <cellStyle name="40% - Accent1 7 2 6 4 2" xfId="40017"/>
    <cellStyle name="40% - Accent1 7 2 6 5" xfId="31043"/>
    <cellStyle name="40% - Accent1 7 2 6 6" xfId="24969"/>
    <cellStyle name="40% - Accent1 7 2 7" xfId="6210"/>
    <cellStyle name="40% - Accent1 7 2 7 2" xfId="16099"/>
    <cellStyle name="40% - Accent1 7 2 7 2 2" xfId="42699"/>
    <cellStyle name="40% - Accent1 7 2 7 3" xfId="28347"/>
    <cellStyle name="40% - Accent1 7 2 8" xfId="7548"/>
    <cellStyle name="40% - Accent1 7 2 8 2" xfId="17366"/>
    <cellStyle name="40% - Accent1 7 2 8 2 2" xfId="43965"/>
    <cellStyle name="40% - Accent1 7 2 8 3" xfId="33610"/>
    <cellStyle name="40% - Accent1 7 2 9" xfId="20910"/>
    <cellStyle name="40% - Accent1 7 2 9 2" xfId="47501"/>
    <cellStyle name="40% - Accent1 7 3" xfId="561"/>
    <cellStyle name="40% - Accent1 7 3 10" xfId="27704"/>
    <cellStyle name="40% - Accent1 7 3 11" xfId="24206"/>
    <cellStyle name="40% - Accent1 7 3 2" xfId="562"/>
    <cellStyle name="40% - Accent1 7 3 2 2" xfId="2232"/>
    <cellStyle name="40% - Accent1 7 3 2 2 2" xfId="4802"/>
    <cellStyle name="40% - Accent1 7 3 2 2 2 2" xfId="14927"/>
    <cellStyle name="40% - Accent1 7 3 2 2 2 2 2" xfId="41527"/>
    <cellStyle name="40% - Accent1 7 3 2 2 2 3" xfId="35855"/>
    <cellStyle name="40% - Accent1 7 3 2 2 3" xfId="9823"/>
    <cellStyle name="40% - Accent1 7 3 2 2 3 2" xfId="19605"/>
    <cellStyle name="40% - Accent1 7 3 2 2 3 2 2" xfId="46204"/>
    <cellStyle name="40% - Accent1 7 3 2 2 3 3" xfId="37128"/>
    <cellStyle name="40% - Accent1 7 3 2 2 4" xfId="12486"/>
    <cellStyle name="40% - Accent1 7 3 2 2 4 2" xfId="39086"/>
    <cellStyle name="40% - Accent1 7 3 2 2 5" xfId="29862"/>
    <cellStyle name="40% - Accent1 7 3 2 2 6" xfId="26478"/>
    <cellStyle name="40% - Accent1 7 3 2 3" xfId="3889"/>
    <cellStyle name="40% - Accent1 7 3 2 3 2" xfId="14023"/>
    <cellStyle name="40% - Accent1 7 3 2 3 2 2" xfId="40623"/>
    <cellStyle name="40% - Accent1 7 3 2 3 3" xfId="31889"/>
    <cellStyle name="40% - Accent1 7 3 2 4" xfId="8919"/>
    <cellStyle name="40% - Accent1 7 3 2 4 2" xfId="18701"/>
    <cellStyle name="40% - Accent1 7 3 2 4 2 2" xfId="45300"/>
    <cellStyle name="40% - Accent1 7 3 2 4 3" xfId="34951"/>
    <cellStyle name="40% - Accent1 7 3 2 5" xfId="22302"/>
    <cellStyle name="40% - Accent1 7 3 2 5 2" xfId="48836"/>
    <cellStyle name="40% - Accent1 7 3 2 6" xfId="11278"/>
    <cellStyle name="40% - Accent1 7 3 2 6 2" xfId="37909"/>
    <cellStyle name="40% - Accent1 7 3 2 7" xfId="28957"/>
    <cellStyle name="40% - Accent1 7 3 2 8" xfId="25574"/>
    <cellStyle name="40% - Accent1 7 3 3" xfId="2231"/>
    <cellStyle name="40% - Accent1 7 3 3 2" xfId="4801"/>
    <cellStyle name="40% - Accent1 7 3 3 2 2" xfId="14926"/>
    <cellStyle name="40% - Accent1 7 3 3 2 2 2" xfId="41526"/>
    <cellStyle name="40% - Accent1 7 3 3 2 3" xfId="32597"/>
    <cellStyle name="40% - Accent1 7 3 3 3" xfId="9822"/>
    <cellStyle name="40% - Accent1 7 3 3 3 2" xfId="19604"/>
    <cellStyle name="40% - Accent1 7 3 3 3 2 2" xfId="46203"/>
    <cellStyle name="40% - Accent1 7 3 3 3 3" xfId="35854"/>
    <cellStyle name="40% - Accent1 7 3 3 4" xfId="23014"/>
    <cellStyle name="40% - Accent1 7 3 3 4 2" xfId="49546"/>
    <cellStyle name="40% - Accent1 7 3 3 5" xfId="12485"/>
    <cellStyle name="40% - Accent1 7 3 3 5 2" xfId="39085"/>
    <cellStyle name="40% - Accent1 7 3 3 6" xfId="29861"/>
    <cellStyle name="40% - Accent1 7 3 3 7" xfId="26477"/>
    <cellStyle name="40% - Accent1 7 3 4" xfId="5614"/>
    <cellStyle name="40% - Accent1 7 3 4 2" xfId="7063"/>
    <cellStyle name="40% - Accent1 7 3 4 2 2" xfId="16890"/>
    <cellStyle name="40% - Accent1 7 3 4 2 2 2" xfId="43490"/>
    <cellStyle name="40% - Accent1 7 3 4 2 3" xfId="33127"/>
    <cellStyle name="40% - Accent1 7 3 4 3" xfId="10630"/>
    <cellStyle name="40% - Accent1 7 3 4 3 2" xfId="20412"/>
    <cellStyle name="40% - Accent1 7 3 4 3 2 2" xfId="47011"/>
    <cellStyle name="40% - Accent1 7 3 4 3 3" xfId="36662"/>
    <cellStyle name="40% - Accent1 7 3 4 4" xfId="23554"/>
    <cellStyle name="40% - Accent1 7 3 4 4 2" xfId="50077"/>
    <cellStyle name="40% - Accent1 7 3 4 5" xfId="15734"/>
    <cellStyle name="40% - Accent1 7 3 4 5 2" xfId="42334"/>
    <cellStyle name="40% - Accent1 7 3 4 6" xfId="30678"/>
    <cellStyle name="40% - Accent1 7 3 4 7" xfId="27285"/>
    <cellStyle name="40% - Accent1 7 3 5" xfId="3246"/>
    <cellStyle name="40% - Accent1 7 3 5 2" xfId="8316"/>
    <cellStyle name="40% - Accent1 7 3 5 2 2" xfId="18098"/>
    <cellStyle name="40% - Accent1 7 3 5 2 2 2" xfId="44697"/>
    <cellStyle name="40% - Accent1 7 3 5 2 3" xfId="34348"/>
    <cellStyle name="40% - Accent1 7 3 5 3" xfId="21698"/>
    <cellStyle name="40% - Accent1 7 3 5 3 2" xfId="48233"/>
    <cellStyle name="40% - Accent1 7 3 5 4" xfId="13419"/>
    <cellStyle name="40% - Accent1 7 3 5 4 2" xfId="40019"/>
    <cellStyle name="40% - Accent1 7 3 5 5" xfId="31045"/>
    <cellStyle name="40% - Accent1 7 3 5 6" xfId="24971"/>
    <cellStyle name="40% - Accent1 7 3 6" xfId="6212"/>
    <cellStyle name="40% - Accent1 7 3 6 2" xfId="16101"/>
    <cellStyle name="40% - Accent1 7 3 6 2 2" xfId="42701"/>
    <cellStyle name="40% - Accent1 7 3 6 3" xfId="28349"/>
    <cellStyle name="40% - Accent1 7 3 7" xfId="7551"/>
    <cellStyle name="40% - Accent1 7 3 7 2" xfId="17369"/>
    <cellStyle name="40% - Accent1 7 3 7 2 2" xfId="43968"/>
    <cellStyle name="40% - Accent1 7 3 7 3" xfId="33613"/>
    <cellStyle name="40% - Accent1 7 3 8" xfId="20913"/>
    <cellStyle name="40% - Accent1 7 3 8 2" xfId="47504"/>
    <cellStyle name="40% - Accent1 7 3 9" xfId="11277"/>
    <cellStyle name="40% - Accent1 7 3 9 2" xfId="37908"/>
    <cellStyle name="40% - Accent1 7 4" xfId="563"/>
    <cellStyle name="40% - Accent1 7 4 10" xfId="24207"/>
    <cellStyle name="40% - Accent1 7 4 2" xfId="564"/>
    <cellStyle name="40% - Accent1 7 4 2 2" xfId="2234"/>
    <cellStyle name="40% - Accent1 7 4 2 2 2" xfId="4804"/>
    <cellStyle name="40% - Accent1 7 4 2 2 2 2" xfId="14929"/>
    <cellStyle name="40% - Accent1 7 4 2 2 2 2 2" xfId="41529"/>
    <cellStyle name="40% - Accent1 7 4 2 2 2 3" xfId="35857"/>
    <cellStyle name="40% - Accent1 7 4 2 2 3" xfId="9825"/>
    <cellStyle name="40% - Accent1 7 4 2 2 3 2" xfId="19607"/>
    <cellStyle name="40% - Accent1 7 4 2 2 3 2 2" xfId="46206"/>
    <cellStyle name="40% - Accent1 7 4 2 2 3 3" xfId="37130"/>
    <cellStyle name="40% - Accent1 7 4 2 2 4" xfId="12488"/>
    <cellStyle name="40% - Accent1 7 4 2 2 4 2" xfId="39088"/>
    <cellStyle name="40% - Accent1 7 4 2 2 5" xfId="29864"/>
    <cellStyle name="40% - Accent1 7 4 2 2 6" xfId="26480"/>
    <cellStyle name="40% - Accent1 7 4 2 3" xfId="3890"/>
    <cellStyle name="40% - Accent1 7 4 2 3 2" xfId="14024"/>
    <cellStyle name="40% - Accent1 7 4 2 3 2 2" xfId="40624"/>
    <cellStyle name="40% - Accent1 7 4 2 3 3" xfId="31890"/>
    <cellStyle name="40% - Accent1 7 4 2 4" xfId="8920"/>
    <cellStyle name="40% - Accent1 7 4 2 4 2" xfId="18702"/>
    <cellStyle name="40% - Accent1 7 4 2 4 2 2" xfId="45301"/>
    <cellStyle name="40% - Accent1 7 4 2 4 3" xfId="34952"/>
    <cellStyle name="40% - Accent1 7 4 2 5" xfId="22303"/>
    <cellStyle name="40% - Accent1 7 4 2 5 2" xfId="48837"/>
    <cellStyle name="40% - Accent1 7 4 2 6" xfId="11280"/>
    <cellStyle name="40% - Accent1 7 4 2 6 2" xfId="37911"/>
    <cellStyle name="40% - Accent1 7 4 2 7" xfId="28958"/>
    <cellStyle name="40% - Accent1 7 4 2 8" xfId="25575"/>
    <cellStyle name="40% - Accent1 7 4 3" xfId="2233"/>
    <cellStyle name="40% - Accent1 7 4 3 2" xfId="4803"/>
    <cellStyle name="40% - Accent1 7 4 3 2 2" xfId="14928"/>
    <cellStyle name="40% - Accent1 7 4 3 2 2 2" xfId="41528"/>
    <cellStyle name="40% - Accent1 7 4 3 2 3" xfId="35856"/>
    <cellStyle name="40% - Accent1 7 4 3 3" xfId="9824"/>
    <cellStyle name="40% - Accent1 7 4 3 3 2" xfId="19606"/>
    <cellStyle name="40% - Accent1 7 4 3 3 2 2" xfId="46205"/>
    <cellStyle name="40% - Accent1 7 4 3 3 3" xfId="37129"/>
    <cellStyle name="40% - Accent1 7 4 3 4" xfId="12487"/>
    <cellStyle name="40% - Accent1 7 4 3 4 2" xfId="39087"/>
    <cellStyle name="40% - Accent1 7 4 3 5" xfId="29863"/>
    <cellStyle name="40% - Accent1 7 4 3 6" xfId="26479"/>
    <cellStyle name="40% - Accent1 7 4 4" xfId="3247"/>
    <cellStyle name="40% - Accent1 7 4 4 2" xfId="8317"/>
    <cellStyle name="40% - Accent1 7 4 4 2 2" xfId="18099"/>
    <cellStyle name="40% - Accent1 7 4 4 2 2 2" xfId="44698"/>
    <cellStyle name="40% - Accent1 7 4 4 2 3" xfId="34349"/>
    <cellStyle name="40% - Accent1 7 4 4 3" xfId="21699"/>
    <cellStyle name="40% - Accent1 7 4 4 3 2" xfId="48234"/>
    <cellStyle name="40% - Accent1 7 4 4 4" xfId="13420"/>
    <cellStyle name="40% - Accent1 7 4 4 4 2" xfId="40020"/>
    <cellStyle name="40% - Accent1 7 4 4 5" xfId="31046"/>
    <cellStyle name="40% - Accent1 7 4 4 6" xfId="24972"/>
    <cellStyle name="40% - Accent1 7 4 5" xfId="6213"/>
    <cellStyle name="40% - Accent1 7 4 5 2" xfId="16102"/>
    <cellStyle name="40% - Accent1 7 4 5 2 2" xfId="42702"/>
    <cellStyle name="40% - Accent1 7 4 5 3" xfId="28350"/>
    <cellStyle name="40% - Accent1 7 4 6" xfId="7552"/>
    <cellStyle name="40% - Accent1 7 4 6 2" xfId="17370"/>
    <cellStyle name="40% - Accent1 7 4 6 2 2" xfId="43969"/>
    <cellStyle name="40% - Accent1 7 4 6 3" xfId="33614"/>
    <cellStyle name="40% - Accent1 7 4 7" xfId="20914"/>
    <cellStyle name="40% - Accent1 7 4 7 2" xfId="47505"/>
    <cellStyle name="40% - Accent1 7 4 8" xfId="11279"/>
    <cellStyle name="40% - Accent1 7 4 8 2" xfId="37910"/>
    <cellStyle name="40% - Accent1 7 4 9" xfId="27705"/>
    <cellStyle name="40% - Accent1 7 5" xfId="565"/>
    <cellStyle name="40% - Accent1 7 5 2" xfId="2235"/>
    <cellStyle name="40% - Accent1 7 5 2 2" xfId="4805"/>
    <cellStyle name="40% - Accent1 7 5 2 2 2" xfId="14930"/>
    <cellStyle name="40% - Accent1 7 5 2 2 2 2" xfId="41530"/>
    <cellStyle name="40% - Accent1 7 5 2 2 3" xfId="32598"/>
    <cellStyle name="40% - Accent1 7 5 2 3" xfId="9826"/>
    <cellStyle name="40% - Accent1 7 5 2 3 2" xfId="19608"/>
    <cellStyle name="40% - Accent1 7 5 2 3 2 2" xfId="46207"/>
    <cellStyle name="40% - Accent1 7 5 2 3 3" xfId="35858"/>
    <cellStyle name="40% - Accent1 7 5 2 4" xfId="23015"/>
    <cellStyle name="40% - Accent1 7 5 2 4 2" xfId="49547"/>
    <cellStyle name="40% - Accent1 7 5 2 5" xfId="12489"/>
    <cellStyle name="40% - Accent1 7 5 2 5 2" xfId="39089"/>
    <cellStyle name="40% - Accent1 7 5 2 6" xfId="29865"/>
    <cellStyle name="40% - Accent1 7 5 2 7" xfId="26481"/>
    <cellStyle name="40% - Accent1 7 5 3" xfId="3891"/>
    <cellStyle name="40% - Accent1 7 5 3 2" xfId="8921"/>
    <cellStyle name="40% - Accent1 7 5 3 2 2" xfId="18703"/>
    <cellStyle name="40% - Accent1 7 5 3 2 2 2" xfId="45302"/>
    <cellStyle name="40% - Accent1 7 5 3 2 3" xfId="34953"/>
    <cellStyle name="40% - Accent1 7 5 3 3" xfId="22304"/>
    <cellStyle name="40% - Accent1 7 5 3 3 2" xfId="48838"/>
    <cellStyle name="40% - Accent1 7 5 3 4" xfId="14025"/>
    <cellStyle name="40% - Accent1 7 5 3 4 2" xfId="40625"/>
    <cellStyle name="40% - Accent1 7 5 3 5" xfId="31490"/>
    <cellStyle name="40% - Accent1 7 5 3 6" xfId="25576"/>
    <cellStyle name="40% - Accent1 7 5 4" xfId="6732"/>
    <cellStyle name="40% - Accent1 7 5 4 2" xfId="16559"/>
    <cellStyle name="40% - Accent1 7 5 4 2 2" xfId="43159"/>
    <cellStyle name="40% - Accent1 7 5 4 3" xfId="31891"/>
    <cellStyle name="40% - Accent1 7 5 5" xfId="7553"/>
    <cellStyle name="40% - Accent1 7 5 5 2" xfId="17371"/>
    <cellStyle name="40% - Accent1 7 5 5 2 2" xfId="43970"/>
    <cellStyle name="40% - Accent1 7 5 5 3" xfId="33615"/>
    <cellStyle name="40% - Accent1 7 5 6" xfId="20915"/>
    <cellStyle name="40% - Accent1 7 5 6 2" xfId="47506"/>
    <cellStyle name="40% - Accent1 7 5 7" xfId="11281"/>
    <cellStyle name="40% - Accent1 7 5 7 2" xfId="37912"/>
    <cellStyle name="40% - Accent1 7 5 8" xfId="28959"/>
    <cellStyle name="40% - Accent1 7 5 9" xfId="24208"/>
    <cellStyle name="40% - Accent1 7 6" xfId="2226"/>
    <cellStyle name="40% - Accent1 7 6 2" xfId="4796"/>
    <cellStyle name="40% - Accent1 7 6 2 2" xfId="14921"/>
    <cellStyle name="40% - Accent1 7 6 2 2 2" xfId="41521"/>
    <cellStyle name="40% - Accent1 7 6 2 3" xfId="32593"/>
    <cellStyle name="40% - Accent1 7 6 3" xfId="9817"/>
    <cellStyle name="40% - Accent1 7 6 3 2" xfId="19599"/>
    <cellStyle name="40% - Accent1 7 6 3 2 2" xfId="46198"/>
    <cellStyle name="40% - Accent1 7 6 3 3" xfId="35849"/>
    <cellStyle name="40% - Accent1 7 6 4" xfId="23010"/>
    <cellStyle name="40% - Accent1 7 6 4 2" xfId="49542"/>
    <cellStyle name="40% - Accent1 7 6 5" xfId="12480"/>
    <cellStyle name="40% - Accent1 7 6 5 2" xfId="39080"/>
    <cellStyle name="40% - Accent1 7 6 6" xfId="29856"/>
    <cellStyle name="40% - Accent1 7 6 7" xfId="26472"/>
    <cellStyle name="40% - Accent1 7 7" xfId="3243"/>
    <cellStyle name="40% - Accent1 7 7 2" xfId="8313"/>
    <cellStyle name="40% - Accent1 7 7 2 2" xfId="18095"/>
    <cellStyle name="40% - Accent1 7 7 2 2 2" xfId="44694"/>
    <cellStyle name="40% - Accent1 7 7 2 3" xfId="34345"/>
    <cellStyle name="40% - Accent1 7 7 3" xfId="21695"/>
    <cellStyle name="40% - Accent1 7 7 3 2" xfId="48230"/>
    <cellStyle name="40% - Accent1 7 7 4" xfId="13416"/>
    <cellStyle name="40% - Accent1 7 7 4 2" xfId="40016"/>
    <cellStyle name="40% - Accent1 7 7 5" xfId="31042"/>
    <cellStyle name="40% - Accent1 7 7 6" xfId="24968"/>
    <cellStyle name="40% - Accent1 7 8" xfId="6209"/>
    <cellStyle name="40% - Accent1 7 8 2" xfId="16098"/>
    <cellStyle name="40% - Accent1 7 8 2 2" xfId="42698"/>
    <cellStyle name="40% - Accent1 7 8 3" xfId="28346"/>
    <cellStyle name="40% - Accent1 7 9" xfId="7547"/>
    <cellStyle name="40% - Accent1 7 9 2" xfId="17365"/>
    <cellStyle name="40% - Accent1 7 9 2 2" xfId="43964"/>
    <cellStyle name="40% - Accent1 7 9 3" xfId="33609"/>
    <cellStyle name="40% - Accent1 8" xfId="566"/>
    <cellStyle name="40% - Accent1 8 2" xfId="6214"/>
    <cellStyle name="40% - Accent1 9" xfId="567"/>
    <cellStyle name="40% - Accent1 9 2" xfId="6215"/>
    <cellStyle name="40% - Accent2" xfId="568" builtinId="35" customBuiltin="1"/>
    <cellStyle name="40% - Accent2 10" xfId="569"/>
    <cellStyle name="40% - Accent2 10 2" xfId="6217"/>
    <cellStyle name="40% - Accent2 11" xfId="570"/>
    <cellStyle name="40% - Accent2 11 2" xfId="6218"/>
    <cellStyle name="40% - Accent2 12" xfId="571"/>
    <cellStyle name="40% - Accent2 12 2" xfId="6216"/>
    <cellStyle name="40% - Accent2 13" xfId="2236"/>
    <cellStyle name="40% - Accent2 14" xfId="2982"/>
    <cellStyle name="40% - Accent2 15" xfId="5882"/>
    <cellStyle name="40% - Accent2 16" xfId="7189"/>
    <cellStyle name="40% - Accent2 16 2" xfId="10758"/>
    <cellStyle name="40% - Accent2 16 2 2" xfId="20540"/>
    <cellStyle name="40% - Accent2 16 2 2 2" xfId="47139"/>
    <cellStyle name="40% - Accent2 16 2 3" xfId="36790"/>
    <cellStyle name="40% - Accent2 16 3" xfId="23687"/>
    <cellStyle name="40% - Accent2 16 3 2" xfId="50205"/>
    <cellStyle name="40% - Accent2 16 4" xfId="17016"/>
    <cellStyle name="40% - Accent2 16 4 2" xfId="43616"/>
    <cellStyle name="40% - Accent2 16 5" xfId="33253"/>
    <cellStyle name="40% - Accent2 16 6" xfId="27413"/>
    <cellStyle name="40% - Accent2 17" xfId="7554"/>
    <cellStyle name="40% - Accent2 17 2" xfId="23703"/>
    <cellStyle name="40% - Accent2 17 2 2" xfId="50221"/>
    <cellStyle name="40% - Accent2 17 3" xfId="33616"/>
    <cellStyle name="40% - Accent2 17 4" xfId="27429"/>
    <cellStyle name="40% - Accent2 18" xfId="10774"/>
    <cellStyle name="40% - Accent2 18 2" xfId="20556"/>
    <cellStyle name="40% - Accent2 18 2 2" xfId="47155"/>
    <cellStyle name="40% - Accent2 18 3" xfId="37414"/>
    <cellStyle name="40% - Accent2 18 4" xfId="27706"/>
    <cellStyle name="40% - Accent2 18 5" xfId="27444"/>
    <cellStyle name="40% - Accent2 19" xfId="11282"/>
    <cellStyle name="40% - Accent2 2" xfId="572"/>
    <cellStyle name="40% - Accent2 2 2" xfId="573"/>
    <cellStyle name="40% - Accent2 2 3" xfId="6219"/>
    <cellStyle name="40% - Accent2 20" xfId="24209"/>
    <cellStyle name="40% - Accent2 21" xfId="50647"/>
    <cellStyle name="40% - Accent2 22" xfId="50667"/>
    <cellStyle name="40% - Accent2 3" xfId="574"/>
    <cellStyle name="40% - Accent2 3 10" xfId="3248"/>
    <cellStyle name="40% - Accent2 3 10 2" xfId="8318"/>
    <cellStyle name="40% - Accent2 3 10 2 2" xfId="18100"/>
    <cellStyle name="40% - Accent2 3 10 2 2 2" xfId="44699"/>
    <cellStyle name="40% - Accent2 3 10 2 3" xfId="34350"/>
    <cellStyle name="40% - Accent2 3 10 3" xfId="21700"/>
    <cellStyle name="40% - Accent2 3 10 3 2" xfId="48235"/>
    <cellStyle name="40% - Accent2 3 10 4" xfId="13421"/>
    <cellStyle name="40% - Accent2 3 10 4 2" xfId="40021"/>
    <cellStyle name="40% - Accent2 3 10 5" xfId="31047"/>
    <cellStyle name="40% - Accent2 3 10 6" xfId="24973"/>
    <cellStyle name="40% - Accent2 3 11" xfId="6220"/>
    <cellStyle name="40% - Accent2 3 11 2" xfId="16103"/>
    <cellStyle name="40% - Accent2 3 11 2 2" xfId="42703"/>
    <cellStyle name="40% - Accent2 3 11 3" xfId="28351"/>
    <cellStyle name="40% - Accent2 3 12" xfId="7555"/>
    <cellStyle name="40% - Accent2 3 12 2" xfId="17372"/>
    <cellStyle name="40% - Accent2 3 12 2 2" xfId="43971"/>
    <cellStyle name="40% - Accent2 3 12 3" xfId="33617"/>
    <cellStyle name="40% - Accent2 3 13" xfId="20916"/>
    <cellStyle name="40% - Accent2 3 13 2" xfId="47507"/>
    <cellStyle name="40% - Accent2 3 14" xfId="11283"/>
    <cellStyle name="40% - Accent2 3 14 2" xfId="37913"/>
    <cellStyle name="40% - Accent2 3 15" xfId="27707"/>
    <cellStyle name="40% - Accent2 3 16" xfId="24210"/>
    <cellStyle name="40% - Accent2 3 2" xfId="575"/>
    <cellStyle name="40% - Accent2 3 2 10" xfId="7556"/>
    <cellStyle name="40% - Accent2 3 2 10 2" xfId="17373"/>
    <cellStyle name="40% - Accent2 3 2 10 2 2" xfId="43972"/>
    <cellStyle name="40% - Accent2 3 2 10 3" xfId="33618"/>
    <cellStyle name="40% - Accent2 3 2 11" xfId="20917"/>
    <cellStyle name="40% - Accent2 3 2 11 2" xfId="47508"/>
    <cellStyle name="40% - Accent2 3 2 12" xfId="11284"/>
    <cellStyle name="40% - Accent2 3 2 12 2" xfId="37914"/>
    <cellStyle name="40% - Accent2 3 2 13" xfId="27708"/>
    <cellStyle name="40% - Accent2 3 2 14" xfId="24211"/>
    <cellStyle name="40% - Accent2 3 2 2" xfId="576"/>
    <cellStyle name="40% - Accent2 3 2 2 10" xfId="20918"/>
    <cellStyle name="40% - Accent2 3 2 2 10 2" xfId="47509"/>
    <cellStyle name="40% - Accent2 3 2 2 11" xfId="11285"/>
    <cellStyle name="40% - Accent2 3 2 2 11 2" xfId="37915"/>
    <cellStyle name="40% - Accent2 3 2 2 12" xfId="27709"/>
    <cellStyle name="40% - Accent2 3 2 2 13" xfId="24212"/>
    <cellStyle name="40% - Accent2 3 2 2 2" xfId="577"/>
    <cellStyle name="40% - Accent2 3 2 2 2 10" xfId="11286"/>
    <cellStyle name="40% - Accent2 3 2 2 2 10 2" xfId="37916"/>
    <cellStyle name="40% - Accent2 3 2 2 2 11" xfId="27710"/>
    <cellStyle name="40% - Accent2 3 2 2 2 12" xfId="24213"/>
    <cellStyle name="40% - Accent2 3 2 2 2 2" xfId="578"/>
    <cellStyle name="40% - Accent2 3 2 2 2 2 10" xfId="27711"/>
    <cellStyle name="40% - Accent2 3 2 2 2 2 11" xfId="24214"/>
    <cellStyle name="40% - Accent2 3 2 2 2 2 2" xfId="579"/>
    <cellStyle name="40% - Accent2 3 2 2 2 2 2 2" xfId="2243"/>
    <cellStyle name="40% - Accent2 3 2 2 2 2 2 2 2" xfId="4811"/>
    <cellStyle name="40% - Accent2 3 2 2 2 2 2 2 2 2" xfId="14936"/>
    <cellStyle name="40% - Accent2 3 2 2 2 2 2 2 2 2 2" xfId="41536"/>
    <cellStyle name="40% - Accent2 3 2 2 2 2 2 2 2 3" xfId="35864"/>
    <cellStyle name="40% - Accent2 3 2 2 2 2 2 2 3" xfId="9832"/>
    <cellStyle name="40% - Accent2 3 2 2 2 2 2 2 3 2" xfId="19614"/>
    <cellStyle name="40% - Accent2 3 2 2 2 2 2 2 3 2 2" xfId="46213"/>
    <cellStyle name="40% - Accent2 3 2 2 2 2 2 2 3 3" xfId="37131"/>
    <cellStyle name="40% - Accent2 3 2 2 2 2 2 2 4" xfId="12495"/>
    <cellStyle name="40% - Accent2 3 2 2 2 2 2 2 4 2" xfId="39095"/>
    <cellStyle name="40% - Accent2 3 2 2 2 2 2 2 5" xfId="29871"/>
    <cellStyle name="40% - Accent2 3 2 2 2 2 2 2 6" xfId="26487"/>
    <cellStyle name="40% - Accent2 3 2 2 2 2 2 3" xfId="3893"/>
    <cellStyle name="40% - Accent2 3 2 2 2 2 2 3 2" xfId="14027"/>
    <cellStyle name="40% - Accent2 3 2 2 2 2 2 3 2 2" xfId="40627"/>
    <cellStyle name="40% - Accent2 3 2 2 2 2 2 3 3" xfId="31893"/>
    <cellStyle name="40% - Accent2 3 2 2 2 2 2 4" xfId="8923"/>
    <cellStyle name="40% - Accent2 3 2 2 2 2 2 4 2" xfId="18705"/>
    <cellStyle name="40% - Accent2 3 2 2 2 2 2 4 2 2" xfId="45304"/>
    <cellStyle name="40% - Accent2 3 2 2 2 2 2 4 3" xfId="34955"/>
    <cellStyle name="40% - Accent2 3 2 2 2 2 2 5" xfId="22306"/>
    <cellStyle name="40% - Accent2 3 2 2 2 2 2 5 2" xfId="48840"/>
    <cellStyle name="40% - Accent2 3 2 2 2 2 2 6" xfId="11288"/>
    <cellStyle name="40% - Accent2 3 2 2 2 2 2 6 2" xfId="37918"/>
    <cellStyle name="40% - Accent2 3 2 2 2 2 2 7" xfId="28961"/>
    <cellStyle name="40% - Accent2 3 2 2 2 2 2 8" xfId="25578"/>
    <cellStyle name="40% - Accent2 3 2 2 2 2 3" xfId="2242"/>
    <cellStyle name="40% - Accent2 3 2 2 2 2 3 2" xfId="4810"/>
    <cellStyle name="40% - Accent2 3 2 2 2 2 3 2 2" xfId="14935"/>
    <cellStyle name="40% - Accent2 3 2 2 2 2 3 2 2 2" xfId="41535"/>
    <cellStyle name="40% - Accent2 3 2 2 2 2 3 2 3" xfId="32603"/>
    <cellStyle name="40% - Accent2 3 2 2 2 2 3 3" xfId="9831"/>
    <cellStyle name="40% - Accent2 3 2 2 2 2 3 3 2" xfId="19613"/>
    <cellStyle name="40% - Accent2 3 2 2 2 2 3 3 2 2" xfId="46212"/>
    <cellStyle name="40% - Accent2 3 2 2 2 2 3 3 3" xfId="35863"/>
    <cellStyle name="40% - Accent2 3 2 2 2 2 3 4" xfId="23020"/>
    <cellStyle name="40% - Accent2 3 2 2 2 2 3 4 2" xfId="49552"/>
    <cellStyle name="40% - Accent2 3 2 2 2 2 3 5" xfId="12494"/>
    <cellStyle name="40% - Accent2 3 2 2 2 2 3 5 2" xfId="39094"/>
    <cellStyle name="40% - Accent2 3 2 2 2 2 3 6" xfId="29870"/>
    <cellStyle name="40% - Accent2 3 2 2 2 2 3 7" xfId="26486"/>
    <cellStyle name="40% - Accent2 3 2 2 2 2 4" xfId="5615"/>
    <cellStyle name="40% - Accent2 3 2 2 2 2 4 2" xfId="7064"/>
    <cellStyle name="40% - Accent2 3 2 2 2 2 4 2 2" xfId="16891"/>
    <cellStyle name="40% - Accent2 3 2 2 2 2 4 2 2 2" xfId="43491"/>
    <cellStyle name="40% - Accent2 3 2 2 2 2 4 2 3" xfId="33128"/>
    <cellStyle name="40% - Accent2 3 2 2 2 2 4 3" xfId="10631"/>
    <cellStyle name="40% - Accent2 3 2 2 2 2 4 3 2" xfId="20413"/>
    <cellStyle name="40% - Accent2 3 2 2 2 2 4 3 2 2" xfId="47012"/>
    <cellStyle name="40% - Accent2 3 2 2 2 2 4 3 3" xfId="36663"/>
    <cellStyle name="40% - Accent2 3 2 2 2 2 4 4" xfId="23555"/>
    <cellStyle name="40% - Accent2 3 2 2 2 2 4 4 2" xfId="50078"/>
    <cellStyle name="40% - Accent2 3 2 2 2 2 4 5" xfId="15735"/>
    <cellStyle name="40% - Accent2 3 2 2 2 2 4 5 2" xfId="42335"/>
    <cellStyle name="40% - Accent2 3 2 2 2 2 4 6" xfId="30679"/>
    <cellStyle name="40% - Accent2 3 2 2 2 2 4 7" xfId="27286"/>
    <cellStyle name="40% - Accent2 3 2 2 2 2 5" xfId="3252"/>
    <cellStyle name="40% - Accent2 3 2 2 2 2 5 2" xfId="8322"/>
    <cellStyle name="40% - Accent2 3 2 2 2 2 5 2 2" xfId="18104"/>
    <cellStyle name="40% - Accent2 3 2 2 2 2 5 2 2 2" xfId="44703"/>
    <cellStyle name="40% - Accent2 3 2 2 2 2 5 2 3" xfId="34354"/>
    <cellStyle name="40% - Accent2 3 2 2 2 2 5 3" xfId="21704"/>
    <cellStyle name="40% - Accent2 3 2 2 2 2 5 3 2" xfId="48239"/>
    <cellStyle name="40% - Accent2 3 2 2 2 2 5 4" xfId="13425"/>
    <cellStyle name="40% - Accent2 3 2 2 2 2 5 4 2" xfId="40025"/>
    <cellStyle name="40% - Accent2 3 2 2 2 2 5 5" xfId="31051"/>
    <cellStyle name="40% - Accent2 3 2 2 2 2 5 6" xfId="24977"/>
    <cellStyle name="40% - Accent2 3 2 2 2 2 6" xfId="6224"/>
    <cellStyle name="40% - Accent2 3 2 2 2 2 6 2" xfId="16107"/>
    <cellStyle name="40% - Accent2 3 2 2 2 2 6 2 2" xfId="42707"/>
    <cellStyle name="40% - Accent2 3 2 2 2 2 6 3" xfId="28355"/>
    <cellStyle name="40% - Accent2 3 2 2 2 2 7" xfId="7559"/>
    <cellStyle name="40% - Accent2 3 2 2 2 2 7 2" xfId="17376"/>
    <cellStyle name="40% - Accent2 3 2 2 2 2 7 2 2" xfId="43975"/>
    <cellStyle name="40% - Accent2 3 2 2 2 2 7 3" xfId="33621"/>
    <cellStyle name="40% - Accent2 3 2 2 2 2 8" xfId="20920"/>
    <cellStyle name="40% - Accent2 3 2 2 2 2 8 2" xfId="47511"/>
    <cellStyle name="40% - Accent2 3 2 2 2 2 9" xfId="11287"/>
    <cellStyle name="40% - Accent2 3 2 2 2 2 9 2" xfId="37917"/>
    <cellStyle name="40% - Accent2 3 2 2 2 3" xfId="580"/>
    <cellStyle name="40% - Accent2 3 2 2 2 3 2" xfId="2244"/>
    <cellStyle name="40% - Accent2 3 2 2 2 3 2 2" xfId="4812"/>
    <cellStyle name="40% - Accent2 3 2 2 2 3 2 2 2" xfId="14937"/>
    <cellStyle name="40% - Accent2 3 2 2 2 3 2 2 2 2" xfId="41537"/>
    <cellStyle name="40% - Accent2 3 2 2 2 3 2 2 3" xfId="32604"/>
    <cellStyle name="40% - Accent2 3 2 2 2 3 2 3" xfId="9833"/>
    <cellStyle name="40% - Accent2 3 2 2 2 3 2 3 2" xfId="19615"/>
    <cellStyle name="40% - Accent2 3 2 2 2 3 2 3 2 2" xfId="46214"/>
    <cellStyle name="40% - Accent2 3 2 2 2 3 2 3 3" xfId="35865"/>
    <cellStyle name="40% - Accent2 3 2 2 2 3 2 4" xfId="23021"/>
    <cellStyle name="40% - Accent2 3 2 2 2 3 2 4 2" xfId="49553"/>
    <cellStyle name="40% - Accent2 3 2 2 2 3 2 5" xfId="12496"/>
    <cellStyle name="40% - Accent2 3 2 2 2 3 2 5 2" xfId="39096"/>
    <cellStyle name="40% - Accent2 3 2 2 2 3 2 6" xfId="29872"/>
    <cellStyle name="40% - Accent2 3 2 2 2 3 2 7" xfId="26488"/>
    <cellStyle name="40% - Accent2 3 2 2 2 3 3" xfId="3894"/>
    <cellStyle name="40% - Accent2 3 2 2 2 3 3 2" xfId="8924"/>
    <cellStyle name="40% - Accent2 3 2 2 2 3 3 2 2" xfId="18706"/>
    <cellStyle name="40% - Accent2 3 2 2 2 3 3 2 2 2" xfId="45305"/>
    <cellStyle name="40% - Accent2 3 2 2 2 3 3 2 3" xfId="34956"/>
    <cellStyle name="40% - Accent2 3 2 2 2 3 3 3" xfId="22307"/>
    <cellStyle name="40% - Accent2 3 2 2 2 3 3 3 2" xfId="48841"/>
    <cellStyle name="40% - Accent2 3 2 2 2 3 3 4" xfId="14028"/>
    <cellStyle name="40% - Accent2 3 2 2 2 3 3 4 2" xfId="40628"/>
    <cellStyle name="40% - Accent2 3 2 2 2 3 3 5" xfId="31491"/>
    <cellStyle name="40% - Accent2 3 2 2 2 3 3 6" xfId="25579"/>
    <cellStyle name="40% - Accent2 3 2 2 2 3 4" xfId="6734"/>
    <cellStyle name="40% - Accent2 3 2 2 2 3 4 2" xfId="16561"/>
    <cellStyle name="40% - Accent2 3 2 2 2 3 4 2 2" xfId="43161"/>
    <cellStyle name="40% - Accent2 3 2 2 2 3 4 3" xfId="31894"/>
    <cellStyle name="40% - Accent2 3 2 2 2 3 5" xfId="7560"/>
    <cellStyle name="40% - Accent2 3 2 2 2 3 5 2" xfId="17377"/>
    <cellStyle name="40% - Accent2 3 2 2 2 3 5 2 2" xfId="43976"/>
    <cellStyle name="40% - Accent2 3 2 2 2 3 5 3" xfId="33622"/>
    <cellStyle name="40% - Accent2 3 2 2 2 3 6" xfId="20921"/>
    <cellStyle name="40% - Accent2 3 2 2 2 3 6 2" xfId="47512"/>
    <cellStyle name="40% - Accent2 3 2 2 2 3 7" xfId="11289"/>
    <cellStyle name="40% - Accent2 3 2 2 2 3 7 2" xfId="37919"/>
    <cellStyle name="40% - Accent2 3 2 2 2 3 8" xfId="28962"/>
    <cellStyle name="40% - Accent2 3 2 2 2 3 9" xfId="24215"/>
    <cellStyle name="40% - Accent2 3 2 2 2 4" xfId="2241"/>
    <cellStyle name="40% - Accent2 3 2 2 2 4 2" xfId="4809"/>
    <cellStyle name="40% - Accent2 3 2 2 2 4 2 2" xfId="14934"/>
    <cellStyle name="40% - Accent2 3 2 2 2 4 2 2 2" xfId="41534"/>
    <cellStyle name="40% - Accent2 3 2 2 2 4 2 3" xfId="32602"/>
    <cellStyle name="40% - Accent2 3 2 2 2 4 3" xfId="9830"/>
    <cellStyle name="40% - Accent2 3 2 2 2 4 3 2" xfId="19612"/>
    <cellStyle name="40% - Accent2 3 2 2 2 4 3 2 2" xfId="46211"/>
    <cellStyle name="40% - Accent2 3 2 2 2 4 3 3" xfId="35862"/>
    <cellStyle name="40% - Accent2 3 2 2 2 4 4" xfId="23019"/>
    <cellStyle name="40% - Accent2 3 2 2 2 4 4 2" xfId="49551"/>
    <cellStyle name="40% - Accent2 3 2 2 2 4 5" xfId="12493"/>
    <cellStyle name="40% - Accent2 3 2 2 2 4 5 2" xfId="39093"/>
    <cellStyle name="40% - Accent2 3 2 2 2 4 6" xfId="29869"/>
    <cellStyle name="40% - Accent2 3 2 2 2 4 7" xfId="26485"/>
    <cellStyle name="40% - Accent2 3 2 2 2 5" xfId="4113"/>
    <cellStyle name="40% - Accent2 3 2 2 2 5 2" xfId="6846"/>
    <cellStyle name="40% - Accent2 3 2 2 2 5 2 2" xfId="16673"/>
    <cellStyle name="40% - Accent2 3 2 2 2 5 2 2 2" xfId="43273"/>
    <cellStyle name="40% - Accent2 3 2 2 2 5 2 3" xfId="32110"/>
    <cellStyle name="40% - Accent2 3 2 2 2 5 3" xfId="9140"/>
    <cellStyle name="40% - Accent2 3 2 2 2 5 3 2" xfId="18922"/>
    <cellStyle name="40% - Accent2 3 2 2 2 5 3 2 2" xfId="45521"/>
    <cellStyle name="40% - Accent2 3 2 2 2 5 3 3" xfId="35172"/>
    <cellStyle name="40% - Accent2 3 2 2 2 5 4" xfId="22523"/>
    <cellStyle name="40% - Accent2 3 2 2 2 5 4 2" xfId="49057"/>
    <cellStyle name="40% - Accent2 3 2 2 2 5 5" xfId="14244"/>
    <cellStyle name="40% - Accent2 3 2 2 2 5 5 2" xfId="40844"/>
    <cellStyle name="40% - Accent2 3 2 2 2 5 6" xfId="29178"/>
    <cellStyle name="40% - Accent2 3 2 2 2 5 7" xfId="25795"/>
    <cellStyle name="40% - Accent2 3 2 2 2 6" xfId="3251"/>
    <cellStyle name="40% - Accent2 3 2 2 2 6 2" xfId="8321"/>
    <cellStyle name="40% - Accent2 3 2 2 2 6 2 2" xfId="18103"/>
    <cellStyle name="40% - Accent2 3 2 2 2 6 2 2 2" xfId="44702"/>
    <cellStyle name="40% - Accent2 3 2 2 2 6 2 3" xfId="34353"/>
    <cellStyle name="40% - Accent2 3 2 2 2 6 3" xfId="21703"/>
    <cellStyle name="40% - Accent2 3 2 2 2 6 3 2" xfId="48238"/>
    <cellStyle name="40% - Accent2 3 2 2 2 6 4" xfId="13424"/>
    <cellStyle name="40% - Accent2 3 2 2 2 6 4 2" xfId="40024"/>
    <cellStyle name="40% - Accent2 3 2 2 2 6 5" xfId="31050"/>
    <cellStyle name="40% - Accent2 3 2 2 2 6 6" xfId="24976"/>
    <cellStyle name="40% - Accent2 3 2 2 2 7" xfId="6223"/>
    <cellStyle name="40% - Accent2 3 2 2 2 7 2" xfId="16106"/>
    <cellStyle name="40% - Accent2 3 2 2 2 7 2 2" xfId="42706"/>
    <cellStyle name="40% - Accent2 3 2 2 2 7 3" xfId="28354"/>
    <cellStyle name="40% - Accent2 3 2 2 2 8" xfId="7558"/>
    <cellStyle name="40% - Accent2 3 2 2 2 8 2" xfId="17375"/>
    <cellStyle name="40% - Accent2 3 2 2 2 8 2 2" xfId="43974"/>
    <cellStyle name="40% - Accent2 3 2 2 2 8 3" xfId="33620"/>
    <cellStyle name="40% - Accent2 3 2 2 2 9" xfId="20919"/>
    <cellStyle name="40% - Accent2 3 2 2 2 9 2" xfId="47510"/>
    <cellStyle name="40% - Accent2 3 2 2 3" xfId="581"/>
    <cellStyle name="40% - Accent2 3 2 2 3 10" xfId="27712"/>
    <cellStyle name="40% - Accent2 3 2 2 3 11" xfId="24216"/>
    <cellStyle name="40% - Accent2 3 2 2 3 2" xfId="582"/>
    <cellStyle name="40% - Accent2 3 2 2 3 2 2" xfId="2246"/>
    <cellStyle name="40% - Accent2 3 2 2 3 2 2 2" xfId="4814"/>
    <cellStyle name="40% - Accent2 3 2 2 3 2 2 2 2" xfId="14939"/>
    <cellStyle name="40% - Accent2 3 2 2 3 2 2 2 2 2" xfId="41539"/>
    <cellStyle name="40% - Accent2 3 2 2 3 2 2 2 3" xfId="35867"/>
    <cellStyle name="40% - Accent2 3 2 2 3 2 2 3" xfId="9835"/>
    <cellStyle name="40% - Accent2 3 2 2 3 2 2 3 2" xfId="19617"/>
    <cellStyle name="40% - Accent2 3 2 2 3 2 2 3 2 2" xfId="46216"/>
    <cellStyle name="40% - Accent2 3 2 2 3 2 2 3 3" xfId="37132"/>
    <cellStyle name="40% - Accent2 3 2 2 3 2 2 4" xfId="12498"/>
    <cellStyle name="40% - Accent2 3 2 2 3 2 2 4 2" xfId="39098"/>
    <cellStyle name="40% - Accent2 3 2 2 3 2 2 5" xfId="29874"/>
    <cellStyle name="40% - Accent2 3 2 2 3 2 2 6" xfId="26490"/>
    <cellStyle name="40% - Accent2 3 2 2 3 2 3" xfId="3896"/>
    <cellStyle name="40% - Accent2 3 2 2 3 2 3 2" xfId="14030"/>
    <cellStyle name="40% - Accent2 3 2 2 3 2 3 2 2" xfId="40630"/>
    <cellStyle name="40% - Accent2 3 2 2 3 2 3 3" xfId="31896"/>
    <cellStyle name="40% - Accent2 3 2 2 3 2 4" xfId="8926"/>
    <cellStyle name="40% - Accent2 3 2 2 3 2 4 2" xfId="18708"/>
    <cellStyle name="40% - Accent2 3 2 2 3 2 4 2 2" xfId="45307"/>
    <cellStyle name="40% - Accent2 3 2 2 3 2 4 3" xfId="34958"/>
    <cellStyle name="40% - Accent2 3 2 2 3 2 5" xfId="22309"/>
    <cellStyle name="40% - Accent2 3 2 2 3 2 5 2" xfId="48843"/>
    <cellStyle name="40% - Accent2 3 2 2 3 2 6" xfId="11291"/>
    <cellStyle name="40% - Accent2 3 2 2 3 2 6 2" xfId="37921"/>
    <cellStyle name="40% - Accent2 3 2 2 3 2 7" xfId="28964"/>
    <cellStyle name="40% - Accent2 3 2 2 3 2 8" xfId="25581"/>
    <cellStyle name="40% - Accent2 3 2 2 3 3" xfId="2245"/>
    <cellStyle name="40% - Accent2 3 2 2 3 3 2" xfId="4813"/>
    <cellStyle name="40% - Accent2 3 2 2 3 3 2 2" xfId="14938"/>
    <cellStyle name="40% - Accent2 3 2 2 3 3 2 2 2" xfId="41538"/>
    <cellStyle name="40% - Accent2 3 2 2 3 3 2 3" xfId="32605"/>
    <cellStyle name="40% - Accent2 3 2 2 3 3 3" xfId="9834"/>
    <cellStyle name="40% - Accent2 3 2 2 3 3 3 2" xfId="19616"/>
    <cellStyle name="40% - Accent2 3 2 2 3 3 3 2 2" xfId="46215"/>
    <cellStyle name="40% - Accent2 3 2 2 3 3 3 3" xfId="35866"/>
    <cellStyle name="40% - Accent2 3 2 2 3 3 4" xfId="23022"/>
    <cellStyle name="40% - Accent2 3 2 2 3 3 4 2" xfId="49554"/>
    <cellStyle name="40% - Accent2 3 2 2 3 3 5" xfId="12497"/>
    <cellStyle name="40% - Accent2 3 2 2 3 3 5 2" xfId="39097"/>
    <cellStyle name="40% - Accent2 3 2 2 3 3 6" xfId="29873"/>
    <cellStyle name="40% - Accent2 3 2 2 3 3 7" xfId="26489"/>
    <cellStyle name="40% - Accent2 3 2 2 3 4" xfId="5616"/>
    <cellStyle name="40% - Accent2 3 2 2 3 4 2" xfId="7065"/>
    <cellStyle name="40% - Accent2 3 2 2 3 4 2 2" xfId="16892"/>
    <cellStyle name="40% - Accent2 3 2 2 3 4 2 2 2" xfId="43492"/>
    <cellStyle name="40% - Accent2 3 2 2 3 4 2 3" xfId="33129"/>
    <cellStyle name="40% - Accent2 3 2 2 3 4 3" xfId="10632"/>
    <cellStyle name="40% - Accent2 3 2 2 3 4 3 2" xfId="20414"/>
    <cellStyle name="40% - Accent2 3 2 2 3 4 3 2 2" xfId="47013"/>
    <cellStyle name="40% - Accent2 3 2 2 3 4 3 3" xfId="36664"/>
    <cellStyle name="40% - Accent2 3 2 2 3 4 4" xfId="23556"/>
    <cellStyle name="40% - Accent2 3 2 2 3 4 4 2" xfId="50079"/>
    <cellStyle name="40% - Accent2 3 2 2 3 4 5" xfId="15736"/>
    <cellStyle name="40% - Accent2 3 2 2 3 4 5 2" xfId="42336"/>
    <cellStyle name="40% - Accent2 3 2 2 3 4 6" xfId="30680"/>
    <cellStyle name="40% - Accent2 3 2 2 3 4 7" xfId="27287"/>
    <cellStyle name="40% - Accent2 3 2 2 3 5" xfId="3253"/>
    <cellStyle name="40% - Accent2 3 2 2 3 5 2" xfId="8323"/>
    <cellStyle name="40% - Accent2 3 2 2 3 5 2 2" xfId="18105"/>
    <cellStyle name="40% - Accent2 3 2 2 3 5 2 2 2" xfId="44704"/>
    <cellStyle name="40% - Accent2 3 2 2 3 5 2 3" xfId="34355"/>
    <cellStyle name="40% - Accent2 3 2 2 3 5 3" xfId="21705"/>
    <cellStyle name="40% - Accent2 3 2 2 3 5 3 2" xfId="48240"/>
    <cellStyle name="40% - Accent2 3 2 2 3 5 4" xfId="13426"/>
    <cellStyle name="40% - Accent2 3 2 2 3 5 4 2" xfId="40026"/>
    <cellStyle name="40% - Accent2 3 2 2 3 5 5" xfId="31052"/>
    <cellStyle name="40% - Accent2 3 2 2 3 5 6" xfId="24978"/>
    <cellStyle name="40% - Accent2 3 2 2 3 6" xfId="6225"/>
    <cellStyle name="40% - Accent2 3 2 2 3 6 2" xfId="16108"/>
    <cellStyle name="40% - Accent2 3 2 2 3 6 2 2" xfId="42708"/>
    <cellStyle name="40% - Accent2 3 2 2 3 6 3" xfId="28356"/>
    <cellStyle name="40% - Accent2 3 2 2 3 7" xfId="7561"/>
    <cellStyle name="40% - Accent2 3 2 2 3 7 2" xfId="17378"/>
    <cellStyle name="40% - Accent2 3 2 2 3 7 2 2" xfId="43977"/>
    <cellStyle name="40% - Accent2 3 2 2 3 7 3" xfId="33623"/>
    <cellStyle name="40% - Accent2 3 2 2 3 8" xfId="20922"/>
    <cellStyle name="40% - Accent2 3 2 2 3 8 2" xfId="47513"/>
    <cellStyle name="40% - Accent2 3 2 2 3 9" xfId="11290"/>
    <cellStyle name="40% - Accent2 3 2 2 3 9 2" xfId="37920"/>
    <cellStyle name="40% - Accent2 3 2 2 4" xfId="583"/>
    <cellStyle name="40% - Accent2 3 2 2 4 10" xfId="24217"/>
    <cellStyle name="40% - Accent2 3 2 2 4 2" xfId="584"/>
    <cellStyle name="40% - Accent2 3 2 2 4 2 2" xfId="2248"/>
    <cellStyle name="40% - Accent2 3 2 2 4 2 2 2" xfId="4816"/>
    <cellStyle name="40% - Accent2 3 2 2 4 2 2 2 2" xfId="14941"/>
    <cellStyle name="40% - Accent2 3 2 2 4 2 2 2 2 2" xfId="41541"/>
    <cellStyle name="40% - Accent2 3 2 2 4 2 2 2 3" xfId="35869"/>
    <cellStyle name="40% - Accent2 3 2 2 4 2 2 3" xfId="9837"/>
    <cellStyle name="40% - Accent2 3 2 2 4 2 2 3 2" xfId="19619"/>
    <cellStyle name="40% - Accent2 3 2 2 4 2 2 3 2 2" xfId="46218"/>
    <cellStyle name="40% - Accent2 3 2 2 4 2 2 3 3" xfId="37134"/>
    <cellStyle name="40% - Accent2 3 2 2 4 2 2 4" xfId="12500"/>
    <cellStyle name="40% - Accent2 3 2 2 4 2 2 4 2" xfId="39100"/>
    <cellStyle name="40% - Accent2 3 2 2 4 2 2 5" xfId="29876"/>
    <cellStyle name="40% - Accent2 3 2 2 4 2 2 6" xfId="26492"/>
    <cellStyle name="40% - Accent2 3 2 2 4 2 3" xfId="3897"/>
    <cellStyle name="40% - Accent2 3 2 2 4 2 3 2" xfId="14031"/>
    <cellStyle name="40% - Accent2 3 2 2 4 2 3 2 2" xfId="40631"/>
    <cellStyle name="40% - Accent2 3 2 2 4 2 3 3" xfId="31897"/>
    <cellStyle name="40% - Accent2 3 2 2 4 2 4" xfId="8927"/>
    <cellStyle name="40% - Accent2 3 2 2 4 2 4 2" xfId="18709"/>
    <cellStyle name="40% - Accent2 3 2 2 4 2 4 2 2" xfId="45308"/>
    <cellStyle name="40% - Accent2 3 2 2 4 2 4 3" xfId="34959"/>
    <cellStyle name="40% - Accent2 3 2 2 4 2 5" xfId="22310"/>
    <cellStyle name="40% - Accent2 3 2 2 4 2 5 2" xfId="48844"/>
    <cellStyle name="40% - Accent2 3 2 2 4 2 6" xfId="11293"/>
    <cellStyle name="40% - Accent2 3 2 2 4 2 6 2" xfId="37923"/>
    <cellStyle name="40% - Accent2 3 2 2 4 2 7" xfId="28965"/>
    <cellStyle name="40% - Accent2 3 2 2 4 2 8" xfId="25582"/>
    <cellStyle name="40% - Accent2 3 2 2 4 3" xfId="2247"/>
    <cellStyle name="40% - Accent2 3 2 2 4 3 2" xfId="4815"/>
    <cellStyle name="40% - Accent2 3 2 2 4 3 2 2" xfId="14940"/>
    <cellStyle name="40% - Accent2 3 2 2 4 3 2 2 2" xfId="41540"/>
    <cellStyle name="40% - Accent2 3 2 2 4 3 2 3" xfId="35868"/>
    <cellStyle name="40% - Accent2 3 2 2 4 3 3" xfId="9836"/>
    <cellStyle name="40% - Accent2 3 2 2 4 3 3 2" xfId="19618"/>
    <cellStyle name="40% - Accent2 3 2 2 4 3 3 2 2" xfId="46217"/>
    <cellStyle name="40% - Accent2 3 2 2 4 3 3 3" xfId="37133"/>
    <cellStyle name="40% - Accent2 3 2 2 4 3 4" xfId="12499"/>
    <cellStyle name="40% - Accent2 3 2 2 4 3 4 2" xfId="39099"/>
    <cellStyle name="40% - Accent2 3 2 2 4 3 5" xfId="29875"/>
    <cellStyle name="40% - Accent2 3 2 2 4 3 6" xfId="26491"/>
    <cellStyle name="40% - Accent2 3 2 2 4 4" xfId="3254"/>
    <cellStyle name="40% - Accent2 3 2 2 4 4 2" xfId="8324"/>
    <cellStyle name="40% - Accent2 3 2 2 4 4 2 2" xfId="18106"/>
    <cellStyle name="40% - Accent2 3 2 2 4 4 2 2 2" xfId="44705"/>
    <cellStyle name="40% - Accent2 3 2 2 4 4 2 3" xfId="34356"/>
    <cellStyle name="40% - Accent2 3 2 2 4 4 3" xfId="21706"/>
    <cellStyle name="40% - Accent2 3 2 2 4 4 3 2" xfId="48241"/>
    <cellStyle name="40% - Accent2 3 2 2 4 4 4" xfId="13427"/>
    <cellStyle name="40% - Accent2 3 2 2 4 4 4 2" xfId="40027"/>
    <cellStyle name="40% - Accent2 3 2 2 4 4 5" xfId="31053"/>
    <cellStyle name="40% - Accent2 3 2 2 4 4 6" xfId="24979"/>
    <cellStyle name="40% - Accent2 3 2 2 4 5" xfId="6226"/>
    <cellStyle name="40% - Accent2 3 2 2 4 5 2" xfId="16109"/>
    <cellStyle name="40% - Accent2 3 2 2 4 5 2 2" xfId="42709"/>
    <cellStyle name="40% - Accent2 3 2 2 4 5 3" xfId="28357"/>
    <cellStyle name="40% - Accent2 3 2 2 4 6" xfId="7562"/>
    <cellStyle name="40% - Accent2 3 2 2 4 6 2" xfId="17379"/>
    <cellStyle name="40% - Accent2 3 2 2 4 6 2 2" xfId="43978"/>
    <cellStyle name="40% - Accent2 3 2 2 4 6 3" xfId="33624"/>
    <cellStyle name="40% - Accent2 3 2 2 4 7" xfId="20923"/>
    <cellStyle name="40% - Accent2 3 2 2 4 7 2" xfId="47514"/>
    <cellStyle name="40% - Accent2 3 2 2 4 8" xfId="11292"/>
    <cellStyle name="40% - Accent2 3 2 2 4 8 2" xfId="37922"/>
    <cellStyle name="40% - Accent2 3 2 2 4 9" xfId="27713"/>
    <cellStyle name="40% - Accent2 3 2 2 5" xfId="585"/>
    <cellStyle name="40% - Accent2 3 2 2 5 2" xfId="2249"/>
    <cellStyle name="40% - Accent2 3 2 2 5 2 2" xfId="4817"/>
    <cellStyle name="40% - Accent2 3 2 2 5 2 2 2" xfId="14942"/>
    <cellStyle name="40% - Accent2 3 2 2 5 2 2 2 2" xfId="41542"/>
    <cellStyle name="40% - Accent2 3 2 2 5 2 2 3" xfId="32606"/>
    <cellStyle name="40% - Accent2 3 2 2 5 2 3" xfId="9838"/>
    <cellStyle name="40% - Accent2 3 2 2 5 2 3 2" xfId="19620"/>
    <cellStyle name="40% - Accent2 3 2 2 5 2 3 2 2" xfId="46219"/>
    <cellStyle name="40% - Accent2 3 2 2 5 2 3 3" xfId="35870"/>
    <cellStyle name="40% - Accent2 3 2 2 5 2 4" xfId="23023"/>
    <cellStyle name="40% - Accent2 3 2 2 5 2 4 2" xfId="49555"/>
    <cellStyle name="40% - Accent2 3 2 2 5 2 5" xfId="12501"/>
    <cellStyle name="40% - Accent2 3 2 2 5 2 5 2" xfId="39101"/>
    <cellStyle name="40% - Accent2 3 2 2 5 2 6" xfId="29877"/>
    <cellStyle name="40% - Accent2 3 2 2 5 2 7" xfId="26493"/>
    <cellStyle name="40% - Accent2 3 2 2 5 3" xfId="3898"/>
    <cellStyle name="40% - Accent2 3 2 2 5 3 2" xfId="8928"/>
    <cellStyle name="40% - Accent2 3 2 2 5 3 2 2" xfId="18710"/>
    <cellStyle name="40% - Accent2 3 2 2 5 3 2 2 2" xfId="45309"/>
    <cellStyle name="40% - Accent2 3 2 2 5 3 2 3" xfId="34960"/>
    <cellStyle name="40% - Accent2 3 2 2 5 3 3" xfId="22311"/>
    <cellStyle name="40% - Accent2 3 2 2 5 3 3 2" xfId="48845"/>
    <cellStyle name="40% - Accent2 3 2 2 5 3 4" xfId="14032"/>
    <cellStyle name="40% - Accent2 3 2 2 5 3 4 2" xfId="40632"/>
    <cellStyle name="40% - Accent2 3 2 2 5 3 5" xfId="31492"/>
    <cellStyle name="40% - Accent2 3 2 2 5 3 6" xfId="25583"/>
    <cellStyle name="40% - Accent2 3 2 2 5 4" xfId="6736"/>
    <cellStyle name="40% - Accent2 3 2 2 5 4 2" xfId="16563"/>
    <cellStyle name="40% - Accent2 3 2 2 5 4 2 2" xfId="43163"/>
    <cellStyle name="40% - Accent2 3 2 2 5 4 3" xfId="31898"/>
    <cellStyle name="40% - Accent2 3 2 2 5 5" xfId="7563"/>
    <cellStyle name="40% - Accent2 3 2 2 5 5 2" xfId="17380"/>
    <cellStyle name="40% - Accent2 3 2 2 5 5 2 2" xfId="43979"/>
    <cellStyle name="40% - Accent2 3 2 2 5 5 3" xfId="33625"/>
    <cellStyle name="40% - Accent2 3 2 2 5 6" xfId="20924"/>
    <cellStyle name="40% - Accent2 3 2 2 5 6 2" xfId="47515"/>
    <cellStyle name="40% - Accent2 3 2 2 5 7" xfId="11294"/>
    <cellStyle name="40% - Accent2 3 2 2 5 7 2" xfId="37924"/>
    <cellStyle name="40% - Accent2 3 2 2 5 8" xfId="28966"/>
    <cellStyle name="40% - Accent2 3 2 2 5 9" xfId="24218"/>
    <cellStyle name="40% - Accent2 3 2 2 6" xfId="2240"/>
    <cellStyle name="40% - Accent2 3 2 2 6 2" xfId="4808"/>
    <cellStyle name="40% - Accent2 3 2 2 6 2 2" xfId="14933"/>
    <cellStyle name="40% - Accent2 3 2 2 6 2 2 2" xfId="41533"/>
    <cellStyle name="40% - Accent2 3 2 2 6 2 3" xfId="32601"/>
    <cellStyle name="40% - Accent2 3 2 2 6 3" xfId="9829"/>
    <cellStyle name="40% - Accent2 3 2 2 6 3 2" xfId="19611"/>
    <cellStyle name="40% - Accent2 3 2 2 6 3 2 2" xfId="46210"/>
    <cellStyle name="40% - Accent2 3 2 2 6 3 3" xfId="35861"/>
    <cellStyle name="40% - Accent2 3 2 2 6 4" xfId="23018"/>
    <cellStyle name="40% - Accent2 3 2 2 6 4 2" xfId="49550"/>
    <cellStyle name="40% - Accent2 3 2 2 6 5" xfId="12492"/>
    <cellStyle name="40% - Accent2 3 2 2 6 5 2" xfId="39092"/>
    <cellStyle name="40% - Accent2 3 2 2 6 6" xfId="29868"/>
    <cellStyle name="40% - Accent2 3 2 2 6 7" xfId="26484"/>
    <cellStyle name="40% - Accent2 3 2 2 7" xfId="3250"/>
    <cellStyle name="40% - Accent2 3 2 2 7 2" xfId="8320"/>
    <cellStyle name="40% - Accent2 3 2 2 7 2 2" xfId="18102"/>
    <cellStyle name="40% - Accent2 3 2 2 7 2 2 2" xfId="44701"/>
    <cellStyle name="40% - Accent2 3 2 2 7 2 3" xfId="34352"/>
    <cellStyle name="40% - Accent2 3 2 2 7 3" xfId="21702"/>
    <cellStyle name="40% - Accent2 3 2 2 7 3 2" xfId="48237"/>
    <cellStyle name="40% - Accent2 3 2 2 7 4" xfId="13423"/>
    <cellStyle name="40% - Accent2 3 2 2 7 4 2" xfId="40023"/>
    <cellStyle name="40% - Accent2 3 2 2 7 5" xfId="31049"/>
    <cellStyle name="40% - Accent2 3 2 2 7 6" xfId="24975"/>
    <cellStyle name="40% - Accent2 3 2 2 8" xfId="6222"/>
    <cellStyle name="40% - Accent2 3 2 2 8 2" xfId="16105"/>
    <cellStyle name="40% - Accent2 3 2 2 8 2 2" xfId="42705"/>
    <cellStyle name="40% - Accent2 3 2 2 8 3" xfId="28353"/>
    <cellStyle name="40% - Accent2 3 2 2 9" xfId="7557"/>
    <cellStyle name="40% - Accent2 3 2 2 9 2" xfId="17374"/>
    <cellStyle name="40% - Accent2 3 2 2 9 2 2" xfId="43973"/>
    <cellStyle name="40% - Accent2 3 2 2 9 3" xfId="33619"/>
    <cellStyle name="40% - Accent2 3 2 3" xfId="586"/>
    <cellStyle name="40% - Accent2 3 2 3 10" xfId="11295"/>
    <cellStyle name="40% - Accent2 3 2 3 10 2" xfId="37925"/>
    <cellStyle name="40% - Accent2 3 2 3 11" xfId="27714"/>
    <cellStyle name="40% - Accent2 3 2 3 12" xfId="24219"/>
    <cellStyle name="40% - Accent2 3 2 3 2" xfId="587"/>
    <cellStyle name="40% - Accent2 3 2 3 2 10" xfId="27715"/>
    <cellStyle name="40% - Accent2 3 2 3 2 11" xfId="24220"/>
    <cellStyle name="40% - Accent2 3 2 3 2 2" xfId="588"/>
    <cellStyle name="40% - Accent2 3 2 3 2 2 2" xfId="2252"/>
    <cellStyle name="40% - Accent2 3 2 3 2 2 2 2" xfId="4820"/>
    <cellStyle name="40% - Accent2 3 2 3 2 2 2 2 2" xfId="14945"/>
    <cellStyle name="40% - Accent2 3 2 3 2 2 2 2 2 2" xfId="41545"/>
    <cellStyle name="40% - Accent2 3 2 3 2 2 2 2 3" xfId="35873"/>
    <cellStyle name="40% - Accent2 3 2 3 2 2 2 3" xfId="9841"/>
    <cellStyle name="40% - Accent2 3 2 3 2 2 2 3 2" xfId="19623"/>
    <cellStyle name="40% - Accent2 3 2 3 2 2 2 3 2 2" xfId="46222"/>
    <cellStyle name="40% - Accent2 3 2 3 2 2 2 3 3" xfId="37135"/>
    <cellStyle name="40% - Accent2 3 2 3 2 2 2 4" xfId="12504"/>
    <cellStyle name="40% - Accent2 3 2 3 2 2 2 4 2" xfId="39104"/>
    <cellStyle name="40% - Accent2 3 2 3 2 2 2 5" xfId="29880"/>
    <cellStyle name="40% - Accent2 3 2 3 2 2 2 6" xfId="26496"/>
    <cellStyle name="40% - Accent2 3 2 3 2 2 3" xfId="3899"/>
    <cellStyle name="40% - Accent2 3 2 3 2 2 3 2" xfId="14033"/>
    <cellStyle name="40% - Accent2 3 2 3 2 2 3 2 2" xfId="40633"/>
    <cellStyle name="40% - Accent2 3 2 3 2 2 3 3" xfId="31899"/>
    <cellStyle name="40% - Accent2 3 2 3 2 2 4" xfId="8929"/>
    <cellStyle name="40% - Accent2 3 2 3 2 2 4 2" xfId="18711"/>
    <cellStyle name="40% - Accent2 3 2 3 2 2 4 2 2" xfId="45310"/>
    <cellStyle name="40% - Accent2 3 2 3 2 2 4 3" xfId="34961"/>
    <cellStyle name="40% - Accent2 3 2 3 2 2 5" xfId="22312"/>
    <cellStyle name="40% - Accent2 3 2 3 2 2 5 2" xfId="48846"/>
    <cellStyle name="40% - Accent2 3 2 3 2 2 6" xfId="11297"/>
    <cellStyle name="40% - Accent2 3 2 3 2 2 6 2" xfId="37927"/>
    <cellStyle name="40% - Accent2 3 2 3 2 2 7" xfId="28967"/>
    <cellStyle name="40% - Accent2 3 2 3 2 2 8" xfId="25584"/>
    <cellStyle name="40% - Accent2 3 2 3 2 3" xfId="2251"/>
    <cellStyle name="40% - Accent2 3 2 3 2 3 2" xfId="4819"/>
    <cellStyle name="40% - Accent2 3 2 3 2 3 2 2" xfId="14944"/>
    <cellStyle name="40% - Accent2 3 2 3 2 3 2 2 2" xfId="41544"/>
    <cellStyle name="40% - Accent2 3 2 3 2 3 2 3" xfId="32608"/>
    <cellStyle name="40% - Accent2 3 2 3 2 3 3" xfId="9840"/>
    <cellStyle name="40% - Accent2 3 2 3 2 3 3 2" xfId="19622"/>
    <cellStyle name="40% - Accent2 3 2 3 2 3 3 2 2" xfId="46221"/>
    <cellStyle name="40% - Accent2 3 2 3 2 3 3 3" xfId="35872"/>
    <cellStyle name="40% - Accent2 3 2 3 2 3 4" xfId="23025"/>
    <cellStyle name="40% - Accent2 3 2 3 2 3 4 2" xfId="49557"/>
    <cellStyle name="40% - Accent2 3 2 3 2 3 5" xfId="12503"/>
    <cellStyle name="40% - Accent2 3 2 3 2 3 5 2" xfId="39103"/>
    <cellStyle name="40% - Accent2 3 2 3 2 3 6" xfId="29879"/>
    <cellStyle name="40% - Accent2 3 2 3 2 3 7" xfId="26495"/>
    <cellStyle name="40% - Accent2 3 2 3 2 4" xfId="5557"/>
    <cellStyle name="40% - Accent2 3 2 3 2 4 2" xfId="7007"/>
    <cellStyle name="40% - Accent2 3 2 3 2 4 2 2" xfId="16834"/>
    <cellStyle name="40% - Accent2 3 2 3 2 4 2 2 2" xfId="43434"/>
    <cellStyle name="40% - Accent2 3 2 3 2 4 2 3" xfId="33071"/>
    <cellStyle name="40% - Accent2 3 2 3 2 4 3" xfId="10574"/>
    <cellStyle name="40% - Accent2 3 2 3 2 4 3 2" xfId="20356"/>
    <cellStyle name="40% - Accent2 3 2 3 2 4 3 2 2" xfId="46955"/>
    <cellStyle name="40% - Accent2 3 2 3 2 4 3 3" xfId="36606"/>
    <cellStyle name="40% - Accent2 3 2 3 2 4 4" xfId="23498"/>
    <cellStyle name="40% - Accent2 3 2 3 2 4 4 2" xfId="50021"/>
    <cellStyle name="40% - Accent2 3 2 3 2 4 5" xfId="15678"/>
    <cellStyle name="40% - Accent2 3 2 3 2 4 5 2" xfId="42278"/>
    <cellStyle name="40% - Accent2 3 2 3 2 4 6" xfId="30622"/>
    <cellStyle name="40% - Accent2 3 2 3 2 4 7" xfId="27229"/>
    <cellStyle name="40% - Accent2 3 2 3 2 5" xfId="3256"/>
    <cellStyle name="40% - Accent2 3 2 3 2 5 2" xfId="8326"/>
    <cellStyle name="40% - Accent2 3 2 3 2 5 2 2" xfId="18108"/>
    <cellStyle name="40% - Accent2 3 2 3 2 5 2 2 2" xfId="44707"/>
    <cellStyle name="40% - Accent2 3 2 3 2 5 2 3" xfId="34358"/>
    <cellStyle name="40% - Accent2 3 2 3 2 5 3" xfId="21708"/>
    <cellStyle name="40% - Accent2 3 2 3 2 5 3 2" xfId="48243"/>
    <cellStyle name="40% - Accent2 3 2 3 2 5 4" xfId="13429"/>
    <cellStyle name="40% - Accent2 3 2 3 2 5 4 2" xfId="40029"/>
    <cellStyle name="40% - Accent2 3 2 3 2 5 5" xfId="31055"/>
    <cellStyle name="40% - Accent2 3 2 3 2 5 6" xfId="24981"/>
    <cellStyle name="40% - Accent2 3 2 3 2 6" xfId="6228"/>
    <cellStyle name="40% - Accent2 3 2 3 2 6 2" xfId="16111"/>
    <cellStyle name="40% - Accent2 3 2 3 2 6 2 2" xfId="42711"/>
    <cellStyle name="40% - Accent2 3 2 3 2 6 3" xfId="28359"/>
    <cellStyle name="40% - Accent2 3 2 3 2 7" xfId="7565"/>
    <cellStyle name="40% - Accent2 3 2 3 2 7 2" xfId="17382"/>
    <cellStyle name="40% - Accent2 3 2 3 2 7 2 2" xfId="43981"/>
    <cellStyle name="40% - Accent2 3 2 3 2 7 3" xfId="33627"/>
    <cellStyle name="40% - Accent2 3 2 3 2 8" xfId="20926"/>
    <cellStyle name="40% - Accent2 3 2 3 2 8 2" xfId="47517"/>
    <cellStyle name="40% - Accent2 3 2 3 2 9" xfId="11296"/>
    <cellStyle name="40% - Accent2 3 2 3 2 9 2" xfId="37926"/>
    <cellStyle name="40% - Accent2 3 2 3 3" xfId="589"/>
    <cellStyle name="40% - Accent2 3 2 3 3 2" xfId="2253"/>
    <cellStyle name="40% - Accent2 3 2 3 3 2 2" xfId="4821"/>
    <cellStyle name="40% - Accent2 3 2 3 3 2 2 2" xfId="14946"/>
    <cellStyle name="40% - Accent2 3 2 3 3 2 2 2 2" xfId="41546"/>
    <cellStyle name="40% - Accent2 3 2 3 3 2 2 3" xfId="32609"/>
    <cellStyle name="40% - Accent2 3 2 3 3 2 3" xfId="9842"/>
    <cellStyle name="40% - Accent2 3 2 3 3 2 3 2" xfId="19624"/>
    <cellStyle name="40% - Accent2 3 2 3 3 2 3 2 2" xfId="46223"/>
    <cellStyle name="40% - Accent2 3 2 3 3 2 3 3" xfId="35874"/>
    <cellStyle name="40% - Accent2 3 2 3 3 2 4" xfId="23026"/>
    <cellStyle name="40% - Accent2 3 2 3 3 2 4 2" xfId="49558"/>
    <cellStyle name="40% - Accent2 3 2 3 3 2 5" xfId="12505"/>
    <cellStyle name="40% - Accent2 3 2 3 3 2 5 2" xfId="39105"/>
    <cellStyle name="40% - Accent2 3 2 3 3 2 6" xfId="29881"/>
    <cellStyle name="40% - Accent2 3 2 3 3 2 7" xfId="26497"/>
    <cellStyle name="40% - Accent2 3 2 3 3 3" xfId="3900"/>
    <cellStyle name="40% - Accent2 3 2 3 3 3 2" xfId="8930"/>
    <cellStyle name="40% - Accent2 3 2 3 3 3 2 2" xfId="18712"/>
    <cellStyle name="40% - Accent2 3 2 3 3 3 2 2 2" xfId="45311"/>
    <cellStyle name="40% - Accent2 3 2 3 3 3 2 3" xfId="34962"/>
    <cellStyle name="40% - Accent2 3 2 3 3 3 3" xfId="22313"/>
    <cellStyle name="40% - Accent2 3 2 3 3 3 3 2" xfId="48847"/>
    <cellStyle name="40% - Accent2 3 2 3 3 3 4" xfId="14034"/>
    <cellStyle name="40% - Accent2 3 2 3 3 3 4 2" xfId="40634"/>
    <cellStyle name="40% - Accent2 3 2 3 3 3 5" xfId="31493"/>
    <cellStyle name="40% - Accent2 3 2 3 3 3 6" xfId="25585"/>
    <cellStyle name="40% - Accent2 3 2 3 3 4" xfId="6737"/>
    <cellStyle name="40% - Accent2 3 2 3 3 4 2" xfId="16564"/>
    <cellStyle name="40% - Accent2 3 2 3 3 4 2 2" xfId="43164"/>
    <cellStyle name="40% - Accent2 3 2 3 3 4 3" xfId="31900"/>
    <cellStyle name="40% - Accent2 3 2 3 3 5" xfId="7566"/>
    <cellStyle name="40% - Accent2 3 2 3 3 5 2" xfId="17383"/>
    <cellStyle name="40% - Accent2 3 2 3 3 5 2 2" xfId="43982"/>
    <cellStyle name="40% - Accent2 3 2 3 3 5 3" xfId="33628"/>
    <cellStyle name="40% - Accent2 3 2 3 3 6" xfId="20927"/>
    <cellStyle name="40% - Accent2 3 2 3 3 6 2" xfId="47518"/>
    <cellStyle name="40% - Accent2 3 2 3 3 7" xfId="11298"/>
    <cellStyle name="40% - Accent2 3 2 3 3 7 2" xfId="37928"/>
    <cellStyle name="40% - Accent2 3 2 3 3 8" xfId="28968"/>
    <cellStyle name="40% - Accent2 3 2 3 3 9" xfId="24221"/>
    <cellStyle name="40% - Accent2 3 2 3 4" xfId="2250"/>
    <cellStyle name="40% - Accent2 3 2 3 4 2" xfId="4818"/>
    <cellStyle name="40% - Accent2 3 2 3 4 2 2" xfId="14943"/>
    <cellStyle name="40% - Accent2 3 2 3 4 2 2 2" xfId="41543"/>
    <cellStyle name="40% - Accent2 3 2 3 4 2 3" xfId="32607"/>
    <cellStyle name="40% - Accent2 3 2 3 4 3" xfId="9839"/>
    <cellStyle name="40% - Accent2 3 2 3 4 3 2" xfId="19621"/>
    <cellStyle name="40% - Accent2 3 2 3 4 3 2 2" xfId="46220"/>
    <cellStyle name="40% - Accent2 3 2 3 4 3 3" xfId="35871"/>
    <cellStyle name="40% - Accent2 3 2 3 4 4" xfId="23024"/>
    <cellStyle name="40% - Accent2 3 2 3 4 4 2" xfId="49556"/>
    <cellStyle name="40% - Accent2 3 2 3 4 5" xfId="12502"/>
    <cellStyle name="40% - Accent2 3 2 3 4 5 2" xfId="39102"/>
    <cellStyle name="40% - Accent2 3 2 3 4 6" xfId="29878"/>
    <cellStyle name="40% - Accent2 3 2 3 4 7" xfId="26494"/>
    <cellStyle name="40% - Accent2 3 2 3 5" xfId="5612"/>
    <cellStyle name="40% - Accent2 3 2 3 5 2" xfId="7061"/>
    <cellStyle name="40% - Accent2 3 2 3 5 2 2" xfId="16888"/>
    <cellStyle name="40% - Accent2 3 2 3 5 2 2 2" xfId="43488"/>
    <cellStyle name="40% - Accent2 3 2 3 5 2 3" xfId="33125"/>
    <cellStyle name="40% - Accent2 3 2 3 5 3" xfId="10628"/>
    <cellStyle name="40% - Accent2 3 2 3 5 3 2" xfId="20410"/>
    <cellStyle name="40% - Accent2 3 2 3 5 3 2 2" xfId="47009"/>
    <cellStyle name="40% - Accent2 3 2 3 5 3 3" xfId="36660"/>
    <cellStyle name="40% - Accent2 3 2 3 5 4" xfId="23552"/>
    <cellStyle name="40% - Accent2 3 2 3 5 4 2" xfId="50075"/>
    <cellStyle name="40% - Accent2 3 2 3 5 5" xfId="15732"/>
    <cellStyle name="40% - Accent2 3 2 3 5 5 2" xfId="42332"/>
    <cellStyle name="40% - Accent2 3 2 3 5 6" xfId="30676"/>
    <cellStyle name="40% - Accent2 3 2 3 5 7" xfId="27283"/>
    <cellStyle name="40% - Accent2 3 2 3 6" xfId="3255"/>
    <cellStyle name="40% - Accent2 3 2 3 6 2" xfId="8325"/>
    <cellStyle name="40% - Accent2 3 2 3 6 2 2" xfId="18107"/>
    <cellStyle name="40% - Accent2 3 2 3 6 2 2 2" xfId="44706"/>
    <cellStyle name="40% - Accent2 3 2 3 6 2 3" xfId="34357"/>
    <cellStyle name="40% - Accent2 3 2 3 6 3" xfId="21707"/>
    <cellStyle name="40% - Accent2 3 2 3 6 3 2" xfId="48242"/>
    <cellStyle name="40% - Accent2 3 2 3 6 4" xfId="13428"/>
    <cellStyle name="40% - Accent2 3 2 3 6 4 2" xfId="40028"/>
    <cellStyle name="40% - Accent2 3 2 3 6 5" xfId="31054"/>
    <cellStyle name="40% - Accent2 3 2 3 6 6" xfId="24980"/>
    <cellStyle name="40% - Accent2 3 2 3 7" xfId="6227"/>
    <cellStyle name="40% - Accent2 3 2 3 7 2" xfId="16110"/>
    <cellStyle name="40% - Accent2 3 2 3 7 2 2" xfId="42710"/>
    <cellStyle name="40% - Accent2 3 2 3 7 3" xfId="28358"/>
    <cellStyle name="40% - Accent2 3 2 3 8" xfId="7564"/>
    <cellStyle name="40% - Accent2 3 2 3 8 2" xfId="17381"/>
    <cellStyle name="40% - Accent2 3 2 3 8 2 2" xfId="43980"/>
    <cellStyle name="40% - Accent2 3 2 3 8 3" xfId="33626"/>
    <cellStyle name="40% - Accent2 3 2 3 9" xfId="20925"/>
    <cellStyle name="40% - Accent2 3 2 3 9 2" xfId="47516"/>
    <cellStyle name="40% - Accent2 3 2 4" xfId="590"/>
    <cellStyle name="40% - Accent2 3 2 4 10" xfId="27716"/>
    <cellStyle name="40% - Accent2 3 2 4 11" xfId="24222"/>
    <cellStyle name="40% - Accent2 3 2 4 2" xfId="591"/>
    <cellStyle name="40% - Accent2 3 2 4 2 2" xfId="2255"/>
    <cellStyle name="40% - Accent2 3 2 4 2 2 2" xfId="4823"/>
    <cellStyle name="40% - Accent2 3 2 4 2 2 2 2" xfId="14948"/>
    <cellStyle name="40% - Accent2 3 2 4 2 2 2 2 2" xfId="41548"/>
    <cellStyle name="40% - Accent2 3 2 4 2 2 2 3" xfId="35876"/>
    <cellStyle name="40% - Accent2 3 2 4 2 2 3" xfId="9844"/>
    <cellStyle name="40% - Accent2 3 2 4 2 2 3 2" xfId="19626"/>
    <cellStyle name="40% - Accent2 3 2 4 2 2 3 2 2" xfId="46225"/>
    <cellStyle name="40% - Accent2 3 2 4 2 2 3 3" xfId="37136"/>
    <cellStyle name="40% - Accent2 3 2 4 2 2 4" xfId="12507"/>
    <cellStyle name="40% - Accent2 3 2 4 2 2 4 2" xfId="39107"/>
    <cellStyle name="40% - Accent2 3 2 4 2 2 5" xfId="29883"/>
    <cellStyle name="40% - Accent2 3 2 4 2 2 6" xfId="26499"/>
    <cellStyle name="40% - Accent2 3 2 4 2 3" xfId="3902"/>
    <cellStyle name="40% - Accent2 3 2 4 2 3 2" xfId="14036"/>
    <cellStyle name="40% - Accent2 3 2 4 2 3 2 2" xfId="40636"/>
    <cellStyle name="40% - Accent2 3 2 4 2 3 3" xfId="31902"/>
    <cellStyle name="40% - Accent2 3 2 4 2 4" xfId="8932"/>
    <cellStyle name="40% - Accent2 3 2 4 2 4 2" xfId="18714"/>
    <cellStyle name="40% - Accent2 3 2 4 2 4 2 2" xfId="45313"/>
    <cellStyle name="40% - Accent2 3 2 4 2 4 3" xfId="34964"/>
    <cellStyle name="40% - Accent2 3 2 4 2 5" xfId="22315"/>
    <cellStyle name="40% - Accent2 3 2 4 2 5 2" xfId="48849"/>
    <cellStyle name="40% - Accent2 3 2 4 2 6" xfId="11300"/>
    <cellStyle name="40% - Accent2 3 2 4 2 6 2" xfId="37930"/>
    <cellStyle name="40% - Accent2 3 2 4 2 7" xfId="28970"/>
    <cellStyle name="40% - Accent2 3 2 4 2 8" xfId="25587"/>
    <cellStyle name="40% - Accent2 3 2 4 3" xfId="2254"/>
    <cellStyle name="40% - Accent2 3 2 4 3 2" xfId="4822"/>
    <cellStyle name="40% - Accent2 3 2 4 3 2 2" xfId="14947"/>
    <cellStyle name="40% - Accent2 3 2 4 3 2 2 2" xfId="41547"/>
    <cellStyle name="40% - Accent2 3 2 4 3 2 3" xfId="32610"/>
    <cellStyle name="40% - Accent2 3 2 4 3 3" xfId="9843"/>
    <cellStyle name="40% - Accent2 3 2 4 3 3 2" xfId="19625"/>
    <cellStyle name="40% - Accent2 3 2 4 3 3 2 2" xfId="46224"/>
    <cellStyle name="40% - Accent2 3 2 4 3 3 3" xfId="35875"/>
    <cellStyle name="40% - Accent2 3 2 4 3 4" xfId="23027"/>
    <cellStyle name="40% - Accent2 3 2 4 3 4 2" xfId="49559"/>
    <cellStyle name="40% - Accent2 3 2 4 3 5" xfId="12506"/>
    <cellStyle name="40% - Accent2 3 2 4 3 5 2" xfId="39106"/>
    <cellStyle name="40% - Accent2 3 2 4 3 6" xfId="29882"/>
    <cellStyle name="40% - Accent2 3 2 4 3 7" xfId="26498"/>
    <cellStyle name="40% - Accent2 3 2 4 4" xfId="5499"/>
    <cellStyle name="40% - Accent2 3 2 4 4 2" xfId="6950"/>
    <cellStyle name="40% - Accent2 3 2 4 4 2 2" xfId="16777"/>
    <cellStyle name="40% - Accent2 3 2 4 4 2 2 2" xfId="43377"/>
    <cellStyle name="40% - Accent2 3 2 4 4 2 3" xfId="33014"/>
    <cellStyle name="40% - Accent2 3 2 4 4 3" xfId="10516"/>
    <cellStyle name="40% - Accent2 3 2 4 4 3 2" xfId="20298"/>
    <cellStyle name="40% - Accent2 3 2 4 4 3 2 2" xfId="46897"/>
    <cellStyle name="40% - Accent2 3 2 4 4 3 3" xfId="36548"/>
    <cellStyle name="40% - Accent2 3 2 4 4 4" xfId="23440"/>
    <cellStyle name="40% - Accent2 3 2 4 4 4 2" xfId="49963"/>
    <cellStyle name="40% - Accent2 3 2 4 4 5" xfId="15620"/>
    <cellStyle name="40% - Accent2 3 2 4 4 5 2" xfId="42220"/>
    <cellStyle name="40% - Accent2 3 2 4 4 6" xfId="30564"/>
    <cellStyle name="40% - Accent2 3 2 4 4 7" xfId="27171"/>
    <cellStyle name="40% - Accent2 3 2 4 5" xfId="3257"/>
    <cellStyle name="40% - Accent2 3 2 4 5 2" xfId="8327"/>
    <cellStyle name="40% - Accent2 3 2 4 5 2 2" xfId="18109"/>
    <cellStyle name="40% - Accent2 3 2 4 5 2 2 2" xfId="44708"/>
    <cellStyle name="40% - Accent2 3 2 4 5 2 3" xfId="34359"/>
    <cellStyle name="40% - Accent2 3 2 4 5 3" xfId="21709"/>
    <cellStyle name="40% - Accent2 3 2 4 5 3 2" xfId="48244"/>
    <cellStyle name="40% - Accent2 3 2 4 5 4" xfId="13430"/>
    <cellStyle name="40% - Accent2 3 2 4 5 4 2" xfId="40030"/>
    <cellStyle name="40% - Accent2 3 2 4 5 5" xfId="31056"/>
    <cellStyle name="40% - Accent2 3 2 4 5 6" xfId="24982"/>
    <cellStyle name="40% - Accent2 3 2 4 6" xfId="6229"/>
    <cellStyle name="40% - Accent2 3 2 4 6 2" xfId="16112"/>
    <cellStyle name="40% - Accent2 3 2 4 6 2 2" xfId="42712"/>
    <cellStyle name="40% - Accent2 3 2 4 6 3" xfId="28360"/>
    <cellStyle name="40% - Accent2 3 2 4 7" xfId="7567"/>
    <cellStyle name="40% - Accent2 3 2 4 7 2" xfId="17384"/>
    <cellStyle name="40% - Accent2 3 2 4 7 2 2" xfId="43983"/>
    <cellStyle name="40% - Accent2 3 2 4 7 3" xfId="33629"/>
    <cellStyle name="40% - Accent2 3 2 4 8" xfId="20928"/>
    <cellStyle name="40% - Accent2 3 2 4 8 2" xfId="47519"/>
    <cellStyle name="40% - Accent2 3 2 4 9" xfId="11299"/>
    <cellStyle name="40% - Accent2 3 2 4 9 2" xfId="37929"/>
    <cellStyle name="40% - Accent2 3 2 5" xfId="592"/>
    <cellStyle name="40% - Accent2 3 2 5 10" xfId="24223"/>
    <cellStyle name="40% - Accent2 3 2 5 2" xfId="593"/>
    <cellStyle name="40% - Accent2 3 2 5 2 2" xfId="2257"/>
    <cellStyle name="40% - Accent2 3 2 5 2 2 2" xfId="4825"/>
    <cellStyle name="40% - Accent2 3 2 5 2 2 2 2" xfId="14950"/>
    <cellStyle name="40% - Accent2 3 2 5 2 2 2 2 2" xfId="41550"/>
    <cellStyle name="40% - Accent2 3 2 5 2 2 2 3" xfId="35878"/>
    <cellStyle name="40% - Accent2 3 2 5 2 2 3" xfId="9846"/>
    <cellStyle name="40% - Accent2 3 2 5 2 2 3 2" xfId="19628"/>
    <cellStyle name="40% - Accent2 3 2 5 2 2 3 2 2" xfId="46227"/>
    <cellStyle name="40% - Accent2 3 2 5 2 2 3 3" xfId="37138"/>
    <cellStyle name="40% - Accent2 3 2 5 2 2 4" xfId="12509"/>
    <cellStyle name="40% - Accent2 3 2 5 2 2 4 2" xfId="39109"/>
    <cellStyle name="40% - Accent2 3 2 5 2 2 5" xfId="29885"/>
    <cellStyle name="40% - Accent2 3 2 5 2 2 6" xfId="26501"/>
    <cellStyle name="40% - Accent2 3 2 5 2 3" xfId="3903"/>
    <cellStyle name="40% - Accent2 3 2 5 2 3 2" xfId="14037"/>
    <cellStyle name="40% - Accent2 3 2 5 2 3 2 2" xfId="40637"/>
    <cellStyle name="40% - Accent2 3 2 5 2 3 3" xfId="31903"/>
    <cellStyle name="40% - Accent2 3 2 5 2 4" xfId="8933"/>
    <cellStyle name="40% - Accent2 3 2 5 2 4 2" xfId="18715"/>
    <cellStyle name="40% - Accent2 3 2 5 2 4 2 2" xfId="45314"/>
    <cellStyle name="40% - Accent2 3 2 5 2 4 3" xfId="34965"/>
    <cellStyle name="40% - Accent2 3 2 5 2 5" xfId="22316"/>
    <cellStyle name="40% - Accent2 3 2 5 2 5 2" xfId="48850"/>
    <cellStyle name="40% - Accent2 3 2 5 2 6" xfId="11302"/>
    <cellStyle name="40% - Accent2 3 2 5 2 6 2" xfId="37932"/>
    <cellStyle name="40% - Accent2 3 2 5 2 7" xfId="28971"/>
    <cellStyle name="40% - Accent2 3 2 5 2 8" xfId="25588"/>
    <cellStyle name="40% - Accent2 3 2 5 3" xfId="2256"/>
    <cellStyle name="40% - Accent2 3 2 5 3 2" xfId="4824"/>
    <cellStyle name="40% - Accent2 3 2 5 3 2 2" xfId="14949"/>
    <cellStyle name="40% - Accent2 3 2 5 3 2 2 2" xfId="41549"/>
    <cellStyle name="40% - Accent2 3 2 5 3 2 3" xfId="35877"/>
    <cellStyle name="40% - Accent2 3 2 5 3 3" xfId="9845"/>
    <cellStyle name="40% - Accent2 3 2 5 3 3 2" xfId="19627"/>
    <cellStyle name="40% - Accent2 3 2 5 3 3 2 2" xfId="46226"/>
    <cellStyle name="40% - Accent2 3 2 5 3 3 3" xfId="37137"/>
    <cellStyle name="40% - Accent2 3 2 5 3 4" xfId="12508"/>
    <cellStyle name="40% - Accent2 3 2 5 3 4 2" xfId="39108"/>
    <cellStyle name="40% - Accent2 3 2 5 3 5" xfId="29884"/>
    <cellStyle name="40% - Accent2 3 2 5 3 6" xfId="26500"/>
    <cellStyle name="40% - Accent2 3 2 5 4" xfId="3258"/>
    <cellStyle name="40% - Accent2 3 2 5 4 2" xfId="8328"/>
    <cellStyle name="40% - Accent2 3 2 5 4 2 2" xfId="18110"/>
    <cellStyle name="40% - Accent2 3 2 5 4 2 2 2" xfId="44709"/>
    <cellStyle name="40% - Accent2 3 2 5 4 2 3" xfId="34360"/>
    <cellStyle name="40% - Accent2 3 2 5 4 3" xfId="21710"/>
    <cellStyle name="40% - Accent2 3 2 5 4 3 2" xfId="48245"/>
    <cellStyle name="40% - Accent2 3 2 5 4 4" xfId="13431"/>
    <cellStyle name="40% - Accent2 3 2 5 4 4 2" xfId="40031"/>
    <cellStyle name="40% - Accent2 3 2 5 4 5" xfId="31057"/>
    <cellStyle name="40% - Accent2 3 2 5 4 6" xfId="24983"/>
    <cellStyle name="40% - Accent2 3 2 5 5" xfId="6230"/>
    <cellStyle name="40% - Accent2 3 2 5 5 2" xfId="16113"/>
    <cellStyle name="40% - Accent2 3 2 5 5 2 2" xfId="42713"/>
    <cellStyle name="40% - Accent2 3 2 5 5 3" xfId="28361"/>
    <cellStyle name="40% - Accent2 3 2 5 6" xfId="7568"/>
    <cellStyle name="40% - Accent2 3 2 5 6 2" xfId="17385"/>
    <cellStyle name="40% - Accent2 3 2 5 6 2 2" xfId="43984"/>
    <cellStyle name="40% - Accent2 3 2 5 6 3" xfId="33630"/>
    <cellStyle name="40% - Accent2 3 2 5 7" xfId="20929"/>
    <cellStyle name="40% - Accent2 3 2 5 7 2" xfId="47520"/>
    <cellStyle name="40% - Accent2 3 2 5 8" xfId="11301"/>
    <cellStyle name="40% - Accent2 3 2 5 8 2" xfId="37931"/>
    <cellStyle name="40% - Accent2 3 2 5 9" xfId="27717"/>
    <cellStyle name="40% - Accent2 3 2 6" xfId="594"/>
    <cellStyle name="40% - Accent2 3 2 6 2" xfId="2258"/>
    <cellStyle name="40% - Accent2 3 2 6 2 2" xfId="4826"/>
    <cellStyle name="40% - Accent2 3 2 6 2 2 2" xfId="14951"/>
    <cellStyle name="40% - Accent2 3 2 6 2 2 2 2" xfId="41551"/>
    <cellStyle name="40% - Accent2 3 2 6 2 2 3" xfId="32611"/>
    <cellStyle name="40% - Accent2 3 2 6 2 3" xfId="9847"/>
    <cellStyle name="40% - Accent2 3 2 6 2 3 2" xfId="19629"/>
    <cellStyle name="40% - Accent2 3 2 6 2 3 2 2" xfId="46228"/>
    <cellStyle name="40% - Accent2 3 2 6 2 3 3" xfId="35879"/>
    <cellStyle name="40% - Accent2 3 2 6 2 4" xfId="23028"/>
    <cellStyle name="40% - Accent2 3 2 6 2 4 2" xfId="49560"/>
    <cellStyle name="40% - Accent2 3 2 6 2 5" xfId="12510"/>
    <cellStyle name="40% - Accent2 3 2 6 2 5 2" xfId="39110"/>
    <cellStyle name="40% - Accent2 3 2 6 2 6" xfId="29886"/>
    <cellStyle name="40% - Accent2 3 2 6 2 7" xfId="26502"/>
    <cellStyle name="40% - Accent2 3 2 6 3" xfId="3904"/>
    <cellStyle name="40% - Accent2 3 2 6 3 2" xfId="8934"/>
    <cellStyle name="40% - Accent2 3 2 6 3 2 2" xfId="18716"/>
    <cellStyle name="40% - Accent2 3 2 6 3 2 2 2" xfId="45315"/>
    <cellStyle name="40% - Accent2 3 2 6 3 2 3" xfId="34966"/>
    <cellStyle name="40% - Accent2 3 2 6 3 3" xfId="22317"/>
    <cellStyle name="40% - Accent2 3 2 6 3 3 2" xfId="48851"/>
    <cellStyle name="40% - Accent2 3 2 6 3 4" xfId="14038"/>
    <cellStyle name="40% - Accent2 3 2 6 3 4 2" xfId="40638"/>
    <cellStyle name="40% - Accent2 3 2 6 3 5" xfId="31494"/>
    <cellStyle name="40% - Accent2 3 2 6 3 6" xfId="25589"/>
    <cellStyle name="40% - Accent2 3 2 6 4" xfId="6739"/>
    <cellStyle name="40% - Accent2 3 2 6 4 2" xfId="16566"/>
    <cellStyle name="40% - Accent2 3 2 6 4 2 2" xfId="43166"/>
    <cellStyle name="40% - Accent2 3 2 6 4 3" xfId="31904"/>
    <cellStyle name="40% - Accent2 3 2 6 5" xfId="7569"/>
    <cellStyle name="40% - Accent2 3 2 6 5 2" xfId="17386"/>
    <cellStyle name="40% - Accent2 3 2 6 5 2 2" xfId="43985"/>
    <cellStyle name="40% - Accent2 3 2 6 5 3" xfId="33631"/>
    <cellStyle name="40% - Accent2 3 2 6 6" xfId="20930"/>
    <cellStyle name="40% - Accent2 3 2 6 6 2" xfId="47521"/>
    <cellStyle name="40% - Accent2 3 2 6 7" xfId="11303"/>
    <cellStyle name="40% - Accent2 3 2 6 7 2" xfId="37933"/>
    <cellStyle name="40% - Accent2 3 2 6 8" xfId="28972"/>
    <cellStyle name="40% - Accent2 3 2 6 9" xfId="24224"/>
    <cellStyle name="40% - Accent2 3 2 7" xfId="2239"/>
    <cellStyle name="40% - Accent2 3 2 7 2" xfId="4807"/>
    <cellStyle name="40% - Accent2 3 2 7 2 2" xfId="14932"/>
    <cellStyle name="40% - Accent2 3 2 7 2 2 2" xfId="41532"/>
    <cellStyle name="40% - Accent2 3 2 7 2 3" xfId="32600"/>
    <cellStyle name="40% - Accent2 3 2 7 3" xfId="9828"/>
    <cellStyle name="40% - Accent2 3 2 7 3 2" xfId="19610"/>
    <cellStyle name="40% - Accent2 3 2 7 3 2 2" xfId="46209"/>
    <cellStyle name="40% - Accent2 3 2 7 3 3" xfId="35860"/>
    <cellStyle name="40% - Accent2 3 2 7 4" xfId="23017"/>
    <cellStyle name="40% - Accent2 3 2 7 4 2" xfId="49549"/>
    <cellStyle name="40% - Accent2 3 2 7 5" xfId="12491"/>
    <cellStyle name="40% - Accent2 3 2 7 5 2" xfId="39091"/>
    <cellStyle name="40% - Accent2 3 2 7 6" xfId="29867"/>
    <cellStyle name="40% - Accent2 3 2 7 7" xfId="26483"/>
    <cellStyle name="40% - Accent2 3 2 8" xfId="3249"/>
    <cellStyle name="40% - Accent2 3 2 8 2" xfId="8319"/>
    <cellStyle name="40% - Accent2 3 2 8 2 2" xfId="18101"/>
    <cellStyle name="40% - Accent2 3 2 8 2 2 2" xfId="44700"/>
    <cellStyle name="40% - Accent2 3 2 8 2 3" xfId="34351"/>
    <cellStyle name="40% - Accent2 3 2 8 3" xfId="21701"/>
    <cellStyle name="40% - Accent2 3 2 8 3 2" xfId="48236"/>
    <cellStyle name="40% - Accent2 3 2 8 4" xfId="13422"/>
    <cellStyle name="40% - Accent2 3 2 8 4 2" xfId="40022"/>
    <cellStyle name="40% - Accent2 3 2 8 5" xfId="31048"/>
    <cellStyle name="40% - Accent2 3 2 8 6" xfId="24974"/>
    <cellStyle name="40% - Accent2 3 2 9" xfId="6221"/>
    <cellStyle name="40% - Accent2 3 2 9 2" xfId="16104"/>
    <cellStyle name="40% - Accent2 3 2 9 2 2" xfId="42704"/>
    <cellStyle name="40% - Accent2 3 2 9 3" xfId="28352"/>
    <cellStyle name="40% - Accent2 3 3" xfId="595"/>
    <cellStyle name="40% - Accent2 3 4" xfId="596"/>
    <cellStyle name="40% - Accent2 3 4 10" xfId="20931"/>
    <cellStyle name="40% - Accent2 3 4 10 2" xfId="47522"/>
    <cellStyle name="40% - Accent2 3 4 11" xfId="11304"/>
    <cellStyle name="40% - Accent2 3 4 11 2" xfId="37934"/>
    <cellStyle name="40% - Accent2 3 4 12" xfId="27718"/>
    <cellStyle name="40% - Accent2 3 4 13" xfId="24225"/>
    <cellStyle name="40% - Accent2 3 4 2" xfId="597"/>
    <cellStyle name="40% - Accent2 3 4 2 10" xfId="11305"/>
    <cellStyle name="40% - Accent2 3 4 2 10 2" xfId="37935"/>
    <cellStyle name="40% - Accent2 3 4 2 11" xfId="27719"/>
    <cellStyle name="40% - Accent2 3 4 2 12" xfId="24226"/>
    <cellStyle name="40% - Accent2 3 4 2 2" xfId="598"/>
    <cellStyle name="40% - Accent2 3 4 2 2 10" xfId="27720"/>
    <cellStyle name="40% - Accent2 3 4 2 2 11" xfId="24227"/>
    <cellStyle name="40% - Accent2 3 4 2 2 2" xfId="599"/>
    <cellStyle name="40% - Accent2 3 4 2 2 2 2" xfId="2262"/>
    <cellStyle name="40% - Accent2 3 4 2 2 2 2 2" xfId="4830"/>
    <cellStyle name="40% - Accent2 3 4 2 2 2 2 2 2" xfId="14955"/>
    <cellStyle name="40% - Accent2 3 4 2 2 2 2 2 2 2" xfId="41555"/>
    <cellStyle name="40% - Accent2 3 4 2 2 2 2 2 3" xfId="35883"/>
    <cellStyle name="40% - Accent2 3 4 2 2 2 2 3" xfId="9851"/>
    <cellStyle name="40% - Accent2 3 4 2 2 2 2 3 2" xfId="19633"/>
    <cellStyle name="40% - Accent2 3 4 2 2 2 2 3 2 2" xfId="46232"/>
    <cellStyle name="40% - Accent2 3 4 2 2 2 2 3 3" xfId="37139"/>
    <cellStyle name="40% - Accent2 3 4 2 2 2 2 4" xfId="12514"/>
    <cellStyle name="40% - Accent2 3 4 2 2 2 2 4 2" xfId="39114"/>
    <cellStyle name="40% - Accent2 3 4 2 2 2 2 5" xfId="29890"/>
    <cellStyle name="40% - Accent2 3 4 2 2 2 2 6" xfId="26506"/>
    <cellStyle name="40% - Accent2 3 4 2 2 2 3" xfId="3907"/>
    <cellStyle name="40% - Accent2 3 4 2 2 2 3 2" xfId="14041"/>
    <cellStyle name="40% - Accent2 3 4 2 2 2 3 2 2" xfId="40641"/>
    <cellStyle name="40% - Accent2 3 4 2 2 2 3 3" xfId="31907"/>
    <cellStyle name="40% - Accent2 3 4 2 2 2 4" xfId="8937"/>
    <cellStyle name="40% - Accent2 3 4 2 2 2 4 2" xfId="18719"/>
    <cellStyle name="40% - Accent2 3 4 2 2 2 4 2 2" xfId="45318"/>
    <cellStyle name="40% - Accent2 3 4 2 2 2 4 3" xfId="34969"/>
    <cellStyle name="40% - Accent2 3 4 2 2 2 5" xfId="22320"/>
    <cellStyle name="40% - Accent2 3 4 2 2 2 5 2" xfId="48854"/>
    <cellStyle name="40% - Accent2 3 4 2 2 2 6" xfId="11307"/>
    <cellStyle name="40% - Accent2 3 4 2 2 2 6 2" xfId="37937"/>
    <cellStyle name="40% - Accent2 3 4 2 2 2 7" xfId="28975"/>
    <cellStyle name="40% - Accent2 3 4 2 2 2 8" xfId="25592"/>
    <cellStyle name="40% - Accent2 3 4 2 2 3" xfId="2261"/>
    <cellStyle name="40% - Accent2 3 4 2 2 3 2" xfId="4829"/>
    <cellStyle name="40% - Accent2 3 4 2 2 3 2 2" xfId="14954"/>
    <cellStyle name="40% - Accent2 3 4 2 2 3 2 2 2" xfId="41554"/>
    <cellStyle name="40% - Accent2 3 4 2 2 3 2 3" xfId="32614"/>
    <cellStyle name="40% - Accent2 3 4 2 2 3 3" xfId="9850"/>
    <cellStyle name="40% - Accent2 3 4 2 2 3 3 2" xfId="19632"/>
    <cellStyle name="40% - Accent2 3 4 2 2 3 3 2 2" xfId="46231"/>
    <cellStyle name="40% - Accent2 3 4 2 2 3 3 3" xfId="35882"/>
    <cellStyle name="40% - Accent2 3 4 2 2 3 4" xfId="23031"/>
    <cellStyle name="40% - Accent2 3 4 2 2 3 4 2" xfId="49563"/>
    <cellStyle name="40% - Accent2 3 4 2 2 3 5" xfId="12513"/>
    <cellStyle name="40% - Accent2 3 4 2 2 3 5 2" xfId="39113"/>
    <cellStyle name="40% - Accent2 3 4 2 2 3 6" xfId="29889"/>
    <cellStyle name="40% - Accent2 3 4 2 2 3 7" xfId="26505"/>
    <cellStyle name="40% - Accent2 3 4 2 2 4" xfId="5558"/>
    <cellStyle name="40% - Accent2 3 4 2 2 4 2" xfId="7008"/>
    <cellStyle name="40% - Accent2 3 4 2 2 4 2 2" xfId="16835"/>
    <cellStyle name="40% - Accent2 3 4 2 2 4 2 2 2" xfId="43435"/>
    <cellStyle name="40% - Accent2 3 4 2 2 4 2 3" xfId="33072"/>
    <cellStyle name="40% - Accent2 3 4 2 2 4 3" xfId="10575"/>
    <cellStyle name="40% - Accent2 3 4 2 2 4 3 2" xfId="20357"/>
    <cellStyle name="40% - Accent2 3 4 2 2 4 3 2 2" xfId="46956"/>
    <cellStyle name="40% - Accent2 3 4 2 2 4 3 3" xfId="36607"/>
    <cellStyle name="40% - Accent2 3 4 2 2 4 4" xfId="23499"/>
    <cellStyle name="40% - Accent2 3 4 2 2 4 4 2" xfId="50022"/>
    <cellStyle name="40% - Accent2 3 4 2 2 4 5" xfId="15679"/>
    <cellStyle name="40% - Accent2 3 4 2 2 4 5 2" xfId="42279"/>
    <cellStyle name="40% - Accent2 3 4 2 2 4 6" xfId="30623"/>
    <cellStyle name="40% - Accent2 3 4 2 2 4 7" xfId="27230"/>
    <cellStyle name="40% - Accent2 3 4 2 2 5" xfId="3261"/>
    <cellStyle name="40% - Accent2 3 4 2 2 5 2" xfId="8331"/>
    <cellStyle name="40% - Accent2 3 4 2 2 5 2 2" xfId="18113"/>
    <cellStyle name="40% - Accent2 3 4 2 2 5 2 2 2" xfId="44712"/>
    <cellStyle name="40% - Accent2 3 4 2 2 5 2 3" xfId="34363"/>
    <cellStyle name="40% - Accent2 3 4 2 2 5 3" xfId="21713"/>
    <cellStyle name="40% - Accent2 3 4 2 2 5 3 2" xfId="48248"/>
    <cellStyle name="40% - Accent2 3 4 2 2 5 4" xfId="13434"/>
    <cellStyle name="40% - Accent2 3 4 2 2 5 4 2" xfId="40034"/>
    <cellStyle name="40% - Accent2 3 4 2 2 5 5" xfId="31060"/>
    <cellStyle name="40% - Accent2 3 4 2 2 5 6" xfId="24986"/>
    <cellStyle name="40% - Accent2 3 4 2 2 6" xfId="6233"/>
    <cellStyle name="40% - Accent2 3 4 2 2 6 2" xfId="16116"/>
    <cellStyle name="40% - Accent2 3 4 2 2 6 2 2" xfId="42716"/>
    <cellStyle name="40% - Accent2 3 4 2 2 6 3" xfId="28364"/>
    <cellStyle name="40% - Accent2 3 4 2 2 7" xfId="7572"/>
    <cellStyle name="40% - Accent2 3 4 2 2 7 2" xfId="17389"/>
    <cellStyle name="40% - Accent2 3 4 2 2 7 2 2" xfId="43988"/>
    <cellStyle name="40% - Accent2 3 4 2 2 7 3" xfId="33634"/>
    <cellStyle name="40% - Accent2 3 4 2 2 8" xfId="20933"/>
    <cellStyle name="40% - Accent2 3 4 2 2 8 2" xfId="47524"/>
    <cellStyle name="40% - Accent2 3 4 2 2 9" xfId="11306"/>
    <cellStyle name="40% - Accent2 3 4 2 2 9 2" xfId="37936"/>
    <cellStyle name="40% - Accent2 3 4 2 3" xfId="600"/>
    <cellStyle name="40% - Accent2 3 4 2 3 2" xfId="2263"/>
    <cellStyle name="40% - Accent2 3 4 2 3 2 2" xfId="4831"/>
    <cellStyle name="40% - Accent2 3 4 2 3 2 2 2" xfId="14956"/>
    <cellStyle name="40% - Accent2 3 4 2 3 2 2 2 2" xfId="41556"/>
    <cellStyle name="40% - Accent2 3 4 2 3 2 2 3" xfId="32615"/>
    <cellStyle name="40% - Accent2 3 4 2 3 2 3" xfId="9852"/>
    <cellStyle name="40% - Accent2 3 4 2 3 2 3 2" xfId="19634"/>
    <cellStyle name="40% - Accent2 3 4 2 3 2 3 2 2" xfId="46233"/>
    <cellStyle name="40% - Accent2 3 4 2 3 2 3 3" xfId="35884"/>
    <cellStyle name="40% - Accent2 3 4 2 3 2 4" xfId="23032"/>
    <cellStyle name="40% - Accent2 3 4 2 3 2 4 2" xfId="49564"/>
    <cellStyle name="40% - Accent2 3 4 2 3 2 5" xfId="12515"/>
    <cellStyle name="40% - Accent2 3 4 2 3 2 5 2" xfId="39115"/>
    <cellStyle name="40% - Accent2 3 4 2 3 2 6" xfId="29891"/>
    <cellStyle name="40% - Accent2 3 4 2 3 2 7" xfId="26507"/>
    <cellStyle name="40% - Accent2 3 4 2 3 3" xfId="3908"/>
    <cellStyle name="40% - Accent2 3 4 2 3 3 2" xfId="8938"/>
    <cellStyle name="40% - Accent2 3 4 2 3 3 2 2" xfId="18720"/>
    <cellStyle name="40% - Accent2 3 4 2 3 3 2 2 2" xfId="45319"/>
    <cellStyle name="40% - Accent2 3 4 2 3 3 2 3" xfId="34970"/>
    <cellStyle name="40% - Accent2 3 4 2 3 3 3" xfId="22321"/>
    <cellStyle name="40% - Accent2 3 4 2 3 3 3 2" xfId="48855"/>
    <cellStyle name="40% - Accent2 3 4 2 3 3 4" xfId="14042"/>
    <cellStyle name="40% - Accent2 3 4 2 3 3 4 2" xfId="40642"/>
    <cellStyle name="40% - Accent2 3 4 2 3 3 5" xfId="31495"/>
    <cellStyle name="40% - Accent2 3 4 2 3 3 6" xfId="25593"/>
    <cellStyle name="40% - Accent2 3 4 2 3 4" xfId="6742"/>
    <cellStyle name="40% - Accent2 3 4 2 3 4 2" xfId="16569"/>
    <cellStyle name="40% - Accent2 3 4 2 3 4 2 2" xfId="43169"/>
    <cellStyle name="40% - Accent2 3 4 2 3 4 3" xfId="31908"/>
    <cellStyle name="40% - Accent2 3 4 2 3 5" xfId="7573"/>
    <cellStyle name="40% - Accent2 3 4 2 3 5 2" xfId="17390"/>
    <cellStyle name="40% - Accent2 3 4 2 3 5 2 2" xfId="43989"/>
    <cellStyle name="40% - Accent2 3 4 2 3 5 3" xfId="33635"/>
    <cellStyle name="40% - Accent2 3 4 2 3 6" xfId="20934"/>
    <cellStyle name="40% - Accent2 3 4 2 3 6 2" xfId="47525"/>
    <cellStyle name="40% - Accent2 3 4 2 3 7" xfId="11308"/>
    <cellStyle name="40% - Accent2 3 4 2 3 7 2" xfId="37938"/>
    <cellStyle name="40% - Accent2 3 4 2 3 8" xfId="28976"/>
    <cellStyle name="40% - Accent2 3 4 2 3 9" xfId="24228"/>
    <cellStyle name="40% - Accent2 3 4 2 4" xfId="2260"/>
    <cellStyle name="40% - Accent2 3 4 2 4 2" xfId="4828"/>
    <cellStyle name="40% - Accent2 3 4 2 4 2 2" xfId="14953"/>
    <cellStyle name="40% - Accent2 3 4 2 4 2 2 2" xfId="41553"/>
    <cellStyle name="40% - Accent2 3 4 2 4 2 3" xfId="32613"/>
    <cellStyle name="40% - Accent2 3 4 2 4 3" xfId="9849"/>
    <cellStyle name="40% - Accent2 3 4 2 4 3 2" xfId="19631"/>
    <cellStyle name="40% - Accent2 3 4 2 4 3 2 2" xfId="46230"/>
    <cellStyle name="40% - Accent2 3 4 2 4 3 3" xfId="35881"/>
    <cellStyle name="40% - Accent2 3 4 2 4 4" xfId="23030"/>
    <cellStyle name="40% - Accent2 3 4 2 4 4 2" xfId="49562"/>
    <cellStyle name="40% - Accent2 3 4 2 4 5" xfId="12512"/>
    <cellStyle name="40% - Accent2 3 4 2 4 5 2" xfId="39112"/>
    <cellStyle name="40% - Accent2 3 4 2 4 6" xfId="29888"/>
    <cellStyle name="40% - Accent2 3 4 2 4 7" xfId="26504"/>
    <cellStyle name="40% - Accent2 3 4 2 5" xfId="4112"/>
    <cellStyle name="40% - Accent2 3 4 2 5 2" xfId="6845"/>
    <cellStyle name="40% - Accent2 3 4 2 5 2 2" xfId="16672"/>
    <cellStyle name="40% - Accent2 3 4 2 5 2 2 2" xfId="43272"/>
    <cellStyle name="40% - Accent2 3 4 2 5 2 3" xfId="32109"/>
    <cellStyle name="40% - Accent2 3 4 2 5 3" xfId="9139"/>
    <cellStyle name="40% - Accent2 3 4 2 5 3 2" xfId="18921"/>
    <cellStyle name="40% - Accent2 3 4 2 5 3 2 2" xfId="45520"/>
    <cellStyle name="40% - Accent2 3 4 2 5 3 3" xfId="35171"/>
    <cellStyle name="40% - Accent2 3 4 2 5 4" xfId="22522"/>
    <cellStyle name="40% - Accent2 3 4 2 5 4 2" xfId="49056"/>
    <cellStyle name="40% - Accent2 3 4 2 5 5" xfId="14243"/>
    <cellStyle name="40% - Accent2 3 4 2 5 5 2" xfId="40843"/>
    <cellStyle name="40% - Accent2 3 4 2 5 6" xfId="29177"/>
    <cellStyle name="40% - Accent2 3 4 2 5 7" xfId="25794"/>
    <cellStyle name="40% - Accent2 3 4 2 6" xfId="3260"/>
    <cellStyle name="40% - Accent2 3 4 2 6 2" xfId="8330"/>
    <cellStyle name="40% - Accent2 3 4 2 6 2 2" xfId="18112"/>
    <cellStyle name="40% - Accent2 3 4 2 6 2 2 2" xfId="44711"/>
    <cellStyle name="40% - Accent2 3 4 2 6 2 3" xfId="34362"/>
    <cellStyle name="40% - Accent2 3 4 2 6 3" xfId="21712"/>
    <cellStyle name="40% - Accent2 3 4 2 6 3 2" xfId="48247"/>
    <cellStyle name="40% - Accent2 3 4 2 6 4" xfId="13433"/>
    <cellStyle name="40% - Accent2 3 4 2 6 4 2" xfId="40033"/>
    <cellStyle name="40% - Accent2 3 4 2 6 5" xfId="31059"/>
    <cellStyle name="40% - Accent2 3 4 2 6 6" xfId="24985"/>
    <cellStyle name="40% - Accent2 3 4 2 7" xfId="6232"/>
    <cellStyle name="40% - Accent2 3 4 2 7 2" xfId="16115"/>
    <cellStyle name="40% - Accent2 3 4 2 7 2 2" xfId="42715"/>
    <cellStyle name="40% - Accent2 3 4 2 7 3" xfId="28363"/>
    <cellStyle name="40% - Accent2 3 4 2 8" xfId="7571"/>
    <cellStyle name="40% - Accent2 3 4 2 8 2" xfId="17388"/>
    <cellStyle name="40% - Accent2 3 4 2 8 2 2" xfId="43987"/>
    <cellStyle name="40% - Accent2 3 4 2 8 3" xfId="33633"/>
    <cellStyle name="40% - Accent2 3 4 2 9" xfId="20932"/>
    <cellStyle name="40% - Accent2 3 4 2 9 2" xfId="47523"/>
    <cellStyle name="40% - Accent2 3 4 3" xfId="601"/>
    <cellStyle name="40% - Accent2 3 4 3 10" xfId="27721"/>
    <cellStyle name="40% - Accent2 3 4 3 11" xfId="24229"/>
    <cellStyle name="40% - Accent2 3 4 3 2" xfId="602"/>
    <cellStyle name="40% - Accent2 3 4 3 2 2" xfId="2265"/>
    <cellStyle name="40% - Accent2 3 4 3 2 2 2" xfId="4833"/>
    <cellStyle name="40% - Accent2 3 4 3 2 2 2 2" xfId="14958"/>
    <cellStyle name="40% - Accent2 3 4 3 2 2 2 2 2" xfId="41558"/>
    <cellStyle name="40% - Accent2 3 4 3 2 2 2 3" xfId="35886"/>
    <cellStyle name="40% - Accent2 3 4 3 2 2 3" xfId="9854"/>
    <cellStyle name="40% - Accent2 3 4 3 2 2 3 2" xfId="19636"/>
    <cellStyle name="40% - Accent2 3 4 3 2 2 3 2 2" xfId="46235"/>
    <cellStyle name="40% - Accent2 3 4 3 2 2 3 3" xfId="37140"/>
    <cellStyle name="40% - Accent2 3 4 3 2 2 4" xfId="12517"/>
    <cellStyle name="40% - Accent2 3 4 3 2 2 4 2" xfId="39117"/>
    <cellStyle name="40% - Accent2 3 4 3 2 2 5" xfId="29893"/>
    <cellStyle name="40% - Accent2 3 4 3 2 2 6" xfId="26509"/>
    <cellStyle name="40% - Accent2 3 4 3 2 3" xfId="3909"/>
    <cellStyle name="40% - Accent2 3 4 3 2 3 2" xfId="14043"/>
    <cellStyle name="40% - Accent2 3 4 3 2 3 2 2" xfId="40643"/>
    <cellStyle name="40% - Accent2 3 4 3 2 3 3" xfId="31909"/>
    <cellStyle name="40% - Accent2 3 4 3 2 4" xfId="8939"/>
    <cellStyle name="40% - Accent2 3 4 3 2 4 2" xfId="18721"/>
    <cellStyle name="40% - Accent2 3 4 3 2 4 2 2" xfId="45320"/>
    <cellStyle name="40% - Accent2 3 4 3 2 4 3" xfId="34971"/>
    <cellStyle name="40% - Accent2 3 4 3 2 5" xfId="22322"/>
    <cellStyle name="40% - Accent2 3 4 3 2 5 2" xfId="48856"/>
    <cellStyle name="40% - Accent2 3 4 3 2 6" xfId="11310"/>
    <cellStyle name="40% - Accent2 3 4 3 2 6 2" xfId="37940"/>
    <cellStyle name="40% - Accent2 3 4 3 2 7" xfId="28977"/>
    <cellStyle name="40% - Accent2 3 4 3 2 8" xfId="25594"/>
    <cellStyle name="40% - Accent2 3 4 3 3" xfId="2264"/>
    <cellStyle name="40% - Accent2 3 4 3 3 2" xfId="4832"/>
    <cellStyle name="40% - Accent2 3 4 3 3 2 2" xfId="14957"/>
    <cellStyle name="40% - Accent2 3 4 3 3 2 2 2" xfId="41557"/>
    <cellStyle name="40% - Accent2 3 4 3 3 2 3" xfId="32616"/>
    <cellStyle name="40% - Accent2 3 4 3 3 3" xfId="9853"/>
    <cellStyle name="40% - Accent2 3 4 3 3 3 2" xfId="19635"/>
    <cellStyle name="40% - Accent2 3 4 3 3 3 2 2" xfId="46234"/>
    <cellStyle name="40% - Accent2 3 4 3 3 3 3" xfId="35885"/>
    <cellStyle name="40% - Accent2 3 4 3 3 4" xfId="23033"/>
    <cellStyle name="40% - Accent2 3 4 3 3 4 2" xfId="49565"/>
    <cellStyle name="40% - Accent2 3 4 3 3 5" xfId="12516"/>
    <cellStyle name="40% - Accent2 3 4 3 3 5 2" xfId="39116"/>
    <cellStyle name="40% - Accent2 3 4 3 3 6" xfId="29892"/>
    <cellStyle name="40% - Accent2 3 4 3 3 7" xfId="26508"/>
    <cellStyle name="40% - Accent2 3 4 3 4" xfId="4111"/>
    <cellStyle name="40% - Accent2 3 4 3 4 2" xfId="6844"/>
    <cellStyle name="40% - Accent2 3 4 3 4 2 2" xfId="16671"/>
    <cellStyle name="40% - Accent2 3 4 3 4 2 2 2" xfId="43271"/>
    <cellStyle name="40% - Accent2 3 4 3 4 2 3" xfId="32108"/>
    <cellStyle name="40% - Accent2 3 4 3 4 3" xfId="9138"/>
    <cellStyle name="40% - Accent2 3 4 3 4 3 2" xfId="18920"/>
    <cellStyle name="40% - Accent2 3 4 3 4 3 2 2" xfId="45519"/>
    <cellStyle name="40% - Accent2 3 4 3 4 3 3" xfId="35170"/>
    <cellStyle name="40% - Accent2 3 4 3 4 4" xfId="22521"/>
    <cellStyle name="40% - Accent2 3 4 3 4 4 2" xfId="49055"/>
    <cellStyle name="40% - Accent2 3 4 3 4 5" xfId="14242"/>
    <cellStyle name="40% - Accent2 3 4 3 4 5 2" xfId="40842"/>
    <cellStyle name="40% - Accent2 3 4 3 4 6" xfId="29176"/>
    <cellStyle name="40% - Accent2 3 4 3 4 7" xfId="25793"/>
    <cellStyle name="40% - Accent2 3 4 3 5" xfId="3262"/>
    <cellStyle name="40% - Accent2 3 4 3 5 2" xfId="8332"/>
    <cellStyle name="40% - Accent2 3 4 3 5 2 2" xfId="18114"/>
    <cellStyle name="40% - Accent2 3 4 3 5 2 2 2" xfId="44713"/>
    <cellStyle name="40% - Accent2 3 4 3 5 2 3" xfId="34364"/>
    <cellStyle name="40% - Accent2 3 4 3 5 3" xfId="21714"/>
    <cellStyle name="40% - Accent2 3 4 3 5 3 2" xfId="48249"/>
    <cellStyle name="40% - Accent2 3 4 3 5 4" xfId="13435"/>
    <cellStyle name="40% - Accent2 3 4 3 5 4 2" xfId="40035"/>
    <cellStyle name="40% - Accent2 3 4 3 5 5" xfId="31061"/>
    <cellStyle name="40% - Accent2 3 4 3 5 6" xfId="24987"/>
    <cellStyle name="40% - Accent2 3 4 3 6" xfId="6234"/>
    <cellStyle name="40% - Accent2 3 4 3 6 2" xfId="16117"/>
    <cellStyle name="40% - Accent2 3 4 3 6 2 2" xfId="42717"/>
    <cellStyle name="40% - Accent2 3 4 3 6 3" xfId="28365"/>
    <cellStyle name="40% - Accent2 3 4 3 7" xfId="7574"/>
    <cellStyle name="40% - Accent2 3 4 3 7 2" xfId="17391"/>
    <cellStyle name="40% - Accent2 3 4 3 7 2 2" xfId="43990"/>
    <cellStyle name="40% - Accent2 3 4 3 7 3" xfId="33636"/>
    <cellStyle name="40% - Accent2 3 4 3 8" xfId="20935"/>
    <cellStyle name="40% - Accent2 3 4 3 8 2" xfId="47526"/>
    <cellStyle name="40% - Accent2 3 4 3 9" xfId="11309"/>
    <cellStyle name="40% - Accent2 3 4 3 9 2" xfId="37939"/>
    <cellStyle name="40% - Accent2 3 4 4" xfId="603"/>
    <cellStyle name="40% - Accent2 3 4 4 10" xfId="24230"/>
    <cellStyle name="40% - Accent2 3 4 4 2" xfId="604"/>
    <cellStyle name="40% - Accent2 3 4 4 2 2" xfId="2267"/>
    <cellStyle name="40% - Accent2 3 4 4 2 2 2" xfId="4835"/>
    <cellStyle name="40% - Accent2 3 4 4 2 2 2 2" xfId="14960"/>
    <cellStyle name="40% - Accent2 3 4 4 2 2 2 2 2" xfId="41560"/>
    <cellStyle name="40% - Accent2 3 4 4 2 2 2 3" xfId="35888"/>
    <cellStyle name="40% - Accent2 3 4 4 2 2 3" xfId="9856"/>
    <cellStyle name="40% - Accent2 3 4 4 2 2 3 2" xfId="19638"/>
    <cellStyle name="40% - Accent2 3 4 4 2 2 3 2 2" xfId="46237"/>
    <cellStyle name="40% - Accent2 3 4 4 2 2 3 3" xfId="37142"/>
    <cellStyle name="40% - Accent2 3 4 4 2 2 4" xfId="12519"/>
    <cellStyle name="40% - Accent2 3 4 4 2 2 4 2" xfId="39119"/>
    <cellStyle name="40% - Accent2 3 4 4 2 2 5" xfId="29895"/>
    <cellStyle name="40% - Accent2 3 4 4 2 2 6" xfId="26511"/>
    <cellStyle name="40% - Accent2 3 4 4 2 3" xfId="3910"/>
    <cellStyle name="40% - Accent2 3 4 4 2 3 2" xfId="14044"/>
    <cellStyle name="40% - Accent2 3 4 4 2 3 2 2" xfId="40644"/>
    <cellStyle name="40% - Accent2 3 4 4 2 3 3" xfId="31910"/>
    <cellStyle name="40% - Accent2 3 4 4 2 4" xfId="8940"/>
    <cellStyle name="40% - Accent2 3 4 4 2 4 2" xfId="18722"/>
    <cellStyle name="40% - Accent2 3 4 4 2 4 2 2" xfId="45321"/>
    <cellStyle name="40% - Accent2 3 4 4 2 4 3" xfId="34972"/>
    <cellStyle name="40% - Accent2 3 4 4 2 5" xfId="22323"/>
    <cellStyle name="40% - Accent2 3 4 4 2 5 2" xfId="48857"/>
    <cellStyle name="40% - Accent2 3 4 4 2 6" xfId="11312"/>
    <cellStyle name="40% - Accent2 3 4 4 2 6 2" xfId="37942"/>
    <cellStyle name="40% - Accent2 3 4 4 2 7" xfId="28978"/>
    <cellStyle name="40% - Accent2 3 4 4 2 8" xfId="25595"/>
    <cellStyle name="40% - Accent2 3 4 4 3" xfId="2266"/>
    <cellStyle name="40% - Accent2 3 4 4 3 2" xfId="4834"/>
    <cellStyle name="40% - Accent2 3 4 4 3 2 2" xfId="14959"/>
    <cellStyle name="40% - Accent2 3 4 4 3 2 2 2" xfId="41559"/>
    <cellStyle name="40% - Accent2 3 4 4 3 2 3" xfId="35887"/>
    <cellStyle name="40% - Accent2 3 4 4 3 3" xfId="9855"/>
    <cellStyle name="40% - Accent2 3 4 4 3 3 2" xfId="19637"/>
    <cellStyle name="40% - Accent2 3 4 4 3 3 2 2" xfId="46236"/>
    <cellStyle name="40% - Accent2 3 4 4 3 3 3" xfId="37141"/>
    <cellStyle name="40% - Accent2 3 4 4 3 4" xfId="12518"/>
    <cellStyle name="40% - Accent2 3 4 4 3 4 2" xfId="39118"/>
    <cellStyle name="40% - Accent2 3 4 4 3 5" xfId="29894"/>
    <cellStyle name="40% - Accent2 3 4 4 3 6" xfId="26510"/>
    <cellStyle name="40% - Accent2 3 4 4 4" xfId="3263"/>
    <cellStyle name="40% - Accent2 3 4 4 4 2" xfId="8333"/>
    <cellStyle name="40% - Accent2 3 4 4 4 2 2" xfId="18115"/>
    <cellStyle name="40% - Accent2 3 4 4 4 2 2 2" xfId="44714"/>
    <cellStyle name="40% - Accent2 3 4 4 4 2 3" xfId="34365"/>
    <cellStyle name="40% - Accent2 3 4 4 4 3" xfId="21715"/>
    <cellStyle name="40% - Accent2 3 4 4 4 3 2" xfId="48250"/>
    <cellStyle name="40% - Accent2 3 4 4 4 4" xfId="13436"/>
    <cellStyle name="40% - Accent2 3 4 4 4 4 2" xfId="40036"/>
    <cellStyle name="40% - Accent2 3 4 4 4 5" xfId="31062"/>
    <cellStyle name="40% - Accent2 3 4 4 4 6" xfId="24988"/>
    <cellStyle name="40% - Accent2 3 4 4 5" xfId="6235"/>
    <cellStyle name="40% - Accent2 3 4 4 5 2" xfId="16118"/>
    <cellStyle name="40% - Accent2 3 4 4 5 2 2" xfId="42718"/>
    <cellStyle name="40% - Accent2 3 4 4 5 3" xfId="28366"/>
    <cellStyle name="40% - Accent2 3 4 4 6" xfId="7575"/>
    <cellStyle name="40% - Accent2 3 4 4 6 2" xfId="17392"/>
    <cellStyle name="40% - Accent2 3 4 4 6 2 2" xfId="43991"/>
    <cellStyle name="40% - Accent2 3 4 4 6 3" xfId="33637"/>
    <cellStyle name="40% - Accent2 3 4 4 7" xfId="20936"/>
    <cellStyle name="40% - Accent2 3 4 4 7 2" xfId="47527"/>
    <cellStyle name="40% - Accent2 3 4 4 8" xfId="11311"/>
    <cellStyle name="40% - Accent2 3 4 4 8 2" xfId="37941"/>
    <cellStyle name="40% - Accent2 3 4 4 9" xfId="27722"/>
    <cellStyle name="40% - Accent2 3 4 5" xfId="605"/>
    <cellStyle name="40% - Accent2 3 4 5 2" xfId="2268"/>
    <cellStyle name="40% - Accent2 3 4 5 2 2" xfId="4836"/>
    <cellStyle name="40% - Accent2 3 4 5 2 2 2" xfId="14961"/>
    <cellStyle name="40% - Accent2 3 4 5 2 2 2 2" xfId="41561"/>
    <cellStyle name="40% - Accent2 3 4 5 2 2 3" xfId="32617"/>
    <cellStyle name="40% - Accent2 3 4 5 2 3" xfId="9857"/>
    <cellStyle name="40% - Accent2 3 4 5 2 3 2" xfId="19639"/>
    <cellStyle name="40% - Accent2 3 4 5 2 3 2 2" xfId="46238"/>
    <cellStyle name="40% - Accent2 3 4 5 2 3 3" xfId="35889"/>
    <cellStyle name="40% - Accent2 3 4 5 2 4" xfId="23034"/>
    <cellStyle name="40% - Accent2 3 4 5 2 4 2" xfId="49566"/>
    <cellStyle name="40% - Accent2 3 4 5 2 5" xfId="12520"/>
    <cellStyle name="40% - Accent2 3 4 5 2 5 2" xfId="39120"/>
    <cellStyle name="40% - Accent2 3 4 5 2 6" xfId="29896"/>
    <cellStyle name="40% - Accent2 3 4 5 2 7" xfId="26512"/>
    <cellStyle name="40% - Accent2 3 4 5 3" xfId="3911"/>
    <cellStyle name="40% - Accent2 3 4 5 3 2" xfId="8941"/>
    <cellStyle name="40% - Accent2 3 4 5 3 2 2" xfId="18723"/>
    <cellStyle name="40% - Accent2 3 4 5 3 2 2 2" xfId="45322"/>
    <cellStyle name="40% - Accent2 3 4 5 3 2 3" xfId="34973"/>
    <cellStyle name="40% - Accent2 3 4 5 3 3" xfId="22324"/>
    <cellStyle name="40% - Accent2 3 4 5 3 3 2" xfId="48858"/>
    <cellStyle name="40% - Accent2 3 4 5 3 4" xfId="14045"/>
    <cellStyle name="40% - Accent2 3 4 5 3 4 2" xfId="40645"/>
    <cellStyle name="40% - Accent2 3 4 5 3 5" xfId="31496"/>
    <cellStyle name="40% - Accent2 3 4 5 3 6" xfId="25596"/>
    <cellStyle name="40% - Accent2 3 4 5 4" xfId="6743"/>
    <cellStyle name="40% - Accent2 3 4 5 4 2" xfId="16570"/>
    <cellStyle name="40% - Accent2 3 4 5 4 2 2" xfId="43170"/>
    <cellStyle name="40% - Accent2 3 4 5 4 3" xfId="31911"/>
    <cellStyle name="40% - Accent2 3 4 5 5" xfId="7576"/>
    <cellStyle name="40% - Accent2 3 4 5 5 2" xfId="17393"/>
    <cellStyle name="40% - Accent2 3 4 5 5 2 2" xfId="43992"/>
    <cellStyle name="40% - Accent2 3 4 5 5 3" xfId="33638"/>
    <cellStyle name="40% - Accent2 3 4 5 6" xfId="20937"/>
    <cellStyle name="40% - Accent2 3 4 5 6 2" xfId="47528"/>
    <cellStyle name="40% - Accent2 3 4 5 7" xfId="11313"/>
    <cellStyle name="40% - Accent2 3 4 5 7 2" xfId="37943"/>
    <cellStyle name="40% - Accent2 3 4 5 8" xfId="28979"/>
    <cellStyle name="40% - Accent2 3 4 5 9" xfId="24231"/>
    <cellStyle name="40% - Accent2 3 4 6" xfId="2259"/>
    <cellStyle name="40% - Accent2 3 4 6 2" xfId="4827"/>
    <cellStyle name="40% - Accent2 3 4 6 2 2" xfId="14952"/>
    <cellStyle name="40% - Accent2 3 4 6 2 2 2" xfId="41552"/>
    <cellStyle name="40% - Accent2 3 4 6 2 3" xfId="32612"/>
    <cellStyle name="40% - Accent2 3 4 6 3" xfId="9848"/>
    <cellStyle name="40% - Accent2 3 4 6 3 2" xfId="19630"/>
    <cellStyle name="40% - Accent2 3 4 6 3 2 2" xfId="46229"/>
    <cellStyle name="40% - Accent2 3 4 6 3 3" xfId="35880"/>
    <cellStyle name="40% - Accent2 3 4 6 4" xfId="23029"/>
    <cellStyle name="40% - Accent2 3 4 6 4 2" xfId="49561"/>
    <cellStyle name="40% - Accent2 3 4 6 5" xfId="12511"/>
    <cellStyle name="40% - Accent2 3 4 6 5 2" xfId="39111"/>
    <cellStyle name="40% - Accent2 3 4 6 6" xfId="29887"/>
    <cellStyle name="40% - Accent2 3 4 6 7" xfId="26503"/>
    <cellStyle name="40% - Accent2 3 4 7" xfId="3259"/>
    <cellStyle name="40% - Accent2 3 4 7 2" xfId="8329"/>
    <cellStyle name="40% - Accent2 3 4 7 2 2" xfId="18111"/>
    <cellStyle name="40% - Accent2 3 4 7 2 2 2" xfId="44710"/>
    <cellStyle name="40% - Accent2 3 4 7 2 3" xfId="34361"/>
    <cellStyle name="40% - Accent2 3 4 7 3" xfId="21711"/>
    <cellStyle name="40% - Accent2 3 4 7 3 2" xfId="48246"/>
    <cellStyle name="40% - Accent2 3 4 7 4" xfId="13432"/>
    <cellStyle name="40% - Accent2 3 4 7 4 2" xfId="40032"/>
    <cellStyle name="40% - Accent2 3 4 7 5" xfId="31058"/>
    <cellStyle name="40% - Accent2 3 4 7 6" xfId="24984"/>
    <cellStyle name="40% - Accent2 3 4 8" xfId="6231"/>
    <cellStyle name="40% - Accent2 3 4 8 2" xfId="16114"/>
    <cellStyle name="40% - Accent2 3 4 8 2 2" xfId="42714"/>
    <cellStyle name="40% - Accent2 3 4 8 3" xfId="28362"/>
    <cellStyle name="40% - Accent2 3 4 9" xfId="7570"/>
    <cellStyle name="40% - Accent2 3 4 9 2" xfId="17387"/>
    <cellStyle name="40% - Accent2 3 4 9 2 2" xfId="43986"/>
    <cellStyle name="40% - Accent2 3 4 9 3" xfId="33632"/>
    <cellStyle name="40% - Accent2 3 5" xfId="606"/>
    <cellStyle name="40% - Accent2 3 5 10" xfId="11314"/>
    <cellStyle name="40% - Accent2 3 5 10 2" xfId="37944"/>
    <cellStyle name="40% - Accent2 3 5 11" xfId="27723"/>
    <cellStyle name="40% - Accent2 3 5 12" xfId="24232"/>
    <cellStyle name="40% - Accent2 3 5 2" xfId="607"/>
    <cellStyle name="40% - Accent2 3 5 2 10" xfId="27724"/>
    <cellStyle name="40% - Accent2 3 5 2 11" xfId="24233"/>
    <cellStyle name="40% - Accent2 3 5 2 2" xfId="608"/>
    <cellStyle name="40% - Accent2 3 5 2 2 2" xfId="2271"/>
    <cellStyle name="40% - Accent2 3 5 2 2 2 2" xfId="4839"/>
    <cellStyle name="40% - Accent2 3 5 2 2 2 2 2" xfId="14964"/>
    <cellStyle name="40% - Accent2 3 5 2 2 2 2 2 2" xfId="41564"/>
    <cellStyle name="40% - Accent2 3 5 2 2 2 2 3" xfId="35892"/>
    <cellStyle name="40% - Accent2 3 5 2 2 2 3" xfId="9860"/>
    <cellStyle name="40% - Accent2 3 5 2 2 2 3 2" xfId="19642"/>
    <cellStyle name="40% - Accent2 3 5 2 2 2 3 2 2" xfId="46241"/>
    <cellStyle name="40% - Accent2 3 5 2 2 2 3 3" xfId="37143"/>
    <cellStyle name="40% - Accent2 3 5 2 2 2 4" xfId="12523"/>
    <cellStyle name="40% - Accent2 3 5 2 2 2 4 2" xfId="39123"/>
    <cellStyle name="40% - Accent2 3 5 2 2 2 5" xfId="29899"/>
    <cellStyle name="40% - Accent2 3 5 2 2 2 6" xfId="26515"/>
    <cellStyle name="40% - Accent2 3 5 2 2 3" xfId="3913"/>
    <cellStyle name="40% - Accent2 3 5 2 2 3 2" xfId="14047"/>
    <cellStyle name="40% - Accent2 3 5 2 2 3 2 2" xfId="40647"/>
    <cellStyle name="40% - Accent2 3 5 2 2 3 3" xfId="31913"/>
    <cellStyle name="40% - Accent2 3 5 2 2 4" xfId="8943"/>
    <cellStyle name="40% - Accent2 3 5 2 2 4 2" xfId="18725"/>
    <cellStyle name="40% - Accent2 3 5 2 2 4 2 2" xfId="45324"/>
    <cellStyle name="40% - Accent2 3 5 2 2 4 3" xfId="34975"/>
    <cellStyle name="40% - Accent2 3 5 2 2 5" xfId="22326"/>
    <cellStyle name="40% - Accent2 3 5 2 2 5 2" xfId="48860"/>
    <cellStyle name="40% - Accent2 3 5 2 2 6" xfId="11316"/>
    <cellStyle name="40% - Accent2 3 5 2 2 6 2" xfId="37946"/>
    <cellStyle name="40% - Accent2 3 5 2 2 7" xfId="28981"/>
    <cellStyle name="40% - Accent2 3 5 2 2 8" xfId="25598"/>
    <cellStyle name="40% - Accent2 3 5 2 3" xfId="2270"/>
    <cellStyle name="40% - Accent2 3 5 2 3 2" xfId="4838"/>
    <cellStyle name="40% - Accent2 3 5 2 3 2 2" xfId="14963"/>
    <cellStyle name="40% - Accent2 3 5 2 3 2 2 2" xfId="41563"/>
    <cellStyle name="40% - Accent2 3 5 2 3 2 3" xfId="32619"/>
    <cellStyle name="40% - Accent2 3 5 2 3 3" xfId="9859"/>
    <cellStyle name="40% - Accent2 3 5 2 3 3 2" xfId="19641"/>
    <cellStyle name="40% - Accent2 3 5 2 3 3 2 2" xfId="46240"/>
    <cellStyle name="40% - Accent2 3 5 2 3 3 3" xfId="35891"/>
    <cellStyle name="40% - Accent2 3 5 2 3 4" xfId="23036"/>
    <cellStyle name="40% - Accent2 3 5 2 3 4 2" xfId="49568"/>
    <cellStyle name="40% - Accent2 3 5 2 3 5" xfId="12522"/>
    <cellStyle name="40% - Accent2 3 5 2 3 5 2" xfId="39122"/>
    <cellStyle name="40% - Accent2 3 5 2 3 6" xfId="29898"/>
    <cellStyle name="40% - Accent2 3 5 2 3 7" xfId="26514"/>
    <cellStyle name="40% - Accent2 3 5 2 4" xfId="4106"/>
    <cellStyle name="40% - Accent2 3 5 2 4 2" xfId="6842"/>
    <cellStyle name="40% - Accent2 3 5 2 4 2 2" xfId="16669"/>
    <cellStyle name="40% - Accent2 3 5 2 4 2 2 2" xfId="43269"/>
    <cellStyle name="40% - Accent2 3 5 2 4 2 3" xfId="32106"/>
    <cellStyle name="40% - Accent2 3 5 2 4 3" xfId="9136"/>
    <cellStyle name="40% - Accent2 3 5 2 4 3 2" xfId="18918"/>
    <cellStyle name="40% - Accent2 3 5 2 4 3 2 2" xfId="45517"/>
    <cellStyle name="40% - Accent2 3 5 2 4 3 3" xfId="35168"/>
    <cellStyle name="40% - Accent2 3 5 2 4 4" xfId="22519"/>
    <cellStyle name="40% - Accent2 3 5 2 4 4 2" xfId="49053"/>
    <cellStyle name="40% - Accent2 3 5 2 4 5" xfId="14240"/>
    <cellStyle name="40% - Accent2 3 5 2 4 5 2" xfId="40840"/>
    <cellStyle name="40% - Accent2 3 5 2 4 6" xfId="29174"/>
    <cellStyle name="40% - Accent2 3 5 2 4 7" xfId="25791"/>
    <cellStyle name="40% - Accent2 3 5 2 5" xfId="3265"/>
    <cellStyle name="40% - Accent2 3 5 2 5 2" xfId="8335"/>
    <cellStyle name="40% - Accent2 3 5 2 5 2 2" xfId="18117"/>
    <cellStyle name="40% - Accent2 3 5 2 5 2 2 2" xfId="44716"/>
    <cellStyle name="40% - Accent2 3 5 2 5 2 3" xfId="34367"/>
    <cellStyle name="40% - Accent2 3 5 2 5 3" xfId="21717"/>
    <cellStyle name="40% - Accent2 3 5 2 5 3 2" xfId="48252"/>
    <cellStyle name="40% - Accent2 3 5 2 5 4" xfId="13438"/>
    <cellStyle name="40% - Accent2 3 5 2 5 4 2" xfId="40038"/>
    <cellStyle name="40% - Accent2 3 5 2 5 5" xfId="31064"/>
    <cellStyle name="40% - Accent2 3 5 2 5 6" xfId="24990"/>
    <cellStyle name="40% - Accent2 3 5 2 6" xfId="6237"/>
    <cellStyle name="40% - Accent2 3 5 2 6 2" xfId="16120"/>
    <cellStyle name="40% - Accent2 3 5 2 6 2 2" xfId="42720"/>
    <cellStyle name="40% - Accent2 3 5 2 6 3" xfId="28368"/>
    <cellStyle name="40% - Accent2 3 5 2 7" xfId="7578"/>
    <cellStyle name="40% - Accent2 3 5 2 7 2" xfId="17395"/>
    <cellStyle name="40% - Accent2 3 5 2 7 2 2" xfId="43994"/>
    <cellStyle name="40% - Accent2 3 5 2 7 3" xfId="33640"/>
    <cellStyle name="40% - Accent2 3 5 2 8" xfId="20939"/>
    <cellStyle name="40% - Accent2 3 5 2 8 2" xfId="47530"/>
    <cellStyle name="40% - Accent2 3 5 2 9" xfId="11315"/>
    <cellStyle name="40% - Accent2 3 5 2 9 2" xfId="37945"/>
    <cellStyle name="40% - Accent2 3 5 3" xfId="609"/>
    <cellStyle name="40% - Accent2 3 5 3 2" xfId="2272"/>
    <cellStyle name="40% - Accent2 3 5 3 2 2" xfId="4840"/>
    <cellStyle name="40% - Accent2 3 5 3 2 2 2" xfId="14965"/>
    <cellStyle name="40% - Accent2 3 5 3 2 2 2 2" xfId="41565"/>
    <cellStyle name="40% - Accent2 3 5 3 2 2 3" xfId="32620"/>
    <cellStyle name="40% - Accent2 3 5 3 2 3" xfId="9861"/>
    <cellStyle name="40% - Accent2 3 5 3 2 3 2" xfId="19643"/>
    <cellStyle name="40% - Accent2 3 5 3 2 3 2 2" xfId="46242"/>
    <cellStyle name="40% - Accent2 3 5 3 2 3 3" xfId="35893"/>
    <cellStyle name="40% - Accent2 3 5 3 2 4" xfId="23037"/>
    <cellStyle name="40% - Accent2 3 5 3 2 4 2" xfId="49569"/>
    <cellStyle name="40% - Accent2 3 5 3 2 5" xfId="12524"/>
    <cellStyle name="40% - Accent2 3 5 3 2 5 2" xfId="39124"/>
    <cellStyle name="40% - Accent2 3 5 3 2 6" xfId="29900"/>
    <cellStyle name="40% - Accent2 3 5 3 2 7" xfId="26516"/>
    <cellStyle name="40% - Accent2 3 5 3 3" xfId="3914"/>
    <cellStyle name="40% - Accent2 3 5 3 3 2" xfId="8944"/>
    <cellStyle name="40% - Accent2 3 5 3 3 2 2" xfId="18726"/>
    <cellStyle name="40% - Accent2 3 5 3 3 2 2 2" xfId="45325"/>
    <cellStyle name="40% - Accent2 3 5 3 3 2 3" xfId="34976"/>
    <cellStyle name="40% - Accent2 3 5 3 3 3" xfId="22327"/>
    <cellStyle name="40% - Accent2 3 5 3 3 3 2" xfId="48861"/>
    <cellStyle name="40% - Accent2 3 5 3 3 4" xfId="14048"/>
    <cellStyle name="40% - Accent2 3 5 3 3 4 2" xfId="40648"/>
    <cellStyle name="40% - Accent2 3 5 3 3 5" xfId="31497"/>
    <cellStyle name="40% - Accent2 3 5 3 3 6" xfId="25599"/>
    <cellStyle name="40% - Accent2 3 5 3 4" xfId="6745"/>
    <cellStyle name="40% - Accent2 3 5 3 4 2" xfId="16572"/>
    <cellStyle name="40% - Accent2 3 5 3 4 2 2" xfId="43172"/>
    <cellStyle name="40% - Accent2 3 5 3 4 3" xfId="31914"/>
    <cellStyle name="40% - Accent2 3 5 3 5" xfId="7579"/>
    <cellStyle name="40% - Accent2 3 5 3 5 2" xfId="17396"/>
    <cellStyle name="40% - Accent2 3 5 3 5 2 2" xfId="43995"/>
    <cellStyle name="40% - Accent2 3 5 3 5 3" xfId="33641"/>
    <cellStyle name="40% - Accent2 3 5 3 6" xfId="20940"/>
    <cellStyle name="40% - Accent2 3 5 3 6 2" xfId="47531"/>
    <cellStyle name="40% - Accent2 3 5 3 7" xfId="11317"/>
    <cellStyle name="40% - Accent2 3 5 3 7 2" xfId="37947"/>
    <cellStyle name="40% - Accent2 3 5 3 8" xfId="28982"/>
    <cellStyle name="40% - Accent2 3 5 3 9" xfId="24234"/>
    <cellStyle name="40% - Accent2 3 5 4" xfId="2269"/>
    <cellStyle name="40% - Accent2 3 5 4 2" xfId="4837"/>
    <cellStyle name="40% - Accent2 3 5 4 2 2" xfId="14962"/>
    <cellStyle name="40% - Accent2 3 5 4 2 2 2" xfId="41562"/>
    <cellStyle name="40% - Accent2 3 5 4 2 3" xfId="32618"/>
    <cellStyle name="40% - Accent2 3 5 4 3" xfId="9858"/>
    <cellStyle name="40% - Accent2 3 5 4 3 2" xfId="19640"/>
    <cellStyle name="40% - Accent2 3 5 4 3 2 2" xfId="46239"/>
    <cellStyle name="40% - Accent2 3 5 4 3 3" xfId="35890"/>
    <cellStyle name="40% - Accent2 3 5 4 4" xfId="23035"/>
    <cellStyle name="40% - Accent2 3 5 4 4 2" xfId="49567"/>
    <cellStyle name="40% - Accent2 3 5 4 5" xfId="12521"/>
    <cellStyle name="40% - Accent2 3 5 4 5 2" xfId="39121"/>
    <cellStyle name="40% - Accent2 3 5 4 6" xfId="29897"/>
    <cellStyle name="40% - Accent2 3 5 4 7" xfId="26513"/>
    <cellStyle name="40% - Accent2 3 5 5" xfId="4110"/>
    <cellStyle name="40% - Accent2 3 5 5 2" xfId="6843"/>
    <cellStyle name="40% - Accent2 3 5 5 2 2" xfId="16670"/>
    <cellStyle name="40% - Accent2 3 5 5 2 2 2" xfId="43270"/>
    <cellStyle name="40% - Accent2 3 5 5 2 3" xfId="32107"/>
    <cellStyle name="40% - Accent2 3 5 5 3" xfId="9137"/>
    <cellStyle name="40% - Accent2 3 5 5 3 2" xfId="18919"/>
    <cellStyle name="40% - Accent2 3 5 5 3 2 2" xfId="45518"/>
    <cellStyle name="40% - Accent2 3 5 5 3 3" xfId="35169"/>
    <cellStyle name="40% - Accent2 3 5 5 4" xfId="22520"/>
    <cellStyle name="40% - Accent2 3 5 5 4 2" xfId="49054"/>
    <cellStyle name="40% - Accent2 3 5 5 5" xfId="14241"/>
    <cellStyle name="40% - Accent2 3 5 5 5 2" xfId="40841"/>
    <cellStyle name="40% - Accent2 3 5 5 6" xfId="29175"/>
    <cellStyle name="40% - Accent2 3 5 5 7" xfId="25792"/>
    <cellStyle name="40% - Accent2 3 5 6" xfId="3264"/>
    <cellStyle name="40% - Accent2 3 5 6 2" xfId="8334"/>
    <cellStyle name="40% - Accent2 3 5 6 2 2" xfId="18116"/>
    <cellStyle name="40% - Accent2 3 5 6 2 2 2" xfId="44715"/>
    <cellStyle name="40% - Accent2 3 5 6 2 3" xfId="34366"/>
    <cellStyle name="40% - Accent2 3 5 6 3" xfId="21716"/>
    <cellStyle name="40% - Accent2 3 5 6 3 2" xfId="48251"/>
    <cellStyle name="40% - Accent2 3 5 6 4" xfId="13437"/>
    <cellStyle name="40% - Accent2 3 5 6 4 2" xfId="40037"/>
    <cellStyle name="40% - Accent2 3 5 6 5" xfId="31063"/>
    <cellStyle name="40% - Accent2 3 5 6 6" xfId="24989"/>
    <cellStyle name="40% - Accent2 3 5 7" xfId="6236"/>
    <cellStyle name="40% - Accent2 3 5 7 2" xfId="16119"/>
    <cellStyle name="40% - Accent2 3 5 7 2 2" xfId="42719"/>
    <cellStyle name="40% - Accent2 3 5 7 3" xfId="28367"/>
    <cellStyle name="40% - Accent2 3 5 8" xfId="7577"/>
    <cellStyle name="40% - Accent2 3 5 8 2" xfId="17394"/>
    <cellStyle name="40% - Accent2 3 5 8 2 2" xfId="43993"/>
    <cellStyle name="40% - Accent2 3 5 8 3" xfId="33639"/>
    <cellStyle name="40% - Accent2 3 5 9" xfId="20938"/>
    <cellStyle name="40% - Accent2 3 5 9 2" xfId="47529"/>
    <cellStyle name="40% - Accent2 3 6" xfId="610"/>
    <cellStyle name="40% - Accent2 3 6 10" xfId="27725"/>
    <cellStyle name="40% - Accent2 3 6 11" xfId="24235"/>
    <cellStyle name="40% - Accent2 3 6 2" xfId="611"/>
    <cellStyle name="40% - Accent2 3 6 2 2" xfId="2274"/>
    <cellStyle name="40% - Accent2 3 6 2 2 2" xfId="4842"/>
    <cellStyle name="40% - Accent2 3 6 2 2 2 2" xfId="14967"/>
    <cellStyle name="40% - Accent2 3 6 2 2 2 2 2" xfId="41567"/>
    <cellStyle name="40% - Accent2 3 6 2 2 2 3" xfId="35895"/>
    <cellStyle name="40% - Accent2 3 6 2 2 3" xfId="9863"/>
    <cellStyle name="40% - Accent2 3 6 2 2 3 2" xfId="19645"/>
    <cellStyle name="40% - Accent2 3 6 2 2 3 2 2" xfId="46244"/>
    <cellStyle name="40% - Accent2 3 6 2 2 3 3" xfId="37144"/>
    <cellStyle name="40% - Accent2 3 6 2 2 4" xfId="12526"/>
    <cellStyle name="40% - Accent2 3 6 2 2 4 2" xfId="39126"/>
    <cellStyle name="40% - Accent2 3 6 2 2 5" xfId="29902"/>
    <cellStyle name="40% - Accent2 3 6 2 2 6" xfId="26518"/>
    <cellStyle name="40% - Accent2 3 6 2 3" xfId="3915"/>
    <cellStyle name="40% - Accent2 3 6 2 3 2" xfId="14049"/>
    <cellStyle name="40% - Accent2 3 6 2 3 2 2" xfId="40649"/>
    <cellStyle name="40% - Accent2 3 6 2 3 3" xfId="31915"/>
    <cellStyle name="40% - Accent2 3 6 2 4" xfId="8945"/>
    <cellStyle name="40% - Accent2 3 6 2 4 2" xfId="18727"/>
    <cellStyle name="40% - Accent2 3 6 2 4 2 2" xfId="45326"/>
    <cellStyle name="40% - Accent2 3 6 2 4 3" xfId="34977"/>
    <cellStyle name="40% - Accent2 3 6 2 5" xfId="22328"/>
    <cellStyle name="40% - Accent2 3 6 2 5 2" xfId="48862"/>
    <cellStyle name="40% - Accent2 3 6 2 6" xfId="11319"/>
    <cellStyle name="40% - Accent2 3 6 2 6 2" xfId="37949"/>
    <cellStyle name="40% - Accent2 3 6 2 7" xfId="28983"/>
    <cellStyle name="40% - Accent2 3 6 2 8" xfId="25600"/>
    <cellStyle name="40% - Accent2 3 6 3" xfId="2273"/>
    <cellStyle name="40% - Accent2 3 6 3 2" xfId="4841"/>
    <cellStyle name="40% - Accent2 3 6 3 2 2" xfId="14966"/>
    <cellStyle name="40% - Accent2 3 6 3 2 2 2" xfId="41566"/>
    <cellStyle name="40% - Accent2 3 6 3 2 3" xfId="32621"/>
    <cellStyle name="40% - Accent2 3 6 3 3" xfId="9862"/>
    <cellStyle name="40% - Accent2 3 6 3 3 2" xfId="19644"/>
    <cellStyle name="40% - Accent2 3 6 3 3 2 2" xfId="46243"/>
    <cellStyle name="40% - Accent2 3 6 3 3 3" xfId="35894"/>
    <cellStyle name="40% - Accent2 3 6 3 4" xfId="23038"/>
    <cellStyle name="40% - Accent2 3 6 3 4 2" xfId="49570"/>
    <cellStyle name="40% - Accent2 3 6 3 5" xfId="12525"/>
    <cellStyle name="40% - Accent2 3 6 3 5 2" xfId="39125"/>
    <cellStyle name="40% - Accent2 3 6 3 6" xfId="29901"/>
    <cellStyle name="40% - Accent2 3 6 3 7" xfId="26517"/>
    <cellStyle name="40% - Accent2 3 6 4" xfId="5559"/>
    <cellStyle name="40% - Accent2 3 6 4 2" xfId="7009"/>
    <cellStyle name="40% - Accent2 3 6 4 2 2" xfId="16836"/>
    <cellStyle name="40% - Accent2 3 6 4 2 2 2" xfId="43436"/>
    <cellStyle name="40% - Accent2 3 6 4 2 3" xfId="33073"/>
    <cellStyle name="40% - Accent2 3 6 4 3" xfId="10576"/>
    <cellStyle name="40% - Accent2 3 6 4 3 2" xfId="20358"/>
    <cellStyle name="40% - Accent2 3 6 4 3 2 2" xfId="46957"/>
    <cellStyle name="40% - Accent2 3 6 4 3 3" xfId="36608"/>
    <cellStyle name="40% - Accent2 3 6 4 4" xfId="23500"/>
    <cellStyle name="40% - Accent2 3 6 4 4 2" xfId="50023"/>
    <cellStyle name="40% - Accent2 3 6 4 5" xfId="15680"/>
    <cellStyle name="40% - Accent2 3 6 4 5 2" xfId="42280"/>
    <cellStyle name="40% - Accent2 3 6 4 6" xfId="30624"/>
    <cellStyle name="40% - Accent2 3 6 4 7" xfId="27231"/>
    <cellStyle name="40% - Accent2 3 6 5" xfId="3266"/>
    <cellStyle name="40% - Accent2 3 6 5 2" xfId="8336"/>
    <cellStyle name="40% - Accent2 3 6 5 2 2" xfId="18118"/>
    <cellStyle name="40% - Accent2 3 6 5 2 2 2" xfId="44717"/>
    <cellStyle name="40% - Accent2 3 6 5 2 3" xfId="34368"/>
    <cellStyle name="40% - Accent2 3 6 5 3" xfId="21718"/>
    <cellStyle name="40% - Accent2 3 6 5 3 2" xfId="48253"/>
    <cellStyle name="40% - Accent2 3 6 5 4" xfId="13439"/>
    <cellStyle name="40% - Accent2 3 6 5 4 2" xfId="40039"/>
    <cellStyle name="40% - Accent2 3 6 5 5" xfId="31065"/>
    <cellStyle name="40% - Accent2 3 6 5 6" xfId="24991"/>
    <cellStyle name="40% - Accent2 3 6 6" xfId="6238"/>
    <cellStyle name="40% - Accent2 3 6 6 2" xfId="16121"/>
    <cellStyle name="40% - Accent2 3 6 6 2 2" xfId="42721"/>
    <cellStyle name="40% - Accent2 3 6 6 3" xfId="28369"/>
    <cellStyle name="40% - Accent2 3 6 7" xfId="7580"/>
    <cellStyle name="40% - Accent2 3 6 7 2" xfId="17397"/>
    <cellStyle name="40% - Accent2 3 6 7 2 2" xfId="43996"/>
    <cellStyle name="40% - Accent2 3 6 7 3" xfId="33642"/>
    <cellStyle name="40% - Accent2 3 6 8" xfId="20941"/>
    <cellStyle name="40% - Accent2 3 6 8 2" xfId="47532"/>
    <cellStyle name="40% - Accent2 3 6 9" xfId="11318"/>
    <cellStyle name="40% - Accent2 3 6 9 2" xfId="37948"/>
    <cellStyle name="40% - Accent2 3 7" xfId="612"/>
    <cellStyle name="40% - Accent2 3 7 10" xfId="24236"/>
    <cellStyle name="40% - Accent2 3 7 2" xfId="613"/>
    <cellStyle name="40% - Accent2 3 7 2 2" xfId="2276"/>
    <cellStyle name="40% - Accent2 3 7 2 2 2" xfId="4844"/>
    <cellStyle name="40% - Accent2 3 7 2 2 2 2" xfId="14969"/>
    <cellStyle name="40% - Accent2 3 7 2 2 2 2 2" xfId="41569"/>
    <cellStyle name="40% - Accent2 3 7 2 2 2 3" xfId="35897"/>
    <cellStyle name="40% - Accent2 3 7 2 2 3" xfId="9865"/>
    <cellStyle name="40% - Accent2 3 7 2 2 3 2" xfId="19647"/>
    <cellStyle name="40% - Accent2 3 7 2 2 3 2 2" xfId="46246"/>
    <cellStyle name="40% - Accent2 3 7 2 2 3 3" xfId="37146"/>
    <cellStyle name="40% - Accent2 3 7 2 2 4" xfId="12528"/>
    <cellStyle name="40% - Accent2 3 7 2 2 4 2" xfId="39128"/>
    <cellStyle name="40% - Accent2 3 7 2 2 5" xfId="29904"/>
    <cellStyle name="40% - Accent2 3 7 2 2 6" xfId="26520"/>
    <cellStyle name="40% - Accent2 3 7 2 3" xfId="3917"/>
    <cellStyle name="40% - Accent2 3 7 2 3 2" xfId="14051"/>
    <cellStyle name="40% - Accent2 3 7 2 3 2 2" xfId="40651"/>
    <cellStyle name="40% - Accent2 3 7 2 3 3" xfId="31917"/>
    <cellStyle name="40% - Accent2 3 7 2 4" xfId="8947"/>
    <cellStyle name="40% - Accent2 3 7 2 4 2" xfId="18729"/>
    <cellStyle name="40% - Accent2 3 7 2 4 2 2" xfId="45328"/>
    <cellStyle name="40% - Accent2 3 7 2 4 3" xfId="34979"/>
    <cellStyle name="40% - Accent2 3 7 2 5" xfId="22330"/>
    <cellStyle name="40% - Accent2 3 7 2 5 2" xfId="48864"/>
    <cellStyle name="40% - Accent2 3 7 2 6" xfId="11321"/>
    <cellStyle name="40% - Accent2 3 7 2 6 2" xfId="37951"/>
    <cellStyle name="40% - Accent2 3 7 2 7" xfId="28985"/>
    <cellStyle name="40% - Accent2 3 7 2 8" xfId="25602"/>
    <cellStyle name="40% - Accent2 3 7 3" xfId="2275"/>
    <cellStyle name="40% - Accent2 3 7 3 2" xfId="4843"/>
    <cellStyle name="40% - Accent2 3 7 3 2 2" xfId="14968"/>
    <cellStyle name="40% - Accent2 3 7 3 2 2 2" xfId="41568"/>
    <cellStyle name="40% - Accent2 3 7 3 2 3" xfId="35896"/>
    <cellStyle name="40% - Accent2 3 7 3 3" xfId="9864"/>
    <cellStyle name="40% - Accent2 3 7 3 3 2" xfId="19646"/>
    <cellStyle name="40% - Accent2 3 7 3 3 2 2" xfId="46245"/>
    <cellStyle name="40% - Accent2 3 7 3 3 3" xfId="37145"/>
    <cellStyle name="40% - Accent2 3 7 3 4" xfId="12527"/>
    <cellStyle name="40% - Accent2 3 7 3 4 2" xfId="39127"/>
    <cellStyle name="40% - Accent2 3 7 3 5" xfId="29903"/>
    <cellStyle name="40% - Accent2 3 7 3 6" xfId="26519"/>
    <cellStyle name="40% - Accent2 3 7 4" xfId="3267"/>
    <cellStyle name="40% - Accent2 3 7 4 2" xfId="8337"/>
    <cellStyle name="40% - Accent2 3 7 4 2 2" xfId="18119"/>
    <cellStyle name="40% - Accent2 3 7 4 2 2 2" xfId="44718"/>
    <cellStyle name="40% - Accent2 3 7 4 2 3" xfId="34369"/>
    <cellStyle name="40% - Accent2 3 7 4 3" xfId="21719"/>
    <cellStyle name="40% - Accent2 3 7 4 3 2" xfId="48254"/>
    <cellStyle name="40% - Accent2 3 7 4 4" xfId="13440"/>
    <cellStyle name="40% - Accent2 3 7 4 4 2" xfId="40040"/>
    <cellStyle name="40% - Accent2 3 7 4 5" xfId="31066"/>
    <cellStyle name="40% - Accent2 3 7 4 6" xfId="24992"/>
    <cellStyle name="40% - Accent2 3 7 5" xfId="6239"/>
    <cellStyle name="40% - Accent2 3 7 5 2" xfId="16122"/>
    <cellStyle name="40% - Accent2 3 7 5 2 2" xfId="42722"/>
    <cellStyle name="40% - Accent2 3 7 5 3" xfId="28370"/>
    <cellStyle name="40% - Accent2 3 7 6" xfId="7581"/>
    <cellStyle name="40% - Accent2 3 7 6 2" xfId="17398"/>
    <cellStyle name="40% - Accent2 3 7 6 2 2" xfId="43997"/>
    <cellStyle name="40% - Accent2 3 7 6 3" xfId="33643"/>
    <cellStyle name="40% - Accent2 3 7 7" xfId="20942"/>
    <cellStyle name="40% - Accent2 3 7 7 2" xfId="47533"/>
    <cellStyle name="40% - Accent2 3 7 8" xfId="11320"/>
    <cellStyle name="40% - Accent2 3 7 8 2" xfId="37950"/>
    <cellStyle name="40% - Accent2 3 7 9" xfId="27726"/>
    <cellStyle name="40% - Accent2 3 8" xfId="614"/>
    <cellStyle name="40% - Accent2 3 8 2" xfId="2277"/>
    <cellStyle name="40% - Accent2 3 8 2 2" xfId="4845"/>
    <cellStyle name="40% - Accent2 3 8 2 2 2" xfId="14970"/>
    <cellStyle name="40% - Accent2 3 8 2 2 2 2" xfId="41570"/>
    <cellStyle name="40% - Accent2 3 8 2 2 3" xfId="32622"/>
    <cellStyle name="40% - Accent2 3 8 2 3" xfId="9866"/>
    <cellStyle name="40% - Accent2 3 8 2 3 2" xfId="19648"/>
    <cellStyle name="40% - Accent2 3 8 2 3 2 2" xfId="46247"/>
    <cellStyle name="40% - Accent2 3 8 2 3 3" xfId="35898"/>
    <cellStyle name="40% - Accent2 3 8 2 4" xfId="23039"/>
    <cellStyle name="40% - Accent2 3 8 2 4 2" xfId="49571"/>
    <cellStyle name="40% - Accent2 3 8 2 5" xfId="12529"/>
    <cellStyle name="40% - Accent2 3 8 2 5 2" xfId="39129"/>
    <cellStyle name="40% - Accent2 3 8 2 6" xfId="29905"/>
    <cellStyle name="40% - Accent2 3 8 2 7" xfId="26521"/>
    <cellStyle name="40% - Accent2 3 8 3" xfId="3918"/>
    <cellStyle name="40% - Accent2 3 8 3 2" xfId="8948"/>
    <cellStyle name="40% - Accent2 3 8 3 2 2" xfId="18730"/>
    <cellStyle name="40% - Accent2 3 8 3 2 2 2" xfId="45329"/>
    <cellStyle name="40% - Accent2 3 8 3 2 3" xfId="34980"/>
    <cellStyle name="40% - Accent2 3 8 3 3" xfId="22331"/>
    <cellStyle name="40% - Accent2 3 8 3 3 2" xfId="48865"/>
    <cellStyle name="40% - Accent2 3 8 3 4" xfId="14052"/>
    <cellStyle name="40% - Accent2 3 8 3 4 2" xfId="40652"/>
    <cellStyle name="40% - Accent2 3 8 3 5" xfId="31498"/>
    <cellStyle name="40% - Accent2 3 8 3 6" xfId="25603"/>
    <cellStyle name="40% - Accent2 3 8 4" xfId="6747"/>
    <cellStyle name="40% - Accent2 3 8 4 2" xfId="16574"/>
    <cellStyle name="40% - Accent2 3 8 4 2 2" xfId="43174"/>
    <cellStyle name="40% - Accent2 3 8 4 3" xfId="31918"/>
    <cellStyle name="40% - Accent2 3 8 5" xfId="7582"/>
    <cellStyle name="40% - Accent2 3 8 5 2" xfId="17399"/>
    <cellStyle name="40% - Accent2 3 8 5 2 2" xfId="43998"/>
    <cellStyle name="40% - Accent2 3 8 5 3" xfId="33644"/>
    <cellStyle name="40% - Accent2 3 8 6" xfId="20943"/>
    <cellStyle name="40% - Accent2 3 8 6 2" xfId="47534"/>
    <cellStyle name="40% - Accent2 3 8 7" xfId="11322"/>
    <cellStyle name="40% - Accent2 3 8 7 2" xfId="37952"/>
    <cellStyle name="40% - Accent2 3 8 8" xfId="28986"/>
    <cellStyle name="40% - Accent2 3 8 9" xfId="24237"/>
    <cellStyle name="40% - Accent2 3 9" xfId="2238"/>
    <cellStyle name="40% - Accent2 3 9 2" xfId="4806"/>
    <cellStyle name="40% - Accent2 3 9 2 2" xfId="14931"/>
    <cellStyle name="40% - Accent2 3 9 2 2 2" xfId="41531"/>
    <cellStyle name="40% - Accent2 3 9 2 3" xfId="32599"/>
    <cellStyle name="40% - Accent2 3 9 3" xfId="9827"/>
    <cellStyle name="40% - Accent2 3 9 3 2" xfId="19609"/>
    <cellStyle name="40% - Accent2 3 9 3 2 2" xfId="46208"/>
    <cellStyle name="40% - Accent2 3 9 3 3" xfId="35859"/>
    <cellStyle name="40% - Accent2 3 9 4" xfId="23016"/>
    <cellStyle name="40% - Accent2 3 9 4 2" xfId="49548"/>
    <cellStyle name="40% - Accent2 3 9 5" xfId="12490"/>
    <cellStyle name="40% - Accent2 3 9 5 2" xfId="39090"/>
    <cellStyle name="40% - Accent2 3 9 6" xfId="29866"/>
    <cellStyle name="40% - Accent2 3 9 7" xfId="26482"/>
    <cellStyle name="40% - Accent2 4" xfId="615"/>
    <cellStyle name="40% - Accent2 4 2" xfId="6240"/>
    <cellStyle name="40% - Accent2 5" xfId="616"/>
    <cellStyle name="40% - Accent2 5 10" xfId="7583"/>
    <cellStyle name="40% - Accent2 5 10 2" xfId="17400"/>
    <cellStyle name="40% - Accent2 5 10 2 2" xfId="43999"/>
    <cellStyle name="40% - Accent2 5 10 3" xfId="33645"/>
    <cellStyle name="40% - Accent2 5 11" xfId="20944"/>
    <cellStyle name="40% - Accent2 5 11 2" xfId="47535"/>
    <cellStyle name="40% - Accent2 5 12" xfId="11323"/>
    <cellStyle name="40% - Accent2 5 12 2" xfId="37953"/>
    <cellStyle name="40% - Accent2 5 13" xfId="27727"/>
    <cellStyle name="40% - Accent2 5 14" xfId="24238"/>
    <cellStyle name="40% - Accent2 5 2" xfId="617"/>
    <cellStyle name="40% - Accent2 5 2 10" xfId="20945"/>
    <cellStyle name="40% - Accent2 5 2 10 2" xfId="47536"/>
    <cellStyle name="40% - Accent2 5 2 11" xfId="11324"/>
    <cellStyle name="40% - Accent2 5 2 11 2" xfId="37954"/>
    <cellStyle name="40% - Accent2 5 2 12" xfId="27728"/>
    <cellStyle name="40% - Accent2 5 2 13" xfId="24239"/>
    <cellStyle name="40% - Accent2 5 2 2" xfId="618"/>
    <cellStyle name="40% - Accent2 5 2 2 10" xfId="11325"/>
    <cellStyle name="40% - Accent2 5 2 2 10 2" xfId="37955"/>
    <cellStyle name="40% - Accent2 5 2 2 11" xfId="27729"/>
    <cellStyle name="40% - Accent2 5 2 2 12" xfId="24240"/>
    <cellStyle name="40% - Accent2 5 2 2 2" xfId="619"/>
    <cellStyle name="40% - Accent2 5 2 2 2 10" xfId="27730"/>
    <cellStyle name="40% - Accent2 5 2 2 2 11" xfId="24241"/>
    <cellStyle name="40% - Accent2 5 2 2 2 2" xfId="620"/>
    <cellStyle name="40% - Accent2 5 2 2 2 2 2" xfId="2282"/>
    <cellStyle name="40% - Accent2 5 2 2 2 2 2 2" xfId="4850"/>
    <cellStyle name="40% - Accent2 5 2 2 2 2 2 2 2" xfId="14975"/>
    <cellStyle name="40% - Accent2 5 2 2 2 2 2 2 2 2" xfId="41575"/>
    <cellStyle name="40% - Accent2 5 2 2 2 2 2 2 3" xfId="35903"/>
    <cellStyle name="40% - Accent2 5 2 2 2 2 2 3" xfId="9871"/>
    <cellStyle name="40% - Accent2 5 2 2 2 2 2 3 2" xfId="19653"/>
    <cellStyle name="40% - Accent2 5 2 2 2 2 2 3 2 2" xfId="46252"/>
    <cellStyle name="40% - Accent2 5 2 2 2 2 2 3 3" xfId="37147"/>
    <cellStyle name="40% - Accent2 5 2 2 2 2 2 4" xfId="12534"/>
    <cellStyle name="40% - Accent2 5 2 2 2 2 2 4 2" xfId="39134"/>
    <cellStyle name="40% - Accent2 5 2 2 2 2 2 5" xfId="29910"/>
    <cellStyle name="40% - Accent2 5 2 2 2 2 2 6" xfId="26526"/>
    <cellStyle name="40% - Accent2 5 2 2 2 2 3" xfId="3920"/>
    <cellStyle name="40% - Accent2 5 2 2 2 2 3 2" xfId="14054"/>
    <cellStyle name="40% - Accent2 5 2 2 2 2 3 2 2" xfId="40654"/>
    <cellStyle name="40% - Accent2 5 2 2 2 2 3 3" xfId="31920"/>
    <cellStyle name="40% - Accent2 5 2 2 2 2 4" xfId="8950"/>
    <cellStyle name="40% - Accent2 5 2 2 2 2 4 2" xfId="18732"/>
    <cellStyle name="40% - Accent2 5 2 2 2 2 4 2 2" xfId="45331"/>
    <cellStyle name="40% - Accent2 5 2 2 2 2 4 3" xfId="34982"/>
    <cellStyle name="40% - Accent2 5 2 2 2 2 5" xfId="22333"/>
    <cellStyle name="40% - Accent2 5 2 2 2 2 5 2" xfId="48867"/>
    <cellStyle name="40% - Accent2 5 2 2 2 2 6" xfId="11327"/>
    <cellStyle name="40% - Accent2 5 2 2 2 2 6 2" xfId="37957"/>
    <cellStyle name="40% - Accent2 5 2 2 2 2 7" xfId="28988"/>
    <cellStyle name="40% - Accent2 5 2 2 2 2 8" xfId="25605"/>
    <cellStyle name="40% - Accent2 5 2 2 2 3" xfId="2281"/>
    <cellStyle name="40% - Accent2 5 2 2 2 3 2" xfId="4849"/>
    <cellStyle name="40% - Accent2 5 2 2 2 3 2 2" xfId="14974"/>
    <cellStyle name="40% - Accent2 5 2 2 2 3 2 2 2" xfId="41574"/>
    <cellStyle name="40% - Accent2 5 2 2 2 3 2 3" xfId="32626"/>
    <cellStyle name="40% - Accent2 5 2 2 2 3 3" xfId="9870"/>
    <cellStyle name="40% - Accent2 5 2 2 2 3 3 2" xfId="19652"/>
    <cellStyle name="40% - Accent2 5 2 2 2 3 3 2 2" xfId="46251"/>
    <cellStyle name="40% - Accent2 5 2 2 2 3 3 3" xfId="35902"/>
    <cellStyle name="40% - Accent2 5 2 2 2 3 4" xfId="23043"/>
    <cellStyle name="40% - Accent2 5 2 2 2 3 4 2" xfId="49575"/>
    <cellStyle name="40% - Accent2 5 2 2 2 3 5" xfId="12533"/>
    <cellStyle name="40% - Accent2 5 2 2 2 3 5 2" xfId="39133"/>
    <cellStyle name="40% - Accent2 5 2 2 2 3 6" xfId="29909"/>
    <cellStyle name="40% - Accent2 5 2 2 2 3 7" xfId="26525"/>
    <cellStyle name="40% - Accent2 5 2 2 2 4" xfId="5617"/>
    <cellStyle name="40% - Accent2 5 2 2 2 4 2" xfId="7066"/>
    <cellStyle name="40% - Accent2 5 2 2 2 4 2 2" xfId="16893"/>
    <cellStyle name="40% - Accent2 5 2 2 2 4 2 2 2" xfId="43493"/>
    <cellStyle name="40% - Accent2 5 2 2 2 4 2 3" xfId="33130"/>
    <cellStyle name="40% - Accent2 5 2 2 2 4 3" xfId="10633"/>
    <cellStyle name="40% - Accent2 5 2 2 2 4 3 2" xfId="20415"/>
    <cellStyle name="40% - Accent2 5 2 2 2 4 3 2 2" xfId="47014"/>
    <cellStyle name="40% - Accent2 5 2 2 2 4 3 3" xfId="36665"/>
    <cellStyle name="40% - Accent2 5 2 2 2 4 4" xfId="23557"/>
    <cellStyle name="40% - Accent2 5 2 2 2 4 4 2" xfId="50080"/>
    <cellStyle name="40% - Accent2 5 2 2 2 4 5" xfId="15737"/>
    <cellStyle name="40% - Accent2 5 2 2 2 4 5 2" xfId="42337"/>
    <cellStyle name="40% - Accent2 5 2 2 2 4 6" xfId="30681"/>
    <cellStyle name="40% - Accent2 5 2 2 2 4 7" xfId="27288"/>
    <cellStyle name="40% - Accent2 5 2 2 2 5" xfId="3271"/>
    <cellStyle name="40% - Accent2 5 2 2 2 5 2" xfId="8341"/>
    <cellStyle name="40% - Accent2 5 2 2 2 5 2 2" xfId="18123"/>
    <cellStyle name="40% - Accent2 5 2 2 2 5 2 2 2" xfId="44722"/>
    <cellStyle name="40% - Accent2 5 2 2 2 5 2 3" xfId="34373"/>
    <cellStyle name="40% - Accent2 5 2 2 2 5 3" xfId="21723"/>
    <cellStyle name="40% - Accent2 5 2 2 2 5 3 2" xfId="48258"/>
    <cellStyle name="40% - Accent2 5 2 2 2 5 4" xfId="13444"/>
    <cellStyle name="40% - Accent2 5 2 2 2 5 4 2" xfId="40044"/>
    <cellStyle name="40% - Accent2 5 2 2 2 5 5" xfId="31070"/>
    <cellStyle name="40% - Accent2 5 2 2 2 5 6" xfId="24996"/>
    <cellStyle name="40% - Accent2 5 2 2 2 6" xfId="6244"/>
    <cellStyle name="40% - Accent2 5 2 2 2 6 2" xfId="16126"/>
    <cellStyle name="40% - Accent2 5 2 2 2 6 2 2" xfId="42726"/>
    <cellStyle name="40% - Accent2 5 2 2 2 6 3" xfId="28374"/>
    <cellStyle name="40% - Accent2 5 2 2 2 7" xfId="7586"/>
    <cellStyle name="40% - Accent2 5 2 2 2 7 2" xfId="17403"/>
    <cellStyle name="40% - Accent2 5 2 2 2 7 2 2" xfId="44002"/>
    <cellStyle name="40% - Accent2 5 2 2 2 7 3" xfId="33648"/>
    <cellStyle name="40% - Accent2 5 2 2 2 8" xfId="20947"/>
    <cellStyle name="40% - Accent2 5 2 2 2 8 2" xfId="47538"/>
    <cellStyle name="40% - Accent2 5 2 2 2 9" xfId="11326"/>
    <cellStyle name="40% - Accent2 5 2 2 2 9 2" xfId="37956"/>
    <cellStyle name="40% - Accent2 5 2 2 3" xfId="621"/>
    <cellStyle name="40% - Accent2 5 2 2 3 2" xfId="2283"/>
    <cellStyle name="40% - Accent2 5 2 2 3 2 2" xfId="4851"/>
    <cellStyle name="40% - Accent2 5 2 2 3 2 2 2" xfId="14976"/>
    <cellStyle name="40% - Accent2 5 2 2 3 2 2 2 2" xfId="41576"/>
    <cellStyle name="40% - Accent2 5 2 2 3 2 2 3" xfId="32627"/>
    <cellStyle name="40% - Accent2 5 2 2 3 2 3" xfId="9872"/>
    <cellStyle name="40% - Accent2 5 2 2 3 2 3 2" xfId="19654"/>
    <cellStyle name="40% - Accent2 5 2 2 3 2 3 2 2" xfId="46253"/>
    <cellStyle name="40% - Accent2 5 2 2 3 2 3 3" xfId="35904"/>
    <cellStyle name="40% - Accent2 5 2 2 3 2 4" xfId="23044"/>
    <cellStyle name="40% - Accent2 5 2 2 3 2 4 2" xfId="49576"/>
    <cellStyle name="40% - Accent2 5 2 2 3 2 5" xfId="12535"/>
    <cellStyle name="40% - Accent2 5 2 2 3 2 5 2" xfId="39135"/>
    <cellStyle name="40% - Accent2 5 2 2 3 2 6" xfId="29911"/>
    <cellStyle name="40% - Accent2 5 2 2 3 2 7" xfId="26527"/>
    <cellStyle name="40% - Accent2 5 2 2 3 3" xfId="3921"/>
    <cellStyle name="40% - Accent2 5 2 2 3 3 2" xfId="8951"/>
    <cellStyle name="40% - Accent2 5 2 2 3 3 2 2" xfId="18733"/>
    <cellStyle name="40% - Accent2 5 2 2 3 3 2 2 2" xfId="45332"/>
    <cellStyle name="40% - Accent2 5 2 2 3 3 2 3" xfId="34983"/>
    <cellStyle name="40% - Accent2 5 2 2 3 3 3" xfId="22334"/>
    <cellStyle name="40% - Accent2 5 2 2 3 3 3 2" xfId="48868"/>
    <cellStyle name="40% - Accent2 5 2 2 3 3 4" xfId="14055"/>
    <cellStyle name="40% - Accent2 5 2 2 3 3 4 2" xfId="40655"/>
    <cellStyle name="40% - Accent2 5 2 2 3 3 5" xfId="31499"/>
    <cellStyle name="40% - Accent2 5 2 2 3 3 6" xfId="25606"/>
    <cellStyle name="40% - Accent2 5 2 2 3 4" xfId="6749"/>
    <cellStyle name="40% - Accent2 5 2 2 3 4 2" xfId="16576"/>
    <cellStyle name="40% - Accent2 5 2 2 3 4 2 2" xfId="43176"/>
    <cellStyle name="40% - Accent2 5 2 2 3 4 3" xfId="31921"/>
    <cellStyle name="40% - Accent2 5 2 2 3 5" xfId="7587"/>
    <cellStyle name="40% - Accent2 5 2 2 3 5 2" xfId="17404"/>
    <cellStyle name="40% - Accent2 5 2 2 3 5 2 2" xfId="44003"/>
    <cellStyle name="40% - Accent2 5 2 2 3 5 3" xfId="33649"/>
    <cellStyle name="40% - Accent2 5 2 2 3 6" xfId="20948"/>
    <cellStyle name="40% - Accent2 5 2 2 3 6 2" xfId="47539"/>
    <cellStyle name="40% - Accent2 5 2 2 3 7" xfId="11328"/>
    <cellStyle name="40% - Accent2 5 2 2 3 7 2" xfId="37958"/>
    <cellStyle name="40% - Accent2 5 2 2 3 8" xfId="28989"/>
    <cellStyle name="40% - Accent2 5 2 2 3 9" xfId="24242"/>
    <cellStyle name="40% - Accent2 5 2 2 4" xfId="2280"/>
    <cellStyle name="40% - Accent2 5 2 2 4 2" xfId="4848"/>
    <cellStyle name="40% - Accent2 5 2 2 4 2 2" xfId="14973"/>
    <cellStyle name="40% - Accent2 5 2 2 4 2 2 2" xfId="41573"/>
    <cellStyle name="40% - Accent2 5 2 2 4 2 3" xfId="32625"/>
    <cellStyle name="40% - Accent2 5 2 2 4 3" xfId="9869"/>
    <cellStyle name="40% - Accent2 5 2 2 4 3 2" xfId="19651"/>
    <cellStyle name="40% - Accent2 5 2 2 4 3 2 2" xfId="46250"/>
    <cellStyle name="40% - Accent2 5 2 2 4 3 3" xfId="35901"/>
    <cellStyle name="40% - Accent2 5 2 2 4 4" xfId="23042"/>
    <cellStyle name="40% - Accent2 5 2 2 4 4 2" xfId="49574"/>
    <cellStyle name="40% - Accent2 5 2 2 4 5" xfId="12532"/>
    <cellStyle name="40% - Accent2 5 2 2 4 5 2" xfId="39132"/>
    <cellStyle name="40% - Accent2 5 2 2 4 6" xfId="29908"/>
    <cellStyle name="40% - Accent2 5 2 2 4 7" xfId="26524"/>
    <cellStyle name="40% - Accent2 5 2 2 5" xfId="5501"/>
    <cellStyle name="40% - Accent2 5 2 2 5 2" xfId="6951"/>
    <cellStyle name="40% - Accent2 5 2 2 5 2 2" xfId="16778"/>
    <cellStyle name="40% - Accent2 5 2 2 5 2 2 2" xfId="43378"/>
    <cellStyle name="40% - Accent2 5 2 2 5 2 3" xfId="33015"/>
    <cellStyle name="40% - Accent2 5 2 2 5 3" xfId="10518"/>
    <cellStyle name="40% - Accent2 5 2 2 5 3 2" xfId="20300"/>
    <cellStyle name="40% - Accent2 5 2 2 5 3 2 2" xfId="46899"/>
    <cellStyle name="40% - Accent2 5 2 2 5 3 3" xfId="36550"/>
    <cellStyle name="40% - Accent2 5 2 2 5 4" xfId="23442"/>
    <cellStyle name="40% - Accent2 5 2 2 5 4 2" xfId="49965"/>
    <cellStyle name="40% - Accent2 5 2 2 5 5" xfId="15622"/>
    <cellStyle name="40% - Accent2 5 2 2 5 5 2" xfId="42222"/>
    <cellStyle name="40% - Accent2 5 2 2 5 6" xfId="30566"/>
    <cellStyle name="40% - Accent2 5 2 2 5 7" xfId="27173"/>
    <cellStyle name="40% - Accent2 5 2 2 6" xfId="3270"/>
    <cellStyle name="40% - Accent2 5 2 2 6 2" xfId="8340"/>
    <cellStyle name="40% - Accent2 5 2 2 6 2 2" xfId="18122"/>
    <cellStyle name="40% - Accent2 5 2 2 6 2 2 2" xfId="44721"/>
    <cellStyle name="40% - Accent2 5 2 2 6 2 3" xfId="34372"/>
    <cellStyle name="40% - Accent2 5 2 2 6 3" xfId="21722"/>
    <cellStyle name="40% - Accent2 5 2 2 6 3 2" xfId="48257"/>
    <cellStyle name="40% - Accent2 5 2 2 6 4" xfId="13443"/>
    <cellStyle name="40% - Accent2 5 2 2 6 4 2" xfId="40043"/>
    <cellStyle name="40% - Accent2 5 2 2 6 5" xfId="31069"/>
    <cellStyle name="40% - Accent2 5 2 2 6 6" xfId="24995"/>
    <cellStyle name="40% - Accent2 5 2 2 7" xfId="6243"/>
    <cellStyle name="40% - Accent2 5 2 2 7 2" xfId="16125"/>
    <cellStyle name="40% - Accent2 5 2 2 7 2 2" xfId="42725"/>
    <cellStyle name="40% - Accent2 5 2 2 7 3" xfId="28373"/>
    <cellStyle name="40% - Accent2 5 2 2 8" xfId="7585"/>
    <cellStyle name="40% - Accent2 5 2 2 8 2" xfId="17402"/>
    <cellStyle name="40% - Accent2 5 2 2 8 2 2" xfId="44001"/>
    <cellStyle name="40% - Accent2 5 2 2 8 3" xfId="33647"/>
    <cellStyle name="40% - Accent2 5 2 2 9" xfId="20946"/>
    <cellStyle name="40% - Accent2 5 2 2 9 2" xfId="47537"/>
    <cellStyle name="40% - Accent2 5 2 3" xfId="622"/>
    <cellStyle name="40% - Accent2 5 2 3 10" xfId="27731"/>
    <cellStyle name="40% - Accent2 5 2 3 11" xfId="24243"/>
    <cellStyle name="40% - Accent2 5 2 3 2" xfId="623"/>
    <cellStyle name="40% - Accent2 5 2 3 2 2" xfId="2285"/>
    <cellStyle name="40% - Accent2 5 2 3 2 2 2" xfId="4853"/>
    <cellStyle name="40% - Accent2 5 2 3 2 2 2 2" xfId="14978"/>
    <cellStyle name="40% - Accent2 5 2 3 2 2 2 2 2" xfId="41578"/>
    <cellStyle name="40% - Accent2 5 2 3 2 2 2 3" xfId="35906"/>
    <cellStyle name="40% - Accent2 5 2 3 2 2 3" xfId="9874"/>
    <cellStyle name="40% - Accent2 5 2 3 2 2 3 2" xfId="19656"/>
    <cellStyle name="40% - Accent2 5 2 3 2 2 3 2 2" xfId="46255"/>
    <cellStyle name="40% - Accent2 5 2 3 2 2 3 3" xfId="37148"/>
    <cellStyle name="40% - Accent2 5 2 3 2 2 4" xfId="12537"/>
    <cellStyle name="40% - Accent2 5 2 3 2 2 4 2" xfId="39137"/>
    <cellStyle name="40% - Accent2 5 2 3 2 2 5" xfId="29913"/>
    <cellStyle name="40% - Accent2 5 2 3 2 2 6" xfId="26529"/>
    <cellStyle name="40% - Accent2 5 2 3 2 3" xfId="3922"/>
    <cellStyle name="40% - Accent2 5 2 3 2 3 2" xfId="14056"/>
    <cellStyle name="40% - Accent2 5 2 3 2 3 2 2" xfId="40656"/>
    <cellStyle name="40% - Accent2 5 2 3 2 3 3" xfId="31922"/>
    <cellStyle name="40% - Accent2 5 2 3 2 4" xfId="8952"/>
    <cellStyle name="40% - Accent2 5 2 3 2 4 2" xfId="18734"/>
    <cellStyle name="40% - Accent2 5 2 3 2 4 2 2" xfId="45333"/>
    <cellStyle name="40% - Accent2 5 2 3 2 4 3" xfId="34984"/>
    <cellStyle name="40% - Accent2 5 2 3 2 5" xfId="22335"/>
    <cellStyle name="40% - Accent2 5 2 3 2 5 2" xfId="48869"/>
    <cellStyle name="40% - Accent2 5 2 3 2 6" xfId="11330"/>
    <cellStyle name="40% - Accent2 5 2 3 2 6 2" xfId="37960"/>
    <cellStyle name="40% - Accent2 5 2 3 2 7" xfId="28990"/>
    <cellStyle name="40% - Accent2 5 2 3 2 8" xfId="25607"/>
    <cellStyle name="40% - Accent2 5 2 3 3" xfId="2284"/>
    <cellStyle name="40% - Accent2 5 2 3 3 2" xfId="4852"/>
    <cellStyle name="40% - Accent2 5 2 3 3 2 2" xfId="14977"/>
    <cellStyle name="40% - Accent2 5 2 3 3 2 2 2" xfId="41577"/>
    <cellStyle name="40% - Accent2 5 2 3 3 2 3" xfId="32628"/>
    <cellStyle name="40% - Accent2 5 2 3 3 3" xfId="9873"/>
    <cellStyle name="40% - Accent2 5 2 3 3 3 2" xfId="19655"/>
    <cellStyle name="40% - Accent2 5 2 3 3 3 2 2" xfId="46254"/>
    <cellStyle name="40% - Accent2 5 2 3 3 3 3" xfId="35905"/>
    <cellStyle name="40% - Accent2 5 2 3 3 4" xfId="23045"/>
    <cellStyle name="40% - Accent2 5 2 3 3 4 2" xfId="49577"/>
    <cellStyle name="40% - Accent2 5 2 3 3 5" xfId="12536"/>
    <cellStyle name="40% - Accent2 5 2 3 3 5 2" xfId="39136"/>
    <cellStyle name="40% - Accent2 5 2 3 3 6" xfId="29912"/>
    <cellStyle name="40% - Accent2 5 2 3 3 7" xfId="26528"/>
    <cellStyle name="40% - Accent2 5 2 3 4" xfId="5502"/>
    <cellStyle name="40% - Accent2 5 2 3 4 2" xfId="6952"/>
    <cellStyle name="40% - Accent2 5 2 3 4 2 2" xfId="16779"/>
    <cellStyle name="40% - Accent2 5 2 3 4 2 2 2" xfId="43379"/>
    <cellStyle name="40% - Accent2 5 2 3 4 2 3" xfId="33016"/>
    <cellStyle name="40% - Accent2 5 2 3 4 3" xfId="10519"/>
    <cellStyle name="40% - Accent2 5 2 3 4 3 2" xfId="20301"/>
    <cellStyle name="40% - Accent2 5 2 3 4 3 2 2" xfId="46900"/>
    <cellStyle name="40% - Accent2 5 2 3 4 3 3" xfId="36551"/>
    <cellStyle name="40% - Accent2 5 2 3 4 4" xfId="23443"/>
    <cellStyle name="40% - Accent2 5 2 3 4 4 2" xfId="49966"/>
    <cellStyle name="40% - Accent2 5 2 3 4 5" xfId="15623"/>
    <cellStyle name="40% - Accent2 5 2 3 4 5 2" xfId="42223"/>
    <cellStyle name="40% - Accent2 5 2 3 4 6" xfId="30567"/>
    <cellStyle name="40% - Accent2 5 2 3 4 7" xfId="27174"/>
    <cellStyle name="40% - Accent2 5 2 3 5" xfId="3272"/>
    <cellStyle name="40% - Accent2 5 2 3 5 2" xfId="8342"/>
    <cellStyle name="40% - Accent2 5 2 3 5 2 2" xfId="18124"/>
    <cellStyle name="40% - Accent2 5 2 3 5 2 2 2" xfId="44723"/>
    <cellStyle name="40% - Accent2 5 2 3 5 2 3" xfId="34374"/>
    <cellStyle name="40% - Accent2 5 2 3 5 3" xfId="21724"/>
    <cellStyle name="40% - Accent2 5 2 3 5 3 2" xfId="48259"/>
    <cellStyle name="40% - Accent2 5 2 3 5 4" xfId="13445"/>
    <cellStyle name="40% - Accent2 5 2 3 5 4 2" xfId="40045"/>
    <cellStyle name="40% - Accent2 5 2 3 5 5" xfId="31071"/>
    <cellStyle name="40% - Accent2 5 2 3 5 6" xfId="24997"/>
    <cellStyle name="40% - Accent2 5 2 3 6" xfId="6245"/>
    <cellStyle name="40% - Accent2 5 2 3 6 2" xfId="16127"/>
    <cellStyle name="40% - Accent2 5 2 3 6 2 2" xfId="42727"/>
    <cellStyle name="40% - Accent2 5 2 3 6 3" xfId="28375"/>
    <cellStyle name="40% - Accent2 5 2 3 7" xfId="7588"/>
    <cellStyle name="40% - Accent2 5 2 3 7 2" xfId="17405"/>
    <cellStyle name="40% - Accent2 5 2 3 7 2 2" xfId="44004"/>
    <cellStyle name="40% - Accent2 5 2 3 7 3" xfId="33650"/>
    <cellStyle name="40% - Accent2 5 2 3 8" xfId="20949"/>
    <cellStyle name="40% - Accent2 5 2 3 8 2" xfId="47540"/>
    <cellStyle name="40% - Accent2 5 2 3 9" xfId="11329"/>
    <cellStyle name="40% - Accent2 5 2 3 9 2" xfId="37959"/>
    <cellStyle name="40% - Accent2 5 2 4" xfId="624"/>
    <cellStyle name="40% - Accent2 5 2 4 10" xfId="24244"/>
    <cellStyle name="40% - Accent2 5 2 4 2" xfId="625"/>
    <cellStyle name="40% - Accent2 5 2 4 2 2" xfId="2287"/>
    <cellStyle name="40% - Accent2 5 2 4 2 2 2" xfId="4855"/>
    <cellStyle name="40% - Accent2 5 2 4 2 2 2 2" xfId="14980"/>
    <cellStyle name="40% - Accent2 5 2 4 2 2 2 2 2" xfId="41580"/>
    <cellStyle name="40% - Accent2 5 2 4 2 2 2 3" xfId="35908"/>
    <cellStyle name="40% - Accent2 5 2 4 2 2 3" xfId="9876"/>
    <cellStyle name="40% - Accent2 5 2 4 2 2 3 2" xfId="19658"/>
    <cellStyle name="40% - Accent2 5 2 4 2 2 3 2 2" xfId="46257"/>
    <cellStyle name="40% - Accent2 5 2 4 2 2 3 3" xfId="37150"/>
    <cellStyle name="40% - Accent2 5 2 4 2 2 4" xfId="12539"/>
    <cellStyle name="40% - Accent2 5 2 4 2 2 4 2" xfId="39139"/>
    <cellStyle name="40% - Accent2 5 2 4 2 2 5" xfId="29915"/>
    <cellStyle name="40% - Accent2 5 2 4 2 2 6" xfId="26531"/>
    <cellStyle name="40% - Accent2 5 2 4 2 3" xfId="3923"/>
    <cellStyle name="40% - Accent2 5 2 4 2 3 2" xfId="14057"/>
    <cellStyle name="40% - Accent2 5 2 4 2 3 2 2" xfId="40657"/>
    <cellStyle name="40% - Accent2 5 2 4 2 3 3" xfId="31923"/>
    <cellStyle name="40% - Accent2 5 2 4 2 4" xfId="8953"/>
    <cellStyle name="40% - Accent2 5 2 4 2 4 2" xfId="18735"/>
    <cellStyle name="40% - Accent2 5 2 4 2 4 2 2" xfId="45334"/>
    <cellStyle name="40% - Accent2 5 2 4 2 4 3" xfId="34985"/>
    <cellStyle name="40% - Accent2 5 2 4 2 5" xfId="22336"/>
    <cellStyle name="40% - Accent2 5 2 4 2 5 2" xfId="48870"/>
    <cellStyle name="40% - Accent2 5 2 4 2 6" xfId="11332"/>
    <cellStyle name="40% - Accent2 5 2 4 2 6 2" xfId="37962"/>
    <cellStyle name="40% - Accent2 5 2 4 2 7" xfId="28991"/>
    <cellStyle name="40% - Accent2 5 2 4 2 8" xfId="25608"/>
    <cellStyle name="40% - Accent2 5 2 4 3" xfId="2286"/>
    <cellStyle name="40% - Accent2 5 2 4 3 2" xfId="4854"/>
    <cellStyle name="40% - Accent2 5 2 4 3 2 2" xfId="14979"/>
    <cellStyle name="40% - Accent2 5 2 4 3 2 2 2" xfId="41579"/>
    <cellStyle name="40% - Accent2 5 2 4 3 2 3" xfId="35907"/>
    <cellStyle name="40% - Accent2 5 2 4 3 3" xfId="9875"/>
    <cellStyle name="40% - Accent2 5 2 4 3 3 2" xfId="19657"/>
    <cellStyle name="40% - Accent2 5 2 4 3 3 2 2" xfId="46256"/>
    <cellStyle name="40% - Accent2 5 2 4 3 3 3" xfId="37149"/>
    <cellStyle name="40% - Accent2 5 2 4 3 4" xfId="12538"/>
    <cellStyle name="40% - Accent2 5 2 4 3 4 2" xfId="39138"/>
    <cellStyle name="40% - Accent2 5 2 4 3 5" xfId="29914"/>
    <cellStyle name="40% - Accent2 5 2 4 3 6" xfId="26530"/>
    <cellStyle name="40% - Accent2 5 2 4 4" xfId="3273"/>
    <cellStyle name="40% - Accent2 5 2 4 4 2" xfId="8343"/>
    <cellStyle name="40% - Accent2 5 2 4 4 2 2" xfId="18125"/>
    <cellStyle name="40% - Accent2 5 2 4 4 2 2 2" xfId="44724"/>
    <cellStyle name="40% - Accent2 5 2 4 4 2 3" xfId="34375"/>
    <cellStyle name="40% - Accent2 5 2 4 4 3" xfId="21725"/>
    <cellStyle name="40% - Accent2 5 2 4 4 3 2" xfId="48260"/>
    <cellStyle name="40% - Accent2 5 2 4 4 4" xfId="13446"/>
    <cellStyle name="40% - Accent2 5 2 4 4 4 2" xfId="40046"/>
    <cellStyle name="40% - Accent2 5 2 4 4 5" xfId="31072"/>
    <cellStyle name="40% - Accent2 5 2 4 4 6" xfId="24998"/>
    <cellStyle name="40% - Accent2 5 2 4 5" xfId="6246"/>
    <cellStyle name="40% - Accent2 5 2 4 5 2" xfId="16128"/>
    <cellStyle name="40% - Accent2 5 2 4 5 2 2" xfId="42728"/>
    <cellStyle name="40% - Accent2 5 2 4 5 3" xfId="28376"/>
    <cellStyle name="40% - Accent2 5 2 4 6" xfId="7589"/>
    <cellStyle name="40% - Accent2 5 2 4 6 2" xfId="17406"/>
    <cellStyle name="40% - Accent2 5 2 4 6 2 2" xfId="44005"/>
    <cellStyle name="40% - Accent2 5 2 4 6 3" xfId="33651"/>
    <cellStyle name="40% - Accent2 5 2 4 7" xfId="20950"/>
    <cellStyle name="40% - Accent2 5 2 4 7 2" xfId="47541"/>
    <cellStyle name="40% - Accent2 5 2 4 8" xfId="11331"/>
    <cellStyle name="40% - Accent2 5 2 4 8 2" xfId="37961"/>
    <cellStyle name="40% - Accent2 5 2 4 9" xfId="27732"/>
    <cellStyle name="40% - Accent2 5 2 5" xfId="626"/>
    <cellStyle name="40% - Accent2 5 2 5 2" xfId="2288"/>
    <cellStyle name="40% - Accent2 5 2 5 2 2" xfId="4856"/>
    <cellStyle name="40% - Accent2 5 2 5 2 2 2" xfId="14981"/>
    <cellStyle name="40% - Accent2 5 2 5 2 2 2 2" xfId="41581"/>
    <cellStyle name="40% - Accent2 5 2 5 2 2 3" xfId="32629"/>
    <cellStyle name="40% - Accent2 5 2 5 2 3" xfId="9877"/>
    <cellStyle name="40% - Accent2 5 2 5 2 3 2" xfId="19659"/>
    <cellStyle name="40% - Accent2 5 2 5 2 3 2 2" xfId="46258"/>
    <cellStyle name="40% - Accent2 5 2 5 2 3 3" xfId="35909"/>
    <cellStyle name="40% - Accent2 5 2 5 2 4" xfId="23046"/>
    <cellStyle name="40% - Accent2 5 2 5 2 4 2" xfId="49578"/>
    <cellStyle name="40% - Accent2 5 2 5 2 5" xfId="12540"/>
    <cellStyle name="40% - Accent2 5 2 5 2 5 2" xfId="39140"/>
    <cellStyle name="40% - Accent2 5 2 5 2 6" xfId="29916"/>
    <cellStyle name="40% - Accent2 5 2 5 2 7" xfId="26532"/>
    <cellStyle name="40% - Accent2 5 2 5 3" xfId="3924"/>
    <cellStyle name="40% - Accent2 5 2 5 3 2" xfId="8954"/>
    <cellStyle name="40% - Accent2 5 2 5 3 2 2" xfId="18736"/>
    <cellStyle name="40% - Accent2 5 2 5 3 2 2 2" xfId="45335"/>
    <cellStyle name="40% - Accent2 5 2 5 3 2 3" xfId="34986"/>
    <cellStyle name="40% - Accent2 5 2 5 3 3" xfId="22337"/>
    <cellStyle name="40% - Accent2 5 2 5 3 3 2" xfId="48871"/>
    <cellStyle name="40% - Accent2 5 2 5 3 4" xfId="14058"/>
    <cellStyle name="40% - Accent2 5 2 5 3 4 2" xfId="40658"/>
    <cellStyle name="40% - Accent2 5 2 5 3 5" xfId="31500"/>
    <cellStyle name="40% - Accent2 5 2 5 3 6" xfId="25609"/>
    <cellStyle name="40% - Accent2 5 2 5 4" xfId="6750"/>
    <cellStyle name="40% - Accent2 5 2 5 4 2" xfId="16577"/>
    <cellStyle name="40% - Accent2 5 2 5 4 2 2" xfId="43177"/>
    <cellStyle name="40% - Accent2 5 2 5 4 3" xfId="31924"/>
    <cellStyle name="40% - Accent2 5 2 5 5" xfId="7590"/>
    <cellStyle name="40% - Accent2 5 2 5 5 2" xfId="17407"/>
    <cellStyle name="40% - Accent2 5 2 5 5 2 2" xfId="44006"/>
    <cellStyle name="40% - Accent2 5 2 5 5 3" xfId="33652"/>
    <cellStyle name="40% - Accent2 5 2 5 6" xfId="20951"/>
    <cellStyle name="40% - Accent2 5 2 5 6 2" xfId="47542"/>
    <cellStyle name="40% - Accent2 5 2 5 7" xfId="11333"/>
    <cellStyle name="40% - Accent2 5 2 5 7 2" xfId="37963"/>
    <cellStyle name="40% - Accent2 5 2 5 8" xfId="28992"/>
    <cellStyle name="40% - Accent2 5 2 5 9" xfId="24245"/>
    <cellStyle name="40% - Accent2 5 2 6" xfId="2279"/>
    <cellStyle name="40% - Accent2 5 2 6 2" xfId="4847"/>
    <cellStyle name="40% - Accent2 5 2 6 2 2" xfId="14972"/>
    <cellStyle name="40% - Accent2 5 2 6 2 2 2" xfId="41572"/>
    <cellStyle name="40% - Accent2 5 2 6 2 3" xfId="32624"/>
    <cellStyle name="40% - Accent2 5 2 6 3" xfId="9868"/>
    <cellStyle name="40% - Accent2 5 2 6 3 2" xfId="19650"/>
    <cellStyle name="40% - Accent2 5 2 6 3 2 2" xfId="46249"/>
    <cellStyle name="40% - Accent2 5 2 6 3 3" xfId="35900"/>
    <cellStyle name="40% - Accent2 5 2 6 4" xfId="23041"/>
    <cellStyle name="40% - Accent2 5 2 6 4 2" xfId="49573"/>
    <cellStyle name="40% - Accent2 5 2 6 5" xfId="12531"/>
    <cellStyle name="40% - Accent2 5 2 6 5 2" xfId="39131"/>
    <cellStyle name="40% - Accent2 5 2 6 6" xfId="29907"/>
    <cellStyle name="40% - Accent2 5 2 6 7" xfId="26523"/>
    <cellStyle name="40% - Accent2 5 2 7" xfId="3269"/>
    <cellStyle name="40% - Accent2 5 2 7 2" xfId="8339"/>
    <cellStyle name="40% - Accent2 5 2 7 2 2" xfId="18121"/>
    <cellStyle name="40% - Accent2 5 2 7 2 2 2" xfId="44720"/>
    <cellStyle name="40% - Accent2 5 2 7 2 3" xfId="34371"/>
    <cellStyle name="40% - Accent2 5 2 7 3" xfId="21721"/>
    <cellStyle name="40% - Accent2 5 2 7 3 2" xfId="48256"/>
    <cellStyle name="40% - Accent2 5 2 7 4" xfId="13442"/>
    <cellStyle name="40% - Accent2 5 2 7 4 2" xfId="40042"/>
    <cellStyle name="40% - Accent2 5 2 7 5" xfId="31068"/>
    <cellStyle name="40% - Accent2 5 2 7 6" xfId="24994"/>
    <cellStyle name="40% - Accent2 5 2 8" xfId="6242"/>
    <cellStyle name="40% - Accent2 5 2 8 2" xfId="16124"/>
    <cellStyle name="40% - Accent2 5 2 8 2 2" xfId="42724"/>
    <cellStyle name="40% - Accent2 5 2 8 3" xfId="28372"/>
    <cellStyle name="40% - Accent2 5 2 9" xfId="7584"/>
    <cellStyle name="40% - Accent2 5 2 9 2" xfId="17401"/>
    <cellStyle name="40% - Accent2 5 2 9 2 2" xfId="44000"/>
    <cellStyle name="40% - Accent2 5 2 9 3" xfId="33646"/>
    <cellStyle name="40% - Accent2 5 3" xfId="627"/>
    <cellStyle name="40% - Accent2 5 3 10" xfId="11334"/>
    <cellStyle name="40% - Accent2 5 3 10 2" xfId="37964"/>
    <cellStyle name="40% - Accent2 5 3 11" xfId="27733"/>
    <cellStyle name="40% - Accent2 5 3 12" xfId="24246"/>
    <cellStyle name="40% - Accent2 5 3 2" xfId="628"/>
    <cellStyle name="40% - Accent2 5 3 2 10" xfId="27734"/>
    <cellStyle name="40% - Accent2 5 3 2 11" xfId="24247"/>
    <cellStyle name="40% - Accent2 5 3 2 2" xfId="629"/>
    <cellStyle name="40% - Accent2 5 3 2 2 2" xfId="2291"/>
    <cellStyle name="40% - Accent2 5 3 2 2 2 2" xfId="4859"/>
    <cellStyle name="40% - Accent2 5 3 2 2 2 2 2" xfId="14984"/>
    <cellStyle name="40% - Accent2 5 3 2 2 2 2 2 2" xfId="41584"/>
    <cellStyle name="40% - Accent2 5 3 2 2 2 2 3" xfId="35912"/>
    <cellStyle name="40% - Accent2 5 3 2 2 2 3" xfId="9880"/>
    <cellStyle name="40% - Accent2 5 3 2 2 2 3 2" xfId="19662"/>
    <cellStyle name="40% - Accent2 5 3 2 2 2 3 2 2" xfId="46261"/>
    <cellStyle name="40% - Accent2 5 3 2 2 2 3 3" xfId="37151"/>
    <cellStyle name="40% - Accent2 5 3 2 2 2 4" xfId="12543"/>
    <cellStyle name="40% - Accent2 5 3 2 2 2 4 2" xfId="39143"/>
    <cellStyle name="40% - Accent2 5 3 2 2 2 5" xfId="29919"/>
    <cellStyle name="40% - Accent2 5 3 2 2 2 6" xfId="26535"/>
    <cellStyle name="40% - Accent2 5 3 2 2 3" xfId="3926"/>
    <cellStyle name="40% - Accent2 5 3 2 2 3 2" xfId="14060"/>
    <cellStyle name="40% - Accent2 5 3 2 2 3 2 2" xfId="40660"/>
    <cellStyle name="40% - Accent2 5 3 2 2 3 3" xfId="31926"/>
    <cellStyle name="40% - Accent2 5 3 2 2 4" xfId="8956"/>
    <cellStyle name="40% - Accent2 5 3 2 2 4 2" xfId="18738"/>
    <cellStyle name="40% - Accent2 5 3 2 2 4 2 2" xfId="45337"/>
    <cellStyle name="40% - Accent2 5 3 2 2 4 3" xfId="34988"/>
    <cellStyle name="40% - Accent2 5 3 2 2 5" xfId="22339"/>
    <cellStyle name="40% - Accent2 5 3 2 2 5 2" xfId="48873"/>
    <cellStyle name="40% - Accent2 5 3 2 2 6" xfId="11336"/>
    <cellStyle name="40% - Accent2 5 3 2 2 6 2" xfId="37966"/>
    <cellStyle name="40% - Accent2 5 3 2 2 7" xfId="28994"/>
    <cellStyle name="40% - Accent2 5 3 2 2 8" xfId="25611"/>
    <cellStyle name="40% - Accent2 5 3 2 3" xfId="2290"/>
    <cellStyle name="40% - Accent2 5 3 2 3 2" xfId="4858"/>
    <cellStyle name="40% - Accent2 5 3 2 3 2 2" xfId="14983"/>
    <cellStyle name="40% - Accent2 5 3 2 3 2 2 2" xfId="41583"/>
    <cellStyle name="40% - Accent2 5 3 2 3 2 3" xfId="32631"/>
    <cellStyle name="40% - Accent2 5 3 2 3 3" xfId="9879"/>
    <cellStyle name="40% - Accent2 5 3 2 3 3 2" xfId="19661"/>
    <cellStyle name="40% - Accent2 5 3 2 3 3 2 2" xfId="46260"/>
    <cellStyle name="40% - Accent2 5 3 2 3 3 3" xfId="35911"/>
    <cellStyle name="40% - Accent2 5 3 2 3 4" xfId="23048"/>
    <cellStyle name="40% - Accent2 5 3 2 3 4 2" xfId="49580"/>
    <cellStyle name="40% - Accent2 5 3 2 3 5" xfId="12542"/>
    <cellStyle name="40% - Accent2 5 3 2 3 5 2" xfId="39142"/>
    <cellStyle name="40% - Accent2 5 3 2 3 6" xfId="29918"/>
    <cellStyle name="40% - Accent2 5 3 2 3 7" xfId="26534"/>
    <cellStyle name="40% - Accent2 5 3 2 4" xfId="5619"/>
    <cellStyle name="40% - Accent2 5 3 2 4 2" xfId="7068"/>
    <cellStyle name="40% - Accent2 5 3 2 4 2 2" xfId="16895"/>
    <cellStyle name="40% - Accent2 5 3 2 4 2 2 2" xfId="43495"/>
    <cellStyle name="40% - Accent2 5 3 2 4 2 3" xfId="33132"/>
    <cellStyle name="40% - Accent2 5 3 2 4 3" xfId="10635"/>
    <cellStyle name="40% - Accent2 5 3 2 4 3 2" xfId="20417"/>
    <cellStyle name="40% - Accent2 5 3 2 4 3 2 2" xfId="47016"/>
    <cellStyle name="40% - Accent2 5 3 2 4 3 3" xfId="36667"/>
    <cellStyle name="40% - Accent2 5 3 2 4 4" xfId="23559"/>
    <cellStyle name="40% - Accent2 5 3 2 4 4 2" xfId="50082"/>
    <cellStyle name="40% - Accent2 5 3 2 4 5" xfId="15739"/>
    <cellStyle name="40% - Accent2 5 3 2 4 5 2" xfId="42339"/>
    <cellStyle name="40% - Accent2 5 3 2 4 6" xfId="30683"/>
    <cellStyle name="40% - Accent2 5 3 2 4 7" xfId="27290"/>
    <cellStyle name="40% - Accent2 5 3 2 5" xfId="3275"/>
    <cellStyle name="40% - Accent2 5 3 2 5 2" xfId="8345"/>
    <cellStyle name="40% - Accent2 5 3 2 5 2 2" xfId="18127"/>
    <cellStyle name="40% - Accent2 5 3 2 5 2 2 2" xfId="44726"/>
    <cellStyle name="40% - Accent2 5 3 2 5 2 3" xfId="34377"/>
    <cellStyle name="40% - Accent2 5 3 2 5 3" xfId="21727"/>
    <cellStyle name="40% - Accent2 5 3 2 5 3 2" xfId="48262"/>
    <cellStyle name="40% - Accent2 5 3 2 5 4" xfId="13448"/>
    <cellStyle name="40% - Accent2 5 3 2 5 4 2" xfId="40048"/>
    <cellStyle name="40% - Accent2 5 3 2 5 5" xfId="31074"/>
    <cellStyle name="40% - Accent2 5 3 2 5 6" xfId="25000"/>
    <cellStyle name="40% - Accent2 5 3 2 6" xfId="6248"/>
    <cellStyle name="40% - Accent2 5 3 2 6 2" xfId="16130"/>
    <cellStyle name="40% - Accent2 5 3 2 6 2 2" xfId="42730"/>
    <cellStyle name="40% - Accent2 5 3 2 6 3" xfId="28378"/>
    <cellStyle name="40% - Accent2 5 3 2 7" xfId="7592"/>
    <cellStyle name="40% - Accent2 5 3 2 7 2" xfId="17409"/>
    <cellStyle name="40% - Accent2 5 3 2 7 2 2" xfId="44008"/>
    <cellStyle name="40% - Accent2 5 3 2 7 3" xfId="33654"/>
    <cellStyle name="40% - Accent2 5 3 2 8" xfId="20953"/>
    <cellStyle name="40% - Accent2 5 3 2 8 2" xfId="47544"/>
    <cellStyle name="40% - Accent2 5 3 2 9" xfId="11335"/>
    <cellStyle name="40% - Accent2 5 3 2 9 2" xfId="37965"/>
    <cellStyle name="40% - Accent2 5 3 3" xfId="630"/>
    <cellStyle name="40% - Accent2 5 3 3 2" xfId="2292"/>
    <cellStyle name="40% - Accent2 5 3 3 2 2" xfId="4860"/>
    <cellStyle name="40% - Accent2 5 3 3 2 2 2" xfId="14985"/>
    <cellStyle name="40% - Accent2 5 3 3 2 2 2 2" xfId="41585"/>
    <cellStyle name="40% - Accent2 5 3 3 2 2 3" xfId="32632"/>
    <cellStyle name="40% - Accent2 5 3 3 2 3" xfId="9881"/>
    <cellStyle name="40% - Accent2 5 3 3 2 3 2" xfId="19663"/>
    <cellStyle name="40% - Accent2 5 3 3 2 3 2 2" xfId="46262"/>
    <cellStyle name="40% - Accent2 5 3 3 2 3 3" xfId="35913"/>
    <cellStyle name="40% - Accent2 5 3 3 2 4" xfId="23049"/>
    <cellStyle name="40% - Accent2 5 3 3 2 4 2" xfId="49581"/>
    <cellStyle name="40% - Accent2 5 3 3 2 5" xfId="12544"/>
    <cellStyle name="40% - Accent2 5 3 3 2 5 2" xfId="39144"/>
    <cellStyle name="40% - Accent2 5 3 3 2 6" xfId="29920"/>
    <cellStyle name="40% - Accent2 5 3 3 2 7" xfId="26536"/>
    <cellStyle name="40% - Accent2 5 3 3 3" xfId="3927"/>
    <cellStyle name="40% - Accent2 5 3 3 3 2" xfId="8957"/>
    <cellStyle name="40% - Accent2 5 3 3 3 2 2" xfId="18739"/>
    <cellStyle name="40% - Accent2 5 3 3 3 2 2 2" xfId="45338"/>
    <cellStyle name="40% - Accent2 5 3 3 3 2 3" xfId="34989"/>
    <cellStyle name="40% - Accent2 5 3 3 3 3" xfId="22340"/>
    <cellStyle name="40% - Accent2 5 3 3 3 3 2" xfId="48874"/>
    <cellStyle name="40% - Accent2 5 3 3 3 4" xfId="14061"/>
    <cellStyle name="40% - Accent2 5 3 3 3 4 2" xfId="40661"/>
    <cellStyle name="40% - Accent2 5 3 3 3 5" xfId="31501"/>
    <cellStyle name="40% - Accent2 5 3 3 3 6" xfId="25612"/>
    <cellStyle name="40% - Accent2 5 3 3 4" xfId="6752"/>
    <cellStyle name="40% - Accent2 5 3 3 4 2" xfId="16579"/>
    <cellStyle name="40% - Accent2 5 3 3 4 2 2" xfId="43179"/>
    <cellStyle name="40% - Accent2 5 3 3 4 3" xfId="31927"/>
    <cellStyle name="40% - Accent2 5 3 3 5" xfId="7593"/>
    <cellStyle name="40% - Accent2 5 3 3 5 2" xfId="17410"/>
    <cellStyle name="40% - Accent2 5 3 3 5 2 2" xfId="44009"/>
    <cellStyle name="40% - Accent2 5 3 3 5 3" xfId="33655"/>
    <cellStyle name="40% - Accent2 5 3 3 6" xfId="20954"/>
    <cellStyle name="40% - Accent2 5 3 3 6 2" xfId="47545"/>
    <cellStyle name="40% - Accent2 5 3 3 7" xfId="11337"/>
    <cellStyle name="40% - Accent2 5 3 3 7 2" xfId="37967"/>
    <cellStyle name="40% - Accent2 5 3 3 8" xfId="28995"/>
    <cellStyle name="40% - Accent2 5 3 3 9" xfId="24248"/>
    <cellStyle name="40% - Accent2 5 3 4" xfId="2289"/>
    <cellStyle name="40% - Accent2 5 3 4 2" xfId="4857"/>
    <cellStyle name="40% - Accent2 5 3 4 2 2" xfId="14982"/>
    <cellStyle name="40% - Accent2 5 3 4 2 2 2" xfId="41582"/>
    <cellStyle name="40% - Accent2 5 3 4 2 3" xfId="32630"/>
    <cellStyle name="40% - Accent2 5 3 4 3" xfId="9878"/>
    <cellStyle name="40% - Accent2 5 3 4 3 2" xfId="19660"/>
    <cellStyle name="40% - Accent2 5 3 4 3 2 2" xfId="46259"/>
    <cellStyle name="40% - Accent2 5 3 4 3 3" xfId="35910"/>
    <cellStyle name="40% - Accent2 5 3 4 4" xfId="23047"/>
    <cellStyle name="40% - Accent2 5 3 4 4 2" xfId="49579"/>
    <cellStyle name="40% - Accent2 5 3 4 5" xfId="12541"/>
    <cellStyle name="40% - Accent2 5 3 4 5 2" xfId="39141"/>
    <cellStyle name="40% - Accent2 5 3 4 6" xfId="29917"/>
    <cellStyle name="40% - Accent2 5 3 4 7" xfId="26533"/>
    <cellStyle name="40% - Accent2 5 3 5" xfId="5503"/>
    <cellStyle name="40% - Accent2 5 3 5 2" xfId="6953"/>
    <cellStyle name="40% - Accent2 5 3 5 2 2" xfId="16780"/>
    <cellStyle name="40% - Accent2 5 3 5 2 2 2" xfId="43380"/>
    <cellStyle name="40% - Accent2 5 3 5 2 3" xfId="33017"/>
    <cellStyle name="40% - Accent2 5 3 5 3" xfId="10520"/>
    <cellStyle name="40% - Accent2 5 3 5 3 2" xfId="20302"/>
    <cellStyle name="40% - Accent2 5 3 5 3 2 2" xfId="46901"/>
    <cellStyle name="40% - Accent2 5 3 5 3 3" xfId="36552"/>
    <cellStyle name="40% - Accent2 5 3 5 4" xfId="23444"/>
    <cellStyle name="40% - Accent2 5 3 5 4 2" xfId="49967"/>
    <cellStyle name="40% - Accent2 5 3 5 5" xfId="15624"/>
    <cellStyle name="40% - Accent2 5 3 5 5 2" xfId="42224"/>
    <cellStyle name="40% - Accent2 5 3 5 6" xfId="30568"/>
    <cellStyle name="40% - Accent2 5 3 5 7" xfId="27175"/>
    <cellStyle name="40% - Accent2 5 3 6" xfId="3274"/>
    <cellStyle name="40% - Accent2 5 3 6 2" xfId="8344"/>
    <cellStyle name="40% - Accent2 5 3 6 2 2" xfId="18126"/>
    <cellStyle name="40% - Accent2 5 3 6 2 2 2" xfId="44725"/>
    <cellStyle name="40% - Accent2 5 3 6 2 3" xfId="34376"/>
    <cellStyle name="40% - Accent2 5 3 6 3" xfId="21726"/>
    <cellStyle name="40% - Accent2 5 3 6 3 2" xfId="48261"/>
    <cellStyle name="40% - Accent2 5 3 6 4" xfId="13447"/>
    <cellStyle name="40% - Accent2 5 3 6 4 2" xfId="40047"/>
    <cellStyle name="40% - Accent2 5 3 6 5" xfId="31073"/>
    <cellStyle name="40% - Accent2 5 3 6 6" xfId="24999"/>
    <cellStyle name="40% - Accent2 5 3 7" xfId="6247"/>
    <cellStyle name="40% - Accent2 5 3 7 2" xfId="16129"/>
    <cellStyle name="40% - Accent2 5 3 7 2 2" xfId="42729"/>
    <cellStyle name="40% - Accent2 5 3 7 3" xfId="28377"/>
    <cellStyle name="40% - Accent2 5 3 8" xfId="7591"/>
    <cellStyle name="40% - Accent2 5 3 8 2" xfId="17408"/>
    <cellStyle name="40% - Accent2 5 3 8 2 2" xfId="44007"/>
    <cellStyle name="40% - Accent2 5 3 8 3" xfId="33653"/>
    <cellStyle name="40% - Accent2 5 3 9" xfId="20952"/>
    <cellStyle name="40% - Accent2 5 3 9 2" xfId="47543"/>
    <cellStyle name="40% - Accent2 5 4" xfId="631"/>
    <cellStyle name="40% - Accent2 5 4 10" xfId="27735"/>
    <cellStyle name="40% - Accent2 5 4 11" xfId="24249"/>
    <cellStyle name="40% - Accent2 5 4 2" xfId="632"/>
    <cellStyle name="40% - Accent2 5 4 2 2" xfId="2294"/>
    <cellStyle name="40% - Accent2 5 4 2 2 2" xfId="4862"/>
    <cellStyle name="40% - Accent2 5 4 2 2 2 2" xfId="14987"/>
    <cellStyle name="40% - Accent2 5 4 2 2 2 2 2" xfId="41587"/>
    <cellStyle name="40% - Accent2 5 4 2 2 2 3" xfId="35915"/>
    <cellStyle name="40% - Accent2 5 4 2 2 3" xfId="9883"/>
    <cellStyle name="40% - Accent2 5 4 2 2 3 2" xfId="19665"/>
    <cellStyle name="40% - Accent2 5 4 2 2 3 2 2" xfId="46264"/>
    <cellStyle name="40% - Accent2 5 4 2 2 3 3" xfId="37152"/>
    <cellStyle name="40% - Accent2 5 4 2 2 4" xfId="12546"/>
    <cellStyle name="40% - Accent2 5 4 2 2 4 2" xfId="39146"/>
    <cellStyle name="40% - Accent2 5 4 2 2 5" xfId="29922"/>
    <cellStyle name="40% - Accent2 5 4 2 2 6" xfId="26538"/>
    <cellStyle name="40% - Accent2 5 4 2 3" xfId="3928"/>
    <cellStyle name="40% - Accent2 5 4 2 3 2" xfId="14062"/>
    <cellStyle name="40% - Accent2 5 4 2 3 2 2" xfId="40662"/>
    <cellStyle name="40% - Accent2 5 4 2 3 3" xfId="31928"/>
    <cellStyle name="40% - Accent2 5 4 2 4" xfId="8958"/>
    <cellStyle name="40% - Accent2 5 4 2 4 2" xfId="18740"/>
    <cellStyle name="40% - Accent2 5 4 2 4 2 2" xfId="45339"/>
    <cellStyle name="40% - Accent2 5 4 2 4 3" xfId="34990"/>
    <cellStyle name="40% - Accent2 5 4 2 5" xfId="22341"/>
    <cellStyle name="40% - Accent2 5 4 2 5 2" xfId="48875"/>
    <cellStyle name="40% - Accent2 5 4 2 6" xfId="11339"/>
    <cellStyle name="40% - Accent2 5 4 2 6 2" xfId="37969"/>
    <cellStyle name="40% - Accent2 5 4 2 7" xfId="28996"/>
    <cellStyle name="40% - Accent2 5 4 2 8" xfId="25613"/>
    <cellStyle name="40% - Accent2 5 4 3" xfId="2293"/>
    <cellStyle name="40% - Accent2 5 4 3 2" xfId="4861"/>
    <cellStyle name="40% - Accent2 5 4 3 2 2" xfId="14986"/>
    <cellStyle name="40% - Accent2 5 4 3 2 2 2" xfId="41586"/>
    <cellStyle name="40% - Accent2 5 4 3 2 3" xfId="32633"/>
    <cellStyle name="40% - Accent2 5 4 3 3" xfId="9882"/>
    <cellStyle name="40% - Accent2 5 4 3 3 2" xfId="19664"/>
    <cellStyle name="40% - Accent2 5 4 3 3 2 2" xfId="46263"/>
    <cellStyle name="40% - Accent2 5 4 3 3 3" xfId="35914"/>
    <cellStyle name="40% - Accent2 5 4 3 4" xfId="23050"/>
    <cellStyle name="40% - Accent2 5 4 3 4 2" xfId="49582"/>
    <cellStyle name="40% - Accent2 5 4 3 5" xfId="12545"/>
    <cellStyle name="40% - Accent2 5 4 3 5 2" xfId="39145"/>
    <cellStyle name="40% - Accent2 5 4 3 6" xfId="29921"/>
    <cellStyle name="40% - Accent2 5 4 3 7" xfId="26537"/>
    <cellStyle name="40% - Accent2 5 4 4" xfId="5618"/>
    <cellStyle name="40% - Accent2 5 4 4 2" xfId="7067"/>
    <cellStyle name="40% - Accent2 5 4 4 2 2" xfId="16894"/>
    <cellStyle name="40% - Accent2 5 4 4 2 2 2" xfId="43494"/>
    <cellStyle name="40% - Accent2 5 4 4 2 3" xfId="33131"/>
    <cellStyle name="40% - Accent2 5 4 4 3" xfId="10634"/>
    <cellStyle name="40% - Accent2 5 4 4 3 2" xfId="20416"/>
    <cellStyle name="40% - Accent2 5 4 4 3 2 2" xfId="47015"/>
    <cellStyle name="40% - Accent2 5 4 4 3 3" xfId="36666"/>
    <cellStyle name="40% - Accent2 5 4 4 4" xfId="23558"/>
    <cellStyle name="40% - Accent2 5 4 4 4 2" xfId="50081"/>
    <cellStyle name="40% - Accent2 5 4 4 5" xfId="15738"/>
    <cellStyle name="40% - Accent2 5 4 4 5 2" xfId="42338"/>
    <cellStyle name="40% - Accent2 5 4 4 6" xfId="30682"/>
    <cellStyle name="40% - Accent2 5 4 4 7" xfId="27289"/>
    <cellStyle name="40% - Accent2 5 4 5" xfId="3276"/>
    <cellStyle name="40% - Accent2 5 4 5 2" xfId="8346"/>
    <cellStyle name="40% - Accent2 5 4 5 2 2" xfId="18128"/>
    <cellStyle name="40% - Accent2 5 4 5 2 2 2" xfId="44727"/>
    <cellStyle name="40% - Accent2 5 4 5 2 3" xfId="34378"/>
    <cellStyle name="40% - Accent2 5 4 5 3" xfId="21728"/>
    <cellStyle name="40% - Accent2 5 4 5 3 2" xfId="48263"/>
    <cellStyle name="40% - Accent2 5 4 5 4" xfId="13449"/>
    <cellStyle name="40% - Accent2 5 4 5 4 2" xfId="40049"/>
    <cellStyle name="40% - Accent2 5 4 5 5" xfId="31075"/>
    <cellStyle name="40% - Accent2 5 4 5 6" xfId="25001"/>
    <cellStyle name="40% - Accent2 5 4 6" xfId="6249"/>
    <cellStyle name="40% - Accent2 5 4 6 2" xfId="16131"/>
    <cellStyle name="40% - Accent2 5 4 6 2 2" xfId="42731"/>
    <cellStyle name="40% - Accent2 5 4 6 3" xfId="28379"/>
    <cellStyle name="40% - Accent2 5 4 7" xfId="7594"/>
    <cellStyle name="40% - Accent2 5 4 7 2" xfId="17411"/>
    <cellStyle name="40% - Accent2 5 4 7 2 2" xfId="44010"/>
    <cellStyle name="40% - Accent2 5 4 7 3" xfId="33656"/>
    <cellStyle name="40% - Accent2 5 4 8" xfId="20955"/>
    <cellStyle name="40% - Accent2 5 4 8 2" xfId="47546"/>
    <cellStyle name="40% - Accent2 5 4 9" xfId="11338"/>
    <cellStyle name="40% - Accent2 5 4 9 2" xfId="37968"/>
    <cellStyle name="40% - Accent2 5 5" xfId="633"/>
    <cellStyle name="40% - Accent2 5 5 10" xfId="24250"/>
    <cellStyle name="40% - Accent2 5 5 2" xfId="634"/>
    <cellStyle name="40% - Accent2 5 5 2 2" xfId="2296"/>
    <cellStyle name="40% - Accent2 5 5 2 2 2" xfId="4864"/>
    <cellStyle name="40% - Accent2 5 5 2 2 2 2" xfId="14989"/>
    <cellStyle name="40% - Accent2 5 5 2 2 2 2 2" xfId="41589"/>
    <cellStyle name="40% - Accent2 5 5 2 2 2 3" xfId="35917"/>
    <cellStyle name="40% - Accent2 5 5 2 2 3" xfId="9885"/>
    <cellStyle name="40% - Accent2 5 5 2 2 3 2" xfId="19667"/>
    <cellStyle name="40% - Accent2 5 5 2 2 3 2 2" xfId="46266"/>
    <cellStyle name="40% - Accent2 5 5 2 2 3 3" xfId="37154"/>
    <cellStyle name="40% - Accent2 5 5 2 2 4" xfId="12548"/>
    <cellStyle name="40% - Accent2 5 5 2 2 4 2" xfId="39148"/>
    <cellStyle name="40% - Accent2 5 5 2 2 5" xfId="29924"/>
    <cellStyle name="40% - Accent2 5 5 2 2 6" xfId="26540"/>
    <cellStyle name="40% - Accent2 5 5 2 3" xfId="3929"/>
    <cellStyle name="40% - Accent2 5 5 2 3 2" xfId="14063"/>
    <cellStyle name="40% - Accent2 5 5 2 3 2 2" xfId="40663"/>
    <cellStyle name="40% - Accent2 5 5 2 3 3" xfId="31929"/>
    <cellStyle name="40% - Accent2 5 5 2 4" xfId="8959"/>
    <cellStyle name="40% - Accent2 5 5 2 4 2" xfId="18741"/>
    <cellStyle name="40% - Accent2 5 5 2 4 2 2" xfId="45340"/>
    <cellStyle name="40% - Accent2 5 5 2 4 3" xfId="34991"/>
    <cellStyle name="40% - Accent2 5 5 2 5" xfId="22342"/>
    <cellStyle name="40% - Accent2 5 5 2 5 2" xfId="48876"/>
    <cellStyle name="40% - Accent2 5 5 2 6" xfId="11341"/>
    <cellStyle name="40% - Accent2 5 5 2 6 2" xfId="37971"/>
    <cellStyle name="40% - Accent2 5 5 2 7" xfId="28997"/>
    <cellStyle name="40% - Accent2 5 5 2 8" xfId="25614"/>
    <cellStyle name="40% - Accent2 5 5 3" xfId="2295"/>
    <cellStyle name="40% - Accent2 5 5 3 2" xfId="4863"/>
    <cellStyle name="40% - Accent2 5 5 3 2 2" xfId="14988"/>
    <cellStyle name="40% - Accent2 5 5 3 2 2 2" xfId="41588"/>
    <cellStyle name="40% - Accent2 5 5 3 2 3" xfId="35916"/>
    <cellStyle name="40% - Accent2 5 5 3 3" xfId="9884"/>
    <cellStyle name="40% - Accent2 5 5 3 3 2" xfId="19666"/>
    <cellStyle name="40% - Accent2 5 5 3 3 2 2" xfId="46265"/>
    <cellStyle name="40% - Accent2 5 5 3 3 3" xfId="37153"/>
    <cellStyle name="40% - Accent2 5 5 3 4" xfId="12547"/>
    <cellStyle name="40% - Accent2 5 5 3 4 2" xfId="39147"/>
    <cellStyle name="40% - Accent2 5 5 3 5" xfId="29923"/>
    <cellStyle name="40% - Accent2 5 5 3 6" xfId="26539"/>
    <cellStyle name="40% - Accent2 5 5 4" xfId="3277"/>
    <cellStyle name="40% - Accent2 5 5 4 2" xfId="8347"/>
    <cellStyle name="40% - Accent2 5 5 4 2 2" xfId="18129"/>
    <cellStyle name="40% - Accent2 5 5 4 2 2 2" xfId="44728"/>
    <cellStyle name="40% - Accent2 5 5 4 2 3" xfId="34379"/>
    <cellStyle name="40% - Accent2 5 5 4 3" xfId="21729"/>
    <cellStyle name="40% - Accent2 5 5 4 3 2" xfId="48264"/>
    <cellStyle name="40% - Accent2 5 5 4 4" xfId="13450"/>
    <cellStyle name="40% - Accent2 5 5 4 4 2" xfId="40050"/>
    <cellStyle name="40% - Accent2 5 5 4 5" xfId="31076"/>
    <cellStyle name="40% - Accent2 5 5 4 6" xfId="25002"/>
    <cellStyle name="40% - Accent2 5 5 5" xfId="6250"/>
    <cellStyle name="40% - Accent2 5 5 5 2" xfId="16132"/>
    <cellStyle name="40% - Accent2 5 5 5 2 2" xfId="42732"/>
    <cellStyle name="40% - Accent2 5 5 5 3" xfId="28380"/>
    <cellStyle name="40% - Accent2 5 5 6" xfId="7595"/>
    <cellStyle name="40% - Accent2 5 5 6 2" xfId="17412"/>
    <cellStyle name="40% - Accent2 5 5 6 2 2" xfId="44011"/>
    <cellStyle name="40% - Accent2 5 5 6 3" xfId="33657"/>
    <cellStyle name="40% - Accent2 5 5 7" xfId="20956"/>
    <cellStyle name="40% - Accent2 5 5 7 2" xfId="47547"/>
    <cellStyle name="40% - Accent2 5 5 8" xfId="11340"/>
    <cellStyle name="40% - Accent2 5 5 8 2" xfId="37970"/>
    <cellStyle name="40% - Accent2 5 5 9" xfId="27736"/>
    <cellStyle name="40% - Accent2 5 6" xfId="635"/>
    <cellStyle name="40% - Accent2 5 6 2" xfId="2297"/>
    <cellStyle name="40% - Accent2 5 6 2 2" xfId="4865"/>
    <cellStyle name="40% - Accent2 5 6 2 2 2" xfId="14990"/>
    <cellStyle name="40% - Accent2 5 6 2 2 2 2" xfId="41590"/>
    <cellStyle name="40% - Accent2 5 6 2 2 3" xfId="32634"/>
    <cellStyle name="40% - Accent2 5 6 2 3" xfId="9886"/>
    <cellStyle name="40% - Accent2 5 6 2 3 2" xfId="19668"/>
    <cellStyle name="40% - Accent2 5 6 2 3 2 2" xfId="46267"/>
    <cellStyle name="40% - Accent2 5 6 2 3 3" xfId="35918"/>
    <cellStyle name="40% - Accent2 5 6 2 4" xfId="23051"/>
    <cellStyle name="40% - Accent2 5 6 2 4 2" xfId="49583"/>
    <cellStyle name="40% - Accent2 5 6 2 5" xfId="12549"/>
    <cellStyle name="40% - Accent2 5 6 2 5 2" xfId="39149"/>
    <cellStyle name="40% - Accent2 5 6 2 6" xfId="29925"/>
    <cellStyle name="40% - Accent2 5 6 2 7" xfId="26541"/>
    <cellStyle name="40% - Accent2 5 6 3" xfId="3930"/>
    <cellStyle name="40% - Accent2 5 6 3 2" xfId="8960"/>
    <cellStyle name="40% - Accent2 5 6 3 2 2" xfId="18742"/>
    <cellStyle name="40% - Accent2 5 6 3 2 2 2" xfId="45341"/>
    <cellStyle name="40% - Accent2 5 6 3 2 3" xfId="34992"/>
    <cellStyle name="40% - Accent2 5 6 3 3" xfId="22343"/>
    <cellStyle name="40% - Accent2 5 6 3 3 2" xfId="48877"/>
    <cellStyle name="40% - Accent2 5 6 3 4" xfId="14064"/>
    <cellStyle name="40% - Accent2 5 6 3 4 2" xfId="40664"/>
    <cellStyle name="40% - Accent2 5 6 3 5" xfId="31502"/>
    <cellStyle name="40% - Accent2 5 6 3 6" xfId="25615"/>
    <cellStyle name="40% - Accent2 5 6 4" xfId="6753"/>
    <cellStyle name="40% - Accent2 5 6 4 2" xfId="16580"/>
    <cellStyle name="40% - Accent2 5 6 4 2 2" xfId="43180"/>
    <cellStyle name="40% - Accent2 5 6 4 3" xfId="31930"/>
    <cellStyle name="40% - Accent2 5 6 5" xfId="7596"/>
    <cellStyle name="40% - Accent2 5 6 5 2" xfId="17413"/>
    <cellStyle name="40% - Accent2 5 6 5 2 2" xfId="44012"/>
    <cellStyle name="40% - Accent2 5 6 5 3" xfId="33658"/>
    <cellStyle name="40% - Accent2 5 6 6" xfId="20957"/>
    <cellStyle name="40% - Accent2 5 6 6 2" xfId="47548"/>
    <cellStyle name="40% - Accent2 5 6 7" xfId="11342"/>
    <cellStyle name="40% - Accent2 5 6 7 2" xfId="37972"/>
    <cellStyle name="40% - Accent2 5 6 8" xfId="28998"/>
    <cellStyle name="40% - Accent2 5 6 9" xfId="24251"/>
    <cellStyle name="40% - Accent2 5 7" xfId="2278"/>
    <cellStyle name="40% - Accent2 5 7 2" xfId="4846"/>
    <cellStyle name="40% - Accent2 5 7 2 2" xfId="14971"/>
    <cellStyle name="40% - Accent2 5 7 2 2 2" xfId="41571"/>
    <cellStyle name="40% - Accent2 5 7 2 3" xfId="32623"/>
    <cellStyle name="40% - Accent2 5 7 3" xfId="9867"/>
    <cellStyle name="40% - Accent2 5 7 3 2" xfId="19649"/>
    <cellStyle name="40% - Accent2 5 7 3 2 2" xfId="46248"/>
    <cellStyle name="40% - Accent2 5 7 3 3" xfId="35899"/>
    <cellStyle name="40% - Accent2 5 7 4" xfId="23040"/>
    <cellStyle name="40% - Accent2 5 7 4 2" xfId="49572"/>
    <cellStyle name="40% - Accent2 5 7 5" xfId="12530"/>
    <cellStyle name="40% - Accent2 5 7 5 2" xfId="39130"/>
    <cellStyle name="40% - Accent2 5 7 6" xfId="29906"/>
    <cellStyle name="40% - Accent2 5 7 7" xfId="26522"/>
    <cellStyle name="40% - Accent2 5 8" xfId="3268"/>
    <cellStyle name="40% - Accent2 5 8 2" xfId="8338"/>
    <cellStyle name="40% - Accent2 5 8 2 2" xfId="18120"/>
    <cellStyle name="40% - Accent2 5 8 2 2 2" xfId="44719"/>
    <cellStyle name="40% - Accent2 5 8 2 3" xfId="34370"/>
    <cellStyle name="40% - Accent2 5 8 3" xfId="21720"/>
    <cellStyle name="40% - Accent2 5 8 3 2" xfId="48255"/>
    <cellStyle name="40% - Accent2 5 8 4" xfId="13441"/>
    <cellStyle name="40% - Accent2 5 8 4 2" xfId="40041"/>
    <cellStyle name="40% - Accent2 5 8 5" xfId="31067"/>
    <cellStyle name="40% - Accent2 5 8 6" xfId="24993"/>
    <cellStyle name="40% - Accent2 5 9" xfId="6241"/>
    <cellStyle name="40% - Accent2 5 9 2" xfId="16123"/>
    <cellStyle name="40% - Accent2 5 9 2 2" xfId="42723"/>
    <cellStyle name="40% - Accent2 5 9 3" xfId="28371"/>
    <cellStyle name="40% - Accent2 6" xfId="636"/>
    <cellStyle name="40% - Accent2 7" xfId="637"/>
    <cellStyle name="40% - Accent2 7 10" xfId="20958"/>
    <cellStyle name="40% - Accent2 7 10 2" xfId="47549"/>
    <cellStyle name="40% - Accent2 7 11" xfId="11343"/>
    <cellStyle name="40% - Accent2 7 11 2" xfId="37973"/>
    <cellStyle name="40% - Accent2 7 12" xfId="27737"/>
    <cellStyle name="40% - Accent2 7 13" xfId="24252"/>
    <cellStyle name="40% - Accent2 7 2" xfId="638"/>
    <cellStyle name="40% - Accent2 7 2 10" xfId="11344"/>
    <cellStyle name="40% - Accent2 7 2 10 2" xfId="37974"/>
    <cellStyle name="40% - Accent2 7 2 11" xfId="27738"/>
    <cellStyle name="40% - Accent2 7 2 12" xfId="24253"/>
    <cellStyle name="40% - Accent2 7 2 2" xfId="639"/>
    <cellStyle name="40% - Accent2 7 2 2 10" xfId="27739"/>
    <cellStyle name="40% - Accent2 7 2 2 11" xfId="24254"/>
    <cellStyle name="40% - Accent2 7 2 2 2" xfId="640"/>
    <cellStyle name="40% - Accent2 7 2 2 2 2" xfId="2301"/>
    <cellStyle name="40% - Accent2 7 2 2 2 2 2" xfId="4869"/>
    <cellStyle name="40% - Accent2 7 2 2 2 2 2 2" xfId="14994"/>
    <cellStyle name="40% - Accent2 7 2 2 2 2 2 2 2" xfId="41594"/>
    <cellStyle name="40% - Accent2 7 2 2 2 2 2 3" xfId="35922"/>
    <cellStyle name="40% - Accent2 7 2 2 2 2 3" xfId="9890"/>
    <cellStyle name="40% - Accent2 7 2 2 2 2 3 2" xfId="19672"/>
    <cellStyle name="40% - Accent2 7 2 2 2 2 3 2 2" xfId="46271"/>
    <cellStyle name="40% - Accent2 7 2 2 2 2 3 3" xfId="37155"/>
    <cellStyle name="40% - Accent2 7 2 2 2 2 4" xfId="12553"/>
    <cellStyle name="40% - Accent2 7 2 2 2 2 4 2" xfId="39153"/>
    <cellStyle name="40% - Accent2 7 2 2 2 2 5" xfId="29929"/>
    <cellStyle name="40% - Accent2 7 2 2 2 2 6" xfId="26545"/>
    <cellStyle name="40% - Accent2 7 2 2 2 3" xfId="3931"/>
    <cellStyle name="40% - Accent2 7 2 2 2 3 2" xfId="14065"/>
    <cellStyle name="40% - Accent2 7 2 2 2 3 2 2" xfId="40665"/>
    <cellStyle name="40% - Accent2 7 2 2 2 3 3" xfId="31931"/>
    <cellStyle name="40% - Accent2 7 2 2 2 4" xfId="8961"/>
    <cellStyle name="40% - Accent2 7 2 2 2 4 2" xfId="18743"/>
    <cellStyle name="40% - Accent2 7 2 2 2 4 2 2" xfId="45342"/>
    <cellStyle name="40% - Accent2 7 2 2 2 4 3" xfId="34993"/>
    <cellStyle name="40% - Accent2 7 2 2 2 5" xfId="22344"/>
    <cellStyle name="40% - Accent2 7 2 2 2 5 2" xfId="48878"/>
    <cellStyle name="40% - Accent2 7 2 2 2 6" xfId="11346"/>
    <cellStyle name="40% - Accent2 7 2 2 2 6 2" xfId="37976"/>
    <cellStyle name="40% - Accent2 7 2 2 2 7" xfId="28999"/>
    <cellStyle name="40% - Accent2 7 2 2 2 8" xfId="25616"/>
    <cellStyle name="40% - Accent2 7 2 2 3" xfId="2300"/>
    <cellStyle name="40% - Accent2 7 2 2 3 2" xfId="4868"/>
    <cellStyle name="40% - Accent2 7 2 2 3 2 2" xfId="14993"/>
    <cellStyle name="40% - Accent2 7 2 2 3 2 2 2" xfId="41593"/>
    <cellStyle name="40% - Accent2 7 2 2 3 2 3" xfId="32637"/>
    <cellStyle name="40% - Accent2 7 2 2 3 3" xfId="9889"/>
    <cellStyle name="40% - Accent2 7 2 2 3 3 2" xfId="19671"/>
    <cellStyle name="40% - Accent2 7 2 2 3 3 2 2" xfId="46270"/>
    <cellStyle name="40% - Accent2 7 2 2 3 3 3" xfId="35921"/>
    <cellStyle name="40% - Accent2 7 2 2 3 4" xfId="23054"/>
    <cellStyle name="40% - Accent2 7 2 2 3 4 2" xfId="49586"/>
    <cellStyle name="40% - Accent2 7 2 2 3 5" xfId="12552"/>
    <cellStyle name="40% - Accent2 7 2 2 3 5 2" xfId="39152"/>
    <cellStyle name="40% - Accent2 7 2 2 3 6" xfId="29928"/>
    <cellStyle name="40% - Accent2 7 2 2 3 7" xfId="26544"/>
    <cellStyle name="40% - Accent2 7 2 2 4" xfId="5504"/>
    <cellStyle name="40% - Accent2 7 2 2 4 2" xfId="6954"/>
    <cellStyle name="40% - Accent2 7 2 2 4 2 2" xfId="16781"/>
    <cellStyle name="40% - Accent2 7 2 2 4 2 2 2" xfId="43381"/>
    <cellStyle name="40% - Accent2 7 2 2 4 2 3" xfId="33018"/>
    <cellStyle name="40% - Accent2 7 2 2 4 3" xfId="10521"/>
    <cellStyle name="40% - Accent2 7 2 2 4 3 2" xfId="20303"/>
    <cellStyle name="40% - Accent2 7 2 2 4 3 2 2" xfId="46902"/>
    <cellStyle name="40% - Accent2 7 2 2 4 3 3" xfId="36553"/>
    <cellStyle name="40% - Accent2 7 2 2 4 4" xfId="23445"/>
    <cellStyle name="40% - Accent2 7 2 2 4 4 2" xfId="49968"/>
    <cellStyle name="40% - Accent2 7 2 2 4 5" xfId="15625"/>
    <cellStyle name="40% - Accent2 7 2 2 4 5 2" xfId="42225"/>
    <cellStyle name="40% - Accent2 7 2 2 4 6" xfId="30569"/>
    <cellStyle name="40% - Accent2 7 2 2 4 7" xfId="27176"/>
    <cellStyle name="40% - Accent2 7 2 2 5" xfId="3280"/>
    <cellStyle name="40% - Accent2 7 2 2 5 2" xfId="8350"/>
    <cellStyle name="40% - Accent2 7 2 2 5 2 2" xfId="18132"/>
    <cellStyle name="40% - Accent2 7 2 2 5 2 2 2" xfId="44731"/>
    <cellStyle name="40% - Accent2 7 2 2 5 2 3" xfId="34382"/>
    <cellStyle name="40% - Accent2 7 2 2 5 3" xfId="21732"/>
    <cellStyle name="40% - Accent2 7 2 2 5 3 2" xfId="48267"/>
    <cellStyle name="40% - Accent2 7 2 2 5 4" xfId="13453"/>
    <cellStyle name="40% - Accent2 7 2 2 5 4 2" xfId="40053"/>
    <cellStyle name="40% - Accent2 7 2 2 5 5" xfId="31079"/>
    <cellStyle name="40% - Accent2 7 2 2 5 6" xfId="25005"/>
    <cellStyle name="40% - Accent2 7 2 2 6" xfId="6253"/>
    <cellStyle name="40% - Accent2 7 2 2 6 2" xfId="16135"/>
    <cellStyle name="40% - Accent2 7 2 2 6 2 2" xfId="42735"/>
    <cellStyle name="40% - Accent2 7 2 2 6 3" xfId="28383"/>
    <cellStyle name="40% - Accent2 7 2 2 7" xfId="7599"/>
    <cellStyle name="40% - Accent2 7 2 2 7 2" xfId="17416"/>
    <cellStyle name="40% - Accent2 7 2 2 7 2 2" xfId="44015"/>
    <cellStyle name="40% - Accent2 7 2 2 7 3" xfId="33661"/>
    <cellStyle name="40% - Accent2 7 2 2 8" xfId="20960"/>
    <cellStyle name="40% - Accent2 7 2 2 8 2" xfId="47551"/>
    <cellStyle name="40% - Accent2 7 2 2 9" xfId="11345"/>
    <cellStyle name="40% - Accent2 7 2 2 9 2" xfId="37975"/>
    <cellStyle name="40% - Accent2 7 2 3" xfId="641"/>
    <cellStyle name="40% - Accent2 7 2 3 2" xfId="2302"/>
    <cellStyle name="40% - Accent2 7 2 3 2 2" xfId="4870"/>
    <cellStyle name="40% - Accent2 7 2 3 2 2 2" xfId="14995"/>
    <cellStyle name="40% - Accent2 7 2 3 2 2 2 2" xfId="41595"/>
    <cellStyle name="40% - Accent2 7 2 3 2 2 3" xfId="32638"/>
    <cellStyle name="40% - Accent2 7 2 3 2 3" xfId="9891"/>
    <cellStyle name="40% - Accent2 7 2 3 2 3 2" xfId="19673"/>
    <cellStyle name="40% - Accent2 7 2 3 2 3 2 2" xfId="46272"/>
    <cellStyle name="40% - Accent2 7 2 3 2 3 3" xfId="35923"/>
    <cellStyle name="40% - Accent2 7 2 3 2 4" xfId="23055"/>
    <cellStyle name="40% - Accent2 7 2 3 2 4 2" xfId="49587"/>
    <cellStyle name="40% - Accent2 7 2 3 2 5" xfId="12554"/>
    <cellStyle name="40% - Accent2 7 2 3 2 5 2" xfId="39154"/>
    <cellStyle name="40% - Accent2 7 2 3 2 6" xfId="29930"/>
    <cellStyle name="40% - Accent2 7 2 3 2 7" xfId="26546"/>
    <cellStyle name="40% - Accent2 7 2 3 3" xfId="3932"/>
    <cellStyle name="40% - Accent2 7 2 3 3 2" xfId="8962"/>
    <cellStyle name="40% - Accent2 7 2 3 3 2 2" xfId="18744"/>
    <cellStyle name="40% - Accent2 7 2 3 3 2 2 2" xfId="45343"/>
    <cellStyle name="40% - Accent2 7 2 3 3 2 3" xfId="34994"/>
    <cellStyle name="40% - Accent2 7 2 3 3 3" xfId="22345"/>
    <cellStyle name="40% - Accent2 7 2 3 3 3 2" xfId="48879"/>
    <cellStyle name="40% - Accent2 7 2 3 3 4" xfId="14066"/>
    <cellStyle name="40% - Accent2 7 2 3 3 4 2" xfId="40666"/>
    <cellStyle name="40% - Accent2 7 2 3 3 5" xfId="31503"/>
    <cellStyle name="40% - Accent2 7 2 3 3 6" xfId="25617"/>
    <cellStyle name="40% - Accent2 7 2 3 4" xfId="6754"/>
    <cellStyle name="40% - Accent2 7 2 3 4 2" xfId="16581"/>
    <cellStyle name="40% - Accent2 7 2 3 4 2 2" xfId="43181"/>
    <cellStyle name="40% - Accent2 7 2 3 4 3" xfId="31932"/>
    <cellStyle name="40% - Accent2 7 2 3 5" xfId="7600"/>
    <cellStyle name="40% - Accent2 7 2 3 5 2" xfId="17417"/>
    <cellStyle name="40% - Accent2 7 2 3 5 2 2" xfId="44016"/>
    <cellStyle name="40% - Accent2 7 2 3 5 3" xfId="33662"/>
    <cellStyle name="40% - Accent2 7 2 3 6" xfId="20961"/>
    <cellStyle name="40% - Accent2 7 2 3 6 2" xfId="47552"/>
    <cellStyle name="40% - Accent2 7 2 3 7" xfId="11347"/>
    <cellStyle name="40% - Accent2 7 2 3 7 2" xfId="37977"/>
    <cellStyle name="40% - Accent2 7 2 3 8" xfId="29000"/>
    <cellStyle name="40% - Accent2 7 2 3 9" xfId="24255"/>
    <cellStyle name="40% - Accent2 7 2 4" xfId="2299"/>
    <cellStyle name="40% - Accent2 7 2 4 2" xfId="4867"/>
    <cellStyle name="40% - Accent2 7 2 4 2 2" xfId="14992"/>
    <cellStyle name="40% - Accent2 7 2 4 2 2 2" xfId="41592"/>
    <cellStyle name="40% - Accent2 7 2 4 2 3" xfId="32636"/>
    <cellStyle name="40% - Accent2 7 2 4 3" xfId="9888"/>
    <cellStyle name="40% - Accent2 7 2 4 3 2" xfId="19670"/>
    <cellStyle name="40% - Accent2 7 2 4 3 2 2" xfId="46269"/>
    <cellStyle name="40% - Accent2 7 2 4 3 3" xfId="35920"/>
    <cellStyle name="40% - Accent2 7 2 4 4" xfId="23053"/>
    <cellStyle name="40% - Accent2 7 2 4 4 2" xfId="49585"/>
    <cellStyle name="40% - Accent2 7 2 4 5" xfId="12551"/>
    <cellStyle name="40% - Accent2 7 2 4 5 2" xfId="39151"/>
    <cellStyle name="40% - Accent2 7 2 4 6" xfId="29927"/>
    <cellStyle name="40% - Accent2 7 2 4 7" xfId="26543"/>
    <cellStyle name="40% - Accent2 7 2 5" xfId="5560"/>
    <cellStyle name="40% - Accent2 7 2 5 2" xfId="7010"/>
    <cellStyle name="40% - Accent2 7 2 5 2 2" xfId="16837"/>
    <cellStyle name="40% - Accent2 7 2 5 2 2 2" xfId="43437"/>
    <cellStyle name="40% - Accent2 7 2 5 2 3" xfId="33074"/>
    <cellStyle name="40% - Accent2 7 2 5 3" xfId="10577"/>
    <cellStyle name="40% - Accent2 7 2 5 3 2" xfId="20359"/>
    <cellStyle name="40% - Accent2 7 2 5 3 2 2" xfId="46958"/>
    <cellStyle name="40% - Accent2 7 2 5 3 3" xfId="36609"/>
    <cellStyle name="40% - Accent2 7 2 5 4" xfId="23501"/>
    <cellStyle name="40% - Accent2 7 2 5 4 2" xfId="50024"/>
    <cellStyle name="40% - Accent2 7 2 5 5" xfId="15681"/>
    <cellStyle name="40% - Accent2 7 2 5 5 2" xfId="42281"/>
    <cellStyle name="40% - Accent2 7 2 5 6" xfId="30625"/>
    <cellStyle name="40% - Accent2 7 2 5 7" xfId="27232"/>
    <cellStyle name="40% - Accent2 7 2 6" xfId="3279"/>
    <cellStyle name="40% - Accent2 7 2 6 2" xfId="8349"/>
    <cellStyle name="40% - Accent2 7 2 6 2 2" xfId="18131"/>
    <cellStyle name="40% - Accent2 7 2 6 2 2 2" xfId="44730"/>
    <cellStyle name="40% - Accent2 7 2 6 2 3" xfId="34381"/>
    <cellStyle name="40% - Accent2 7 2 6 3" xfId="21731"/>
    <cellStyle name="40% - Accent2 7 2 6 3 2" xfId="48266"/>
    <cellStyle name="40% - Accent2 7 2 6 4" xfId="13452"/>
    <cellStyle name="40% - Accent2 7 2 6 4 2" xfId="40052"/>
    <cellStyle name="40% - Accent2 7 2 6 5" xfId="31078"/>
    <cellStyle name="40% - Accent2 7 2 6 6" xfId="25004"/>
    <cellStyle name="40% - Accent2 7 2 7" xfId="6252"/>
    <cellStyle name="40% - Accent2 7 2 7 2" xfId="16134"/>
    <cellStyle name="40% - Accent2 7 2 7 2 2" xfId="42734"/>
    <cellStyle name="40% - Accent2 7 2 7 3" xfId="28382"/>
    <cellStyle name="40% - Accent2 7 2 8" xfId="7598"/>
    <cellStyle name="40% - Accent2 7 2 8 2" xfId="17415"/>
    <cellStyle name="40% - Accent2 7 2 8 2 2" xfId="44014"/>
    <cellStyle name="40% - Accent2 7 2 8 3" xfId="33660"/>
    <cellStyle name="40% - Accent2 7 2 9" xfId="20959"/>
    <cellStyle name="40% - Accent2 7 2 9 2" xfId="47550"/>
    <cellStyle name="40% - Accent2 7 3" xfId="642"/>
    <cellStyle name="40% - Accent2 7 3 10" xfId="27740"/>
    <cellStyle name="40% - Accent2 7 3 11" xfId="24256"/>
    <cellStyle name="40% - Accent2 7 3 2" xfId="643"/>
    <cellStyle name="40% - Accent2 7 3 2 2" xfId="2304"/>
    <cellStyle name="40% - Accent2 7 3 2 2 2" xfId="4872"/>
    <cellStyle name="40% - Accent2 7 3 2 2 2 2" xfId="14997"/>
    <cellStyle name="40% - Accent2 7 3 2 2 2 2 2" xfId="41597"/>
    <cellStyle name="40% - Accent2 7 3 2 2 2 3" xfId="35925"/>
    <cellStyle name="40% - Accent2 7 3 2 2 3" xfId="9893"/>
    <cellStyle name="40% - Accent2 7 3 2 2 3 2" xfId="19675"/>
    <cellStyle name="40% - Accent2 7 3 2 2 3 2 2" xfId="46274"/>
    <cellStyle name="40% - Accent2 7 3 2 2 3 3" xfId="37156"/>
    <cellStyle name="40% - Accent2 7 3 2 2 4" xfId="12556"/>
    <cellStyle name="40% - Accent2 7 3 2 2 4 2" xfId="39156"/>
    <cellStyle name="40% - Accent2 7 3 2 2 5" xfId="29932"/>
    <cellStyle name="40% - Accent2 7 3 2 2 6" xfId="26548"/>
    <cellStyle name="40% - Accent2 7 3 2 3" xfId="3934"/>
    <cellStyle name="40% - Accent2 7 3 2 3 2" xfId="14068"/>
    <cellStyle name="40% - Accent2 7 3 2 3 2 2" xfId="40668"/>
    <cellStyle name="40% - Accent2 7 3 2 3 3" xfId="31934"/>
    <cellStyle name="40% - Accent2 7 3 2 4" xfId="8964"/>
    <cellStyle name="40% - Accent2 7 3 2 4 2" xfId="18746"/>
    <cellStyle name="40% - Accent2 7 3 2 4 2 2" xfId="45345"/>
    <cellStyle name="40% - Accent2 7 3 2 4 3" xfId="34996"/>
    <cellStyle name="40% - Accent2 7 3 2 5" xfId="22347"/>
    <cellStyle name="40% - Accent2 7 3 2 5 2" xfId="48881"/>
    <cellStyle name="40% - Accent2 7 3 2 6" xfId="11349"/>
    <cellStyle name="40% - Accent2 7 3 2 6 2" xfId="37979"/>
    <cellStyle name="40% - Accent2 7 3 2 7" xfId="29002"/>
    <cellStyle name="40% - Accent2 7 3 2 8" xfId="25619"/>
    <cellStyle name="40% - Accent2 7 3 3" xfId="2303"/>
    <cellStyle name="40% - Accent2 7 3 3 2" xfId="4871"/>
    <cellStyle name="40% - Accent2 7 3 3 2 2" xfId="14996"/>
    <cellStyle name="40% - Accent2 7 3 3 2 2 2" xfId="41596"/>
    <cellStyle name="40% - Accent2 7 3 3 2 3" xfId="32639"/>
    <cellStyle name="40% - Accent2 7 3 3 3" xfId="9892"/>
    <cellStyle name="40% - Accent2 7 3 3 3 2" xfId="19674"/>
    <cellStyle name="40% - Accent2 7 3 3 3 2 2" xfId="46273"/>
    <cellStyle name="40% - Accent2 7 3 3 3 3" xfId="35924"/>
    <cellStyle name="40% - Accent2 7 3 3 4" xfId="23056"/>
    <cellStyle name="40% - Accent2 7 3 3 4 2" xfId="49588"/>
    <cellStyle name="40% - Accent2 7 3 3 5" xfId="12555"/>
    <cellStyle name="40% - Accent2 7 3 3 5 2" xfId="39155"/>
    <cellStyle name="40% - Accent2 7 3 3 6" xfId="29931"/>
    <cellStyle name="40% - Accent2 7 3 3 7" xfId="26547"/>
    <cellStyle name="40% - Accent2 7 3 4" xfId="4105"/>
    <cellStyle name="40% - Accent2 7 3 4 2" xfId="6841"/>
    <cellStyle name="40% - Accent2 7 3 4 2 2" xfId="16668"/>
    <cellStyle name="40% - Accent2 7 3 4 2 2 2" xfId="43268"/>
    <cellStyle name="40% - Accent2 7 3 4 2 3" xfId="32105"/>
    <cellStyle name="40% - Accent2 7 3 4 3" xfId="9135"/>
    <cellStyle name="40% - Accent2 7 3 4 3 2" xfId="18917"/>
    <cellStyle name="40% - Accent2 7 3 4 3 2 2" xfId="45516"/>
    <cellStyle name="40% - Accent2 7 3 4 3 3" xfId="35167"/>
    <cellStyle name="40% - Accent2 7 3 4 4" xfId="22518"/>
    <cellStyle name="40% - Accent2 7 3 4 4 2" xfId="49052"/>
    <cellStyle name="40% - Accent2 7 3 4 5" xfId="14239"/>
    <cellStyle name="40% - Accent2 7 3 4 5 2" xfId="40839"/>
    <cellStyle name="40% - Accent2 7 3 4 6" xfId="29173"/>
    <cellStyle name="40% - Accent2 7 3 4 7" xfId="25790"/>
    <cellStyle name="40% - Accent2 7 3 5" xfId="3281"/>
    <cellStyle name="40% - Accent2 7 3 5 2" xfId="8351"/>
    <cellStyle name="40% - Accent2 7 3 5 2 2" xfId="18133"/>
    <cellStyle name="40% - Accent2 7 3 5 2 2 2" xfId="44732"/>
    <cellStyle name="40% - Accent2 7 3 5 2 3" xfId="34383"/>
    <cellStyle name="40% - Accent2 7 3 5 3" xfId="21733"/>
    <cellStyle name="40% - Accent2 7 3 5 3 2" xfId="48268"/>
    <cellStyle name="40% - Accent2 7 3 5 4" xfId="13454"/>
    <cellStyle name="40% - Accent2 7 3 5 4 2" xfId="40054"/>
    <cellStyle name="40% - Accent2 7 3 5 5" xfId="31080"/>
    <cellStyle name="40% - Accent2 7 3 5 6" xfId="25006"/>
    <cellStyle name="40% - Accent2 7 3 6" xfId="6254"/>
    <cellStyle name="40% - Accent2 7 3 6 2" xfId="16136"/>
    <cellStyle name="40% - Accent2 7 3 6 2 2" xfId="42736"/>
    <cellStyle name="40% - Accent2 7 3 6 3" xfId="28384"/>
    <cellStyle name="40% - Accent2 7 3 7" xfId="7601"/>
    <cellStyle name="40% - Accent2 7 3 7 2" xfId="17418"/>
    <cellStyle name="40% - Accent2 7 3 7 2 2" xfId="44017"/>
    <cellStyle name="40% - Accent2 7 3 7 3" xfId="33663"/>
    <cellStyle name="40% - Accent2 7 3 8" xfId="20962"/>
    <cellStyle name="40% - Accent2 7 3 8 2" xfId="47553"/>
    <cellStyle name="40% - Accent2 7 3 9" xfId="11348"/>
    <cellStyle name="40% - Accent2 7 3 9 2" xfId="37978"/>
    <cellStyle name="40% - Accent2 7 4" xfId="644"/>
    <cellStyle name="40% - Accent2 7 4 10" xfId="24257"/>
    <cellStyle name="40% - Accent2 7 4 2" xfId="645"/>
    <cellStyle name="40% - Accent2 7 4 2 2" xfId="2306"/>
    <cellStyle name="40% - Accent2 7 4 2 2 2" xfId="4874"/>
    <cellStyle name="40% - Accent2 7 4 2 2 2 2" xfId="14999"/>
    <cellStyle name="40% - Accent2 7 4 2 2 2 2 2" xfId="41599"/>
    <cellStyle name="40% - Accent2 7 4 2 2 2 3" xfId="35927"/>
    <cellStyle name="40% - Accent2 7 4 2 2 3" xfId="9895"/>
    <cellStyle name="40% - Accent2 7 4 2 2 3 2" xfId="19677"/>
    <cellStyle name="40% - Accent2 7 4 2 2 3 2 2" xfId="46276"/>
    <cellStyle name="40% - Accent2 7 4 2 2 3 3" xfId="37158"/>
    <cellStyle name="40% - Accent2 7 4 2 2 4" xfId="12558"/>
    <cellStyle name="40% - Accent2 7 4 2 2 4 2" xfId="39158"/>
    <cellStyle name="40% - Accent2 7 4 2 2 5" xfId="29934"/>
    <cellStyle name="40% - Accent2 7 4 2 2 6" xfId="26550"/>
    <cellStyle name="40% - Accent2 7 4 2 3" xfId="3935"/>
    <cellStyle name="40% - Accent2 7 4 2 3 2" xfId="14069"/>
    <cellStyle name="40% - Accent2 7 4 2 3 2 2" xfId="40669"/>
    <cellStyle name="40% - Accent2 7 4 2 3 3" xfId="31935"/>
    <cellStyle name="40% - Accent2 7 4 2 4" xfId="8965"/>
    <cellStyle name="40% - Accent2 7 4 2 4 2" xfId="18747"/>
    <cellStyle name="40% - Accent2 7 4 2 4 2 2" xfId="45346"/>
    <cellStyle name="40% - Accent2 7 4 2 4 3" xfId="34997"/>
    <cellStyle name="40% - Accent2 7 4 2 5" xfId="22348"/>
    <cellStyle name="40% - Accent2 7 4 2 5 2" xfId="48882"/>
    <cellStyle name="40% - Accent2 7 4 2 6" xfId="11351"/>
    <cellStyle name="40% - Accent2 7 4 2 6 2" xfId="37981"/>
    <cellStyle name="40% - Accent2 7 4 2 7" xfId="29003"/>
    <cellStyle name="40% - Accent2 7 4 2 8" xfId="25620"/>
    <cellStyle name="40% - Accent2 7 4 3" xfId="2305"/>
    <cellStyle name="40% - Accent2 7 4 3 2" xfId="4873"/>
    <cellStyle name="40% - Accent2 7 4 3 2 2" xfId="14998"/>
    <cellStyle name="40% - Accent2 7 4 3 2 2 2" xfId="41598"/>
    <cellStyle name="40% - Accent2 7 4 3 2 3" xfId="35926"/>
    <cellStyle name="40% - Accent2 7 4 3 3" xfId="9894"/>
    <cellStyle name="40% - Accent2 7 4 3 3 2" xfId="19676"/>
    <cellStyle name="40% - Accent2 7 4 3 3 2 2" xfId="46275"/>
    <cellStyle name="40% - Accent2 7 4 3 3 3" xfId="37157"/>
    <cellStyle name="40% - Accent2 7 4 3 4" xfId="12557"/>
    <cellStyle name="40% - Accent2 7 4 3 4 2" xfId="39157"/>
    <cellStyle name="40% - Accent2 7 4 3 5" xfId="29933"/>
    <cellStyle name="40% - Accent2 7 4 3 6" xfId="26549"/>
    <cellStyle name="40% - Accent2 7 4 4" xfId="3282"/>
    <cellStyle name="40% - Accent2 7 4 4 2" xfId="8352"/>
    <cellStyle name="40% - Accent2 7 4 4 2 2" xfId="18134"/>
    <cellStyle name="40% - Accent2 7 4 4 2 2 2" xfId="44733"/>
    <cellStyle name="40% - Accent2 7 4 4 2 3" xfId="34384"/>
    <cellStyle name="40% - Accent2 7 4 4 3" xfId="21734"/>
    <cellStyle name="40% - Accent2 7 4 4 3 2" xfId="48269"/>
    <cellStyle name="40% - Accent2 7 4 4 4" xfId="13455"/>
    <cellStyle name="40% - Accent2 7 4 4 4 2" xfId="40055"/>
    <cellStyle name="40% - Accent2 7 4 4 5" xfId="31081"/>
    <cellStyle name="40% - Accent2 7 4 4 6" xfId="25007"/>
    <cellStyle name="40% - Accent2 7 4 5" xfId="6255"/>
    <cellStyle name="40% - Accent2 7 4 5 2" xfId="16137"/>
    <cellStyle name="40% - Accent2 7 4 5 2 2" xfId="42737"/>
    <cellStyle name="40% - Accent2 7 4 5 3" xfId="28385"/>
    <cellStyle name="40% - Accent2 7 4 6" xfId="7602"/>
    <cellStyle name="40% - Accent2 7 4 6 2" xfId="17419"/>
    <cellStyle name="40% - Accent2 7 4 6 2 2" xfId="44018"/>
    <cellStyle name="40% - Accent2 7 4 6 3" xfId="33664"/>
    <cellStyle name="40% - Accent2 7 4 7" xfId="20963"/>
    <cellStyle name="40% - Accent2 7 4 7 2" xfId="47554"/>
    <cellStyle name="40% - Accent2 7 4 8" xfId="11350"/>
    <cellStyle name="40% - Accent2 7 4 8 2" xfId="37980"/>
    <cellStyle name="40% - Accent2 7 4 9" xfId="27741"/>
    <cellStyle name="40% - Accent2 7 5" xfId="646"/>
    <cellStyle name="40% - Accent2 7 5 2" xfId="2307"/>
    <cellStyle name="40% - Accent2 7 5 2 2" xfId="4875"/>
    <cellStyle name="40% - Accent2 7 5 2 2 2" xfId="15000"/>
    <cellStyle name="40% - Accent2 7 5 2 2 2 2" xfId="41600"/>
    <cellStyle name="40% - Accent2 7 5 2 2 3" xfId="32640"/>
    <cellStyle name="40% - Accent2 7 5 2 3" xfId="9896"/>
    <cellStyle name="40% - Accent2 7 5 2 3 2" xfId="19678"/>
    <cellStyle name="40% - Accent2 7 5 2 3 2 2" xfId="46277"/>
    <cellStyle name="40% - Accent2 7 5 2 3 3" xfId="35928"/>
    <cellStyle name="40% - Accent2 7 5 2 4" xfId="23057"/>
    <cellStyle name="40% - Accent2 7 5 2 4 2" xfId="49589"/>
    <cellStyle name="40% - Accent2 7 5 2 5" xfId="12559"/>
    <cellStyle name="40% - Accent2 7 5 2 5 2" xfId="39159"/>
    <cellStyle name="40% - Accent2 7 5 2 6" xfId="29935"/>
    <cellStyle name="40% - Accent2 7 5 2 7" xfId="26551"/>
    <cellStyle name="40% - Accent2 7 5 3" xfId="3936"/>
    <cellStyle name="40% - Accent2 7 5 3 2" xfId="8966"/>
    <cellStyle name="40% - Accent2 7 5 3 2 2" xfId="18748"/>
    <cellStyle name="40% - Accent2 7 5 3 2 2 2" xfId="45347"/>
    <cellStyle name="40% - Accent2 7 5 3 2 3" xfId="34998"/>
    <cellStyle name="40% - Accent2 7 5 3 3" xfId="22349"/>
    <cellStyle name="40% - Accent2 7 5 3 3 2" xfId="48883"/>
    <cellStyle name="40% - Accent2 7 5 3 4" xfId="14070"/>
    <cellStyle name="40% - Accent2 7 5 3 4 2" xfId="40670"/>
    <cellStyle name="40% - Accent2 7 5 3 5" xfId="31504"/>
    <cellStyle name="40% - Accent2 7 5 3 6" xfId="25621"/>
    <cellStyle name="40% - Accent2 7 5 4" xfId="6756"/>
    <cellStyle name="40% - Accent2 7 5 4 2" xfId="16583"/>
    <cellStyle name="40% - Accent2 7 5 4 2 2" xfId="43183"/>
    <cellStyle name="40% - Accent2 7 5 4 3" xfId="31936"/>
    <cellStyle name="40% - Accent2 7 5 5" xfId="7603"/>
    <cellStyle name="40% - Accent2 7 5 5 2" xfId="17420"/>
    <cellStyle name="40% - Accent2 7 5 5 2 2" xfId="44019"/>
    <cellStyle name="40% - Accent2 7 5 5 3" xfId="33665"/>
    <cellStyle name="40% - Accent2 7 5 6" xfId="20964"/>
    <cellStyle name="40% - Accent2 7 5 6 2" xfId="47555"/>
    <cellStyle name="40% - Accent2 7 5 7" xfId="11352"/>
    <cellStyle name="40% - Accent2 7 5 7 2" xfId="37982"/>
    <cellStyle name="40% - Accent2 7 5 8" xfId="29004"/>
    <cellStyle name="40% - Accent2 7 5 9" xfId="24258"/>
    <cellStyle name="40% - Accent2 7 6" xfId="2298"/>
    <cellStyle name="40% - Accent2 7 6 2" xfId="4866"/>
    <cellStyle name="40% - Accent2 7 6 2 2" xfId="14991"/>
    <cellStyle name="40% - Accent2 7 6 2 2 2" xfId="41591"/>
    <cellStyle name="40% - Accent2 7 6 2 3" xfId="32635"/>
    <cellStyle name="40% - Accent2 7 6 3" xfId="9887"/>
    <cellStyle name="40% - Accent2 7 6 3 2" xfId="19669"/>
    <cellStyle name="40% - Accent2 7 6 3 2 2" xfId="46268"/>
    <cellStyle name="40% - Accent2 7 6 3 3" xfId="35919"/>
    <cellStyle name="40% - Accent2 7 6 4" xfId="23052"/>
    <cellStyle name="40% - Accent2 7 6 4 2" xfId="49584"/>
    <cellStyle name="40% - Accent2 7 6 5" xfId="12550"/>
    <cellStyle name="40% - Accent2 7 6 5 2" xfId="39150"/>
    <cellStyle name="40% - Accent2 7 6 6" xfId="29926"/>
    <cellStyle name="40% - Accent2 7 6 7" xfId="26542"/>
    <cellStyle name="40% - Accent2 7 7" xfId="3278"/>
    <cellStyle name="40% - Accent2 7 7 2" xfId="8348"/>
    <cellStyle name="40% - Accent2 7 7 2 2" xfId="18130"/>
    <cellStyle name="40% - Accent2 7 7 2 2 2" xfId="44729"/>
    <cellStyle name="40% - Accent2 7 7 2 3" xfId="34380"/>
    <cellStyle name="40% - Accent2 7 7 3" xfId="21730"/>
    <cellStyle name="40% - Accent2 7 7 3 2" xfId="48265"/>
    <cellStyle name="40% - Accent2 7 7 4" xfId="13451"/>
    <cellStyle name="40% - Accent2 7 7 4 2" xfId="40051"/>
    <cellStyle name="40% - Accent2 7 7 5" xfId="31077"/>
    <cellStyle name="40% - Accent2 7 7 6" xfId="25003"/>
    <cellStyle name="40% - Accent2 7 8" xfId="6251"/>
    <cellStyle name="40% - Accent2 7 8 2" xfId="16133"/>
    <cellStyle name="40% - Accent2 7 8 2 2" xfId="42733"/>
    <cellStyle name="40% - Accent2 7 8 3" xfId="28381"/>
    <cellStyle name="40% - Accent2 7 9" xfId="7597"/>
    <cellStyle name="40% - Accent2 7 9 2" xfId="17414"/>
    <cellStyle name="40% - Accent2 7 9 2 2" xfId="44013"/>
    <cellStyle name="40% - Accent2 7 9 3" xfId="33659"/>
    <cellStyle name="40% - Accent2 8" xfId="647"/>
    <cellStyle name="40% - Accent2 8 2" xfId="6256"/>
    <cellStyle name="40% - Accent2 9" xfId="648"/>
    <cellStyle name="40% - Accent2 9 2" xfId="6257"/>
    <cellStyle name="40% - Accent3" xfId="649" builtinId="39" customBuiltin="1"/>
    <cellStyle name="40% - Accent3 10" xfId="650"/>
    <cellStyle name="40% - Accent3 10 2" xfId="6259"/>
    <cellStyle name="40% - Accent3 11" xfId="651"/>
    <cellStyle name="40% - Accent3 11 2" xfId="6260"/>
    <cellStyle name="40% - Accent3 12" xfId="652"/>
    <cellStyle name="40% - Accent3 12 2" xfId="6258"/>
    <cellStyle name="40% - Accent3 13" xfId="2308"/>
    <cellStyle name="40% - Accent3 14" xfId="2981"/>
    <cellStyle name="40% - Accent3 15" xfId="5897"/>
    <cellStyle name="40% - Accent3 16" xfId="7191"/>
    <cellStyle name="40% - Accent3 16 2" xfId="10760"/>
    <cellStyle name="40% - Accent3 16 2 2" xfId="20542"/>
    <cellStyle name="40% - Accent3 16 2 2 2" xfId="47141"/>
    <cellStyle name="40% - Accent3 16 2 3" xfId="36792"/>
    <cellStyle name="40% - Accent3 16 3" xfId="23689"/>
    <cellStyle name="40% - Accent3 16 3 2" xfId="50207"/>
    <cellStyle name="40% - Accent3 16 4" xfId="17018"/>
    <cellStyle name="40% - Accent3 16 4 2" xfId="43618"/>
    <cellStyle name="40% - Accent3 16 5" xfId="33255"/>
    <cellStyle name="40% - Accent3 16 6" xfId="27415"/>
    <cellStyle name="40% - Accent3 17" xfId="7604"/>
    <cellStyle name="40% - Accent3 17 2" xfId="23705"/>
    <cellStyle name="40% - Accent3 17 2 2" xfId="50223"/>
    <cellStyle name="40% - Accent3 17 3" xfId="33666"/>
    <cellStyle name="40% - Accent3 17 4" xfId="27431"/>
    <cellStyle name="40% - Accent3 18" xfId="10776"/>
    <cellStyle name="40% - Accent3 18 2" xfId="20558"/>
    <cellStyle name="40% - Accent3 18 2 2" xfId="47157"/>
    <cellStyle name="40% - Accent3 18 3" xfId="37416"/>
    <cellStyle name="40% - Accent3 18 4" xfId="27742"/>
    <cellStyle name="40% - Accent3 18 5" xfId="27446"/>
    <cellStyle name="40% - Accent3 19" xfId="11353"/>
    <cellStyle name="40% - Accent3 2" xfId="653"/>
    <cellStyle name="40% - Accent3 2 2" xfId="654"/>
    <cellStyle name="40% - Accent3 2 3" xfId="6261"/>
    <cellStyle name="40% - Accent3 20" xfId="24259"/>
    <cellStyle name="40% - Accent3 21" xfId="50648"/>
    <cellStyle name="40% - Accent3 22" xfId="50668"/>
    <cellStyle name="40% - Accent3 3" xfId="655"/>
    <cellStyle name="40% - Accent3 3 10" xfId="3283"/>
    <cellStyle name="40% - Accent3 3 10 2" xfId="8353"/>
    <cellStyle name="40% - Accent3 3 10 2 2" xfId="18135"/>
    <cellStyle name="40% - Accent3 3 10 2 2 2" xfId="44734"/>
    <cellStyle name="40% - Accent3 3 10 2 3" xfId="34385"/>
    <cellStyle name="40% - Accent3 3 10 3" xfId="21735"/>
    <cellStyle name="40% - Accent3 3 10 3 2" xfId="48270"/>
    <cellStyle name="40% - Accent3 3 10 4" xfId="13456"/>
    <cellStyle name="40% - Accent3 3 10 4 2" xfId="40056"/>
    <cellStyle name="40% - Accent3 3 10 5" xfId="31082"/>
    <cellStyle name="40% - Accent3 3 10 6" xfId="25008"/>
    <cellStyle name="40% - Accent3 3 11" xfId="6262"/>
    <cellStyle name="40% - Accent3 3 11 2" xfId="16138"/>
    <cellStyle name="40% - Accent3 3 11 2 2" xfId="42738"/>
    <cellStyle name="40% - Accent3 3 11 3" xfId="28386"/>
    <cellStyle name="40% - Accent3 3 12" xfId="7605"/>
    <cellStyle name="40% - Accent3 3 12 2" xfId="17421"/>
    <cellStyle name="40% - Accent3 3 12 2 2" xfId="44020"/>
    <cellStyle name="40% - Accent3 3 12 3" xfId="33667"/>
    <cellStyle name="40% - Accent3 3 13" xfId="20965"/>
    <cellStyle name="40% - Accent3 3 13 2" xfId="47556"/>
    <cellStyle name="40% - Accent3 3 14" xfId="11354"/>
    <cellStyle name="40% - Accent3 3 14 2" xfId="37983"/>
    <cellStyle name="40% - Accent3 3 15" xfId="27743"/>
    <cellStyle name="40% - Accent3 3 16" xfId="24260"/>
    <cellStyle name="40% - Accent3 3 2" xfId="656"/>
    <cellStyle name="40% - Accent3 3 2 10" xfId="7606"/>
    <cellStyle name="40% - Accent3 3 2 10 2" xfId="17422"/>
    <cellStyle name="40% - Accent3 3 2 10 2 2" xfId="44021"/>
    <cellStyle name="40% - Accent3 3 2 10 3" xfId="33668"/>
    <cellStyle name="40% - Accent3 3 2 11" xfId="20966"/>
    <cellStyle name="40% - Accent3 3 2 11 2" xfId="47557"/>
    <cellStyle name="40% - Accent3 3 2 12" xfId="11355"/>
    <cellStyle name="40% - Accent3 3 2 12 2" xfId="37984"/>
    <cellStyle name="40% - Accent3 3 2 13" xfId="27744"/>
    <cellStyle name="40% - Accent3 3 2 14" xfId="24261"/>
    <cellStyle name="40% - Accent3 3 2 2" xfId="657"/>
    <cellStyle name="40% - Accent3 3 2 2 10" xfId="20967"/>
    <cellStyle name="40% - Accent3 3 2 2 10 2" xfId="47558"/>
    <cellStyle name="40% - Accent3 3 2 2 11" xfId="11356"/>
    <cellStyle name="40% - Accent3 3 2 2 11 2" xfId="37985"/>
    <cellStyle name="40% - Accent3 3 2 2 12" xfId="27745"/>
    <cellStyle name="40% - Accent3 3 2 2 13" xfId="24262"/>
    <cellStyle name="40% - Accent3 3 2 2 2" xfId="658"/>
    <cellStyle name="40% - Accent3 3 2 2 2 10" xfId="11357"/>
    <cellStyle name="40% - Accent3 3 2 2 2 10 2" xfId="37986"/>
    <cellStyle name="40% - Accent3 3 2 2 2 11" xfId="27746"/>
    <cellStyle name="40% - Accent3 3 2 2 2 12" xfId="24263"/>
    <cellStyle name="40% - Accent3 3 2 2 2 2" xfId="659"/>
    <cellStyle name="40% - Accent3 3 2 2 2 2 10" xfId="27747"/>
    <cellStyle name="40% - Accent3 3 2 2 2 2 11" xfId="24264"/>
    <cellStyle name="40% - Accent3 3 2 2 2 2 2" xfId="660"/>
    <cellStyle name="40% - Accent3 3 2 2 2 2 2 2" xfId="2314"/>
    <cellStyle name="40% - Accent3 3 2 2 2 2 2 2 2" xfId="4882"/>
    <cellStyle name="40% - Accent3 3 2 2 2 2 2 2 2 2" xfId="15006"/>
    <cellStyle name="40% - Accent3 3 2 2 2 2 2 2 2 2 2" xfId="41606"/>
    <cellStyle name="40% - Accent3 3 2 2 2 2 2 2 2 3" xfId="35934"/>
    <cellStyle name="40% - Accent3 3 2 2 2 2 2 2 3" xfId="9902"/>
    <cellStyle name="40% - Accent3 3 2 2 2 2 2 2 3 2" xfId="19684"/>
    <cellStyle name="40% - Accent3 3 2 2 2 2 2 2 3 2 2" xfId="46283"/>
    <cellStyle name="40% - Accent3 3 2 2 2 2 2 2 3 3" xfId="37159"/>
    <cellStyle name="40% - Accent3 3 2 2 2 2 2 2 4" xfId="12565"/>
    <cellStyle name="40% - Accent3 3 2 2 2 2 2 2 4 2" xfId="39165"/>
    <cellStyle name="40% - Accent3 3 2 2 2 2 2 2 5" xfId="29941"/>
    <cellStyle name="40% - Accent3 3 2 2 2 2 2 2 6" xfId="26557"/>
    <cellStyle name="40% - Accent3 3 2 2 2 2 2 3" xfId="3940"/>
    <cellStyle name="40% - Accent3 3 2 2 2 2 2 3 2" xfId="14074"/>
    <cellStyle name="40% - Accent3 3 2 2 2 2 2 3 2 2" xfId="40674"/>
    <cellStyle name="40% - Accent3 3 2 2 2 2 2 3 3" xfId="31940"/>
    <cellStyle name="40% - Accent3 3 2 2 2 2 2 4" xfId="8970"/>
    <cellStyle name="40% - Accent3 3 2 2 2 2 2 4 2" xfId="18752"/>
    <cellStyle name="40% - Accent3 3 2 2 2 2 2 4 2 2" xfId="45351"/>
    <cellStyle name="40% - Accent3 3 2 2 2 2 2 4 3" xfId="35002"/>
    <cellStyle name="40% - Accent3 3 2 2 2 2 2 5" xfId="22353"/>
    <cellStyle name="40% - Accent3 3 2 2 2 2 2 5 2" xfId="48887"/>
    <cellStyle name="40% - Accent3 3 2 2 2 2 2 6" xfId="11359"/>
    <cellStyle name="40% - Accent3 3 2 2 2 2 2 6 2" xfId="37988"/>
    <cellStyle name="40% - Accent3 3 2 2 2 2 2 7" xfId="29008"/>
    <cellStyle name="40% - Accent3 3 2 2 2 2 2 8" xfId="25625"/>
    <cellStyle name="40% - Accent3 3 2 2 2 2 3" xfId="2313"/>
    <cellStyle name="40% - Accent3 3 2 2 2 2 3 2" xfId="4881"/>
    <cellStyle name="40% - Accent3 3 2 2 2 2 3 2 2" xfId="15005"/>
    <cellStyle name="40% - Accent3 3 2 2 2 2 3 2 2 2" xfId="41605"/>
    <cellStyle name="40% - Accent3 3 2 2 2 2 3 2 3" xfId="32645"/>
    <cellStyle name="40% - Accent3 3 2 2 2 2 3 3" xfId="9901"/>
    <cellStyle name="40% - Accent3 3 2 2 2 2 3 3 2" xfId="19683"/>
    <cellStyle name="40% - Accent3 3 2 2 2 2 3 3 2 2" xfId="46282"/>
    <cellStyle name="40% - Accent3 3 2 2 2 2 3 3 3" xfId="35933"/>
    <cellStyle name="40% - Accent3 3 2 2 2 2 3 4" xfId="23062"/>
    <cellStyle name="40% - Accent3 3 2 2 2 2 3 4 2" xfId="49594"/>
    <cellStyle name="40% - Accent3 3 2 2 2 2 3 5" xfId="12564"/>
    <cellStyle name="40% - Accent3 3 2 2 2 2 3 5 2" xfId="39164"/>
    <cellStyle name="40% - Accent3 3 2 2 2 2 3 6" xfId="29940"/>
    <cellStyle name="40% - Accent3 3 2 2 2 2 3 7" xfId="26556"/>
    <cellStyle name="40% - Accent3 3 2 2 2 2 4" xfId="5561"/>
    <cellStyle name="40% - Accent3 3 2 2 2 2 4 2" xfId="7011"/>
    <cellStyle name="40% - Accent3 3 2 2 2 2 4 2 2" xfId="16838"/>
    <cellStyle name="40% - Accent3 3 2 2 2 2 4 2 2 2" xfId="43438"/>
    <cellStyle name="40% - Accent3 3 2 2 2 2 4 2 3" xfId="33075"/>
    <cellStyle name="40% - Accent3 3 2 2 2 2 4 3" xfId="10578"/>
    <cellStyle name="40% - Accent3 3 2 2 2 2 4 3 2" xfId="20360"/>
    <cellStyle name="40% - Accent3 3 2 2 2 2 4 3 2 2" xfId="46959"/>
    <cellStyle name="40% - Accent3 3 2 2 2 2 4 3 3" xfId="36610"/>
    <cellStyle name="40% - Accent3 3 2 2 2 2 4 4" xfId="23502"/>
    <cellStyle name="40% - Accent3 3 2 2 2 2 4 4 2" xfId="50025"/>
    <cellStyle name="40% - Accent3 3 2 2 2 2 4 5" xfId="15682"/>
    <cellStyle name="40% - Accent3 3 2 2 2 2 4 5 2" xfId="42282"/>
    <cellStyle name="40% - Accent3 3 2 2 2 2 4 6" xfId="30626"/>
    <cellStyle name="40% - Accent3 3 2 2 2 2 4 7" xfId="27233"/>
    <cellStyle name="40% - Accent3 3 2 2 2 2 5" xfId="3287"/>
    <cellStyle name="40% - Accent3 3 2 2 2 2 5 2" xfId="8357"/>
    <cellStyle name="40% - Accent3 3 2 2 2 2 5 2 2" xfId="18139"/>
    <cellStyle name="40% - Accent3 3 2 2 2 2 5 2 2 2" xfId="44738"/>
    <cellStyle name="40% - Accent3 3 2 2 2 2 5 2 3" xfId="34389"/>
    <cellStyle name="40% - Accent3 3 2 2 2 2 5 3" xfId="21739"/>
    <cellStyle name="40% - Accent3 3 2 2 2 2 5 3 2" xfId="48274"/>
    <cellStyle name="40% - Accent3 3 2 2 2 2 5 4" xfId="13460"/>
    <cellStyle name="40% - Accent3 3 2 2 2 2 5 4 2" xfId="40060"/>
    <cellStyle name="40% - Accent3 3 2 2 2 2 5 5" xfId="31086"/>
    <cellStyle name="40% - Accent3 3 2 2 2 2 5 6" xfId="25012"/>
    <cellStyle name="40% - Accent3 3 2 2 2 2 6" xfId="6266"/>
    <cellStyle name="40% - Accent3 3 2 2 2 2 6 2" xfId="16142"/>
    <cellStyle name="40% - Accent3 3 2 2 2 2 6 2 2" xfId="42742"/>
    <cellStyle name="40% - Accent3 3 2 2 2 2 6 3" xfId="28390"/>
    <cellStyle name="40% - Accent3 3 2 2 2 2 7" xfId="7609"/>
    <cellStyle name="40% - Accent3 3 2 2 2 2 7 2" xfId="17425"/>
    <cellStyle name="40% - Accent3 3 2 2 2 2 7 2 2" xfId="44024"/>
    <cellStyle name="40% - Accent3 3 2 2 2 2 7 3" xfId="33671"/>
    <cellStyle name="40% - Accent3 3 2 2 2 2 8" xfId="20969"/>
    <cellStyle name="40% - Accent3 3 2 2 2 2 8 2" xfId="47560"/>
    <cellStyle name="40% - Accent3 3 2 2 2 2 9" xfId="11358"/>
    <cellStyle name="40% - Accent3 3 2 2 2 2 9 2" xfId="37987"/>
    <cellStyle name="40% - Accent3 3 2 2 2 3" xfId="661"/>
    <cellStyle name="40% - Accent3 3 2 2 2 3 2" xfId="2315"/>
    <cellStyle name="40% - Accent3 3 2 2 2 3 2 2" xfId="4883"/>
    <cellStyle name="40% - Accent3 3 2 2 2 3 2 2 2" xfId="15007"/>
    <cellStyle name="40% - Accent3 3 2 2 2 3 2 2 2 2" xfId="41607"/>
    <cellStyle name="40% - Accent3 3 2 2 2 3 2 2 3" xfId="32646"/>
    <cellStyle name="40% - Accent3 3 2 2 2 3 2 3" xfId="9903"/>
    <cellStyle name="40% - Accent3 3 2 2 2 3 2 3 2" xfId="19685"/>
    <cellStyle name="40% - Accent3 3 2 2 2 3 2 3 2 2" xfId="46284"/>
    <cellStyle name="40% - Accent3 3 2 2 2 3 2 3 3" xfId="35935"/>
    <cellStyle name="40% - Accent3 3 2 2 2 3 2 4" xfId="23063"/>
    <cellStyle name="40% - Accent3 3 2 2 2 3 2 4 2" xfId="49595"/>
    <cellStyle name="40% - Accent3 3 2 2 2 3 2 5" xfId="12566"/>
    <cellStyle name="40% - Accent3 3 2 2 2 3 2 5 2" xfId="39166"/>
    <cellStyle name="40% - Accent3 3 2 2 2 3 2 6" xfId="29942"/>
    <cellStyle name="40% - Accent3 3 2 2 2 3 2 7" xfId="26558"/>
    <cellStyle name="40% - Accent3 3 2 2 2 3 3" xfId="3941"/>
    <cellStyle name="40% - Accent3 3 2 2 2 3 3 2" xfId="8971"/>
    <cellStyle name="40% - Accent3 3 2 2 2 3 3 2 2" xfId="18753"/>
    <cellStyle name="40% - Accent3 3 2 2 2 3 3 2 2 2" xfId="45352"/>
    <cellStyle name="40% - Accent3 3 2 2 2 3 3 2 3" xfId="35003"/>
    <cellStyle name="40% - Accent3 3 2 2 2 3 3 3" xfId="22354"/>
    <cellStyle name="40% - Accent3 3 2 2 2 3 3 3 2" xfId="48888"/>
    <cellStyle name="40% - Accent3 3 2 2 2 3 3 4" xfId="14075"/>
    <cellStyle name="40% - Accent3 3 2 2 2 3 3 4 2" xfId="40675"/>
    <cellStyle name="40% - Accent3 3 2 2 2 3 3 5" xfId="31505"/>
    <cellStyle name="40% - Accent3 3 2 2 2 3 3 6" xfId="25626"/>
    <cellStyle name="40% - Accent3 3 2 2 2 3 4" xfId="6760"/>
    <cellStyle name="40% - Accent3 3 2 2 2 3 4 2" xfId="16587"/>
    <cellStyle name="40% - Accent3 3 2 2 2 3 4 2 2" xfId="43187"/>
    <cellStyle name="40% - Accent3 3 2 2 2 3 4 3" xfId="31941"/>
    <cellStyle name="40% - Accent3 3 2 2 2 3 5" xfId="7610"/>
    <cellStyle name="40% - Accent3 3 2 2 2 3 5 2" xfId="17426"/>
    <cellStyle name="40% - Accent3 3 2 2 2 3 5 2 2" xfId="44025"/>
    <cellStyle name="40% - Accent3 3 2 2 2 3 5 3" xfId="33672"/>
    <cellStyle name="40% - Accent3 3 2 2 2 3 6" xfId="20970"/>
    <cellStyle name="40% - Accent3 3 2 2 2 3 6 2" xfId="47561"/>
    <cellStyle name="40% - Accent3 3 2 2 2 3 7" xfId="11360"/>
    <cellStyle name="40% - Accent3 3 2 2 2 3 7 2" xfId="37989"/>
    <cellStyle name="40% - Accent3 3 2 2 2 3 8" xfId="29009"/>
    <cellStyle name="40% - Accent3 3 2 2 2 3 9" xfId="24265"/>
    <cellStyle name="40% - Accent3 3 2 2 2 4" xfId="2312"/>
    <cellStyle name="40% - Accent3 3 2 2 2 4 2" xfId="4880"/>
    <cellStyle name="40% - Accent3 3 2 2 2 4 2 2" xfId="15004"/>
    <cellStyle name="40% - Accent3 3 2 2 2 4 2 2 2" xfId="41604"/>
    <cellStyle name="40% - Accent3 3 2 2 2 4 2 3" xfId="32644"/>
    <cellStyle name="40% - Accent3 3 2 2 2 4 3" xfId="9900"/>
    <cellStyle name="40% - Accent3 3 2 2 2 4 3 2" xfId="19682"/>
    <cellStyle name="40% - Accent3 3 2 2 2 4 3 2 2" xfId="46281"/>
    <cellStyle name="40% - Accent3 3 2 2 2 4 3 3" xfId="35932"/>
    <cellStyle name="40% - Accent3 3 2 2 2 4 4" xfId="23061"/>
    <cellStyle name="40% - Accent3 3 2 2 2 4 4 2" xfId="49593"/>
    <cellStyle name="40% - Accent3 3 2 2 2 4 5" xfId="12563"/>
    <cellStyle name="40% - Accent3 3 2 2 2 4 5 2" xfId="39163"/>
    <cellStyle name="40% - Accent3 3 2 2 2 4 6" xfId="29939"/>
    <cellStyle name="40% - Accent3 3 2 2 2 4 7" xfId="26555"/>
    <cellStyle name="40% - Accent3 3 2 2 2 5" xfId="4101"/>
    <cellStyle name="40% - Accent3 3 2 2 2 5 2" xfId="6839"/>
    <cellStyle name="40% - Accent3 3 2 2 2 5 2 2" xfId="16666"/>
    <cellStyle name="40% - Accent3 3 2 2 2 5 2 2 2" xfId="43266"/>
    <cellStyle name="40% - Accent3 3 2 2 2 5 2 3" xfId="32101"/>
    <cellStyle name="40% - Accent3 3 2 2 2 5 3" xfId="9131"/>
    <cellStyle name="40% - Accent3 3 2 2 2 5 3 2" xfId="18913"/>
    <cellStyle name="40% - Accent3 3 2 2 2 5 3 2 2" xfId="45512"/>
    <cellStyle name="40% - Accent3 3 2 2 2 5 3 3" xfId="35163"/>
    <cellStyle name="40% - Accent3 3 2 2 2 5 4" xfId="22514"/>
    <cellStyle name="40% - Accent3 3 2 2 2 5 4 2" xfId="49048"/>
    <cellStyle name="40% - Accent3 3 2 2 2 5 5" xfId="14235"/>
    <cellStyle name="40% - Accent3 3 2 2 2 5 5 2" xfId="40835"/>
    <cellStyle name="40% - Accent3 3 2 2 2 5 6" xfId="29169"/>
    <cellStyle name="40% - Accent3 3 2 2 2 5 7" xfId="25786"/>
    <cellStyle name="40% - Accent3 3 2 2 2 6" xfId="3286"/>
    <cellStyle name="40% - Accent3 3 2 2 2 6 2" xfId="8356"/>
    <cellStyle name="40% - Accent3 3 2 2 2 6 2 2" xfId="18138"/>
    <cellStyle name="40% - Accent3 3 2 2 2 6 2 2 2" xfId="44737"/>
    <cellStyle name="40% - Accent3 3 2 2 2 6 2 3" xfId="34388"/>
    <cellStyle name="40% - Accent3 3 2 2 2 6 3" xfId="21738"/>
    <cellStyle name="40% - Accent3 3 2 2 2 6 3 2" xfId="48273"/>
    <cellStyle name="40% - Accent3 3 2 2 2 6 4" xfId="13459"/>
    <cellStyle name="40% - Accent3 3 2 2 2 6 4 2" xfId="40059"/>
    <cellStyle name="40% - Accent3 3 2 2 2 6 5" xfId="31085"/>
    <cellStyle name="40% - Accent3 3 2 2 2 6 6" xfId="25011"/>
    <cellStyle name="40% - Accent3 3 2 2 2 7" xfId="6265"/>
    <cellStyle name="40% - Accent3 3 2 2 2 7 2" xfId="16141"/>
    <cellStyle name="40% - Accent3 3 2 2 2 7 2 2" xfId="42741"/>
    <cellStyle name="40% - Accent3 3 2 2 2 7 3" xfId="28389"/>
    <cellStyle name="40% - Accent3 3 2 2 2 8" xfId="7608"/>
    <cellStyle name="40% - Accent3 3 2 2 2 8 2" xfId="17424"/>
    <cellStyle name="40% - Accent3 3 2 2 2 8 2 2" xfId="44023"/>
    <cellStyle name="40% - Accent3 3 2 2 2 8 3" xfId="33670"/>
    <cellStyle name="40% - Accent3 3 2 2 2 9" xfId="20968"/>
    <cellStyle name="40% - Accent3 3 2 2 2 9 2" xfId="47559"/>
    <cellStyle name="40% - Accent3 3 2 2 3" xfId="662"/>
    <cellStyle name="40% - Accent3 3 2 2 3 10" xfId="27748"/>
    <cellStyle name="40% - Accent3 3 2 2 3 11" xfId="24266"/>
    <cellStyle name="40% - Accent3 3 2 2 3 2" xfId="663"/>
    <cellStyle name="40% - Accent3 3 2 2 3 2 2" xfId="2317"/>
    <cellStyle name="40% - Accent3 3 2 2 3 2 2 2" xfId="4885"/>
    <cellStyle name="40% - Accent3 3 2 2 3 2 2 2 2" xfId="15009"/>
    <cellStyle name="40% - Accent3 3 2 2 3 2 2 2 2 2" xfId="41609"/>
    <cellStyle name="40% - Accent3 3 2 2 3 2 2 2 3" xfId="35937"/>
    <cellStyle name="40% - Accent3 3 2 2 3 2 2 3" xfId="9905"/>
    <cellStyle name="40% - Accent3 3 2 2 3 2 2 3 2" xfId="19687"/>
    <cellStyle name="40% - Accent3 3 2 2 3 2 2 3 2 2" xfId="46286"/>
    <cellStyle name="40% - Accent3 3 2 2 3 2 2 3 3" xfId="37160"/>
    <cellStyle name="40% - Accent3 3 2 2 3 2 2 4" xfId="12568"/>
    <cellStyle name="40% - Accent3 3 2 2 3 2 2 4 2" xfId="39168"/>
    <cellStyle name="40% - Accent3 3 2 2 3 2 2 5" xfId="29944"/>
    <cellStyle name="40% - Accent3 3 2 2 3 2 2 6" xfId="26560"/>
    <cellStyle name="40% - Accent3 3 2 2 3 2 3" xfId="3942"/>
    <cellStyle name="40% - Accent3 3 2 2 3 2 3 2" xfId="14076"/>
    <cellStyle name="40% - Accent3 3 2 2 3 2 3 2 2" xfId="40676"/>
    <cellStyle name="40% - Accent3 3 2 2 3 2 3 3" xfId="31942"/>
    <cellStyle name="40% - Accent3 3 2 2 3 2 4" xfId="8972"/>
    <cellStyle name="40% - Accent3 3 2 2 3 2 4 2" xfId="18754"/>
    <cellStyle name="40% - Accent3 3 2 2 3 2 4 2 2" xfId="45353"/>
    <cellStyle name="40% - Accent3 3 2 2 3 2 4 3" xfId="35004"/>
    <cellStyle name="40% - Accent3 3 2 2 3 2 5" xfId="22355"/>
    <cellStyle name="40% - Accent3 3 2 2 3 2 5 2" xfId="48889"/>
    <cellStyle name="40% - Accent3 3 2 2 3 2 6" xfId="11362"/>
    <cellStyle name="40% - Accent3 3 2 2 3 2 6 2" xfId="37991"/>
    <cellStyle name="40% - Accent3 3 2 2 3 2 7" xfId="29010"/>
    <cellStyle name="40% - Accent3 3 2 2 3 2 8" xfId="25627"/>
    <cellStyle name="40% - Accent3 3 2 2 3 3" xfId="2316"/>
    <cellStyle name="40% - Accent3 3 2 2 3 3 2" xfId="4884"/>
    <cellStyle name="40% - Accent3 3 2 2 3 3 2 2" xfId="15008"/>
    <cellStyle name="40% - Accent3 3 2 2 3 3 2 2 2" xfId="41608"/>
    <cellStyle name="40% - Accent3 3 2 2 3 3 2 3" xfId="32647"/>
    <cellStyle name="40% - Accent3 3 2 2 3 3 3" xfId="9904"/>
    <cellStyle name="40% - Accent3 3 2 2 3 3 3 2" xfId="19686"/>
    <cellStyle name="40% - Accent3 3 2 2 3 3 3 2 2" xfId="46285"/>
    <cellStyle name="40% - Accent3 3 2 2 3 3 3 3" xfId="35936"/>
    <cellStyle name="40% - Accent3 3 2 2 3 3 4" xfId="23064"/>
    <cellStyle name="40% - Accent3 3 2 2 3 3 4 2" xfId="49596"/>
    <cellStyle name="40% - Accent3 3 2 2 3 3 5" xfId="12567"/>
    <cellStyle name="40% - Accent3 3 2 2 3 3 5 2" xfId="39167"/>
    <cellStyle name="40% - Accent3 3 2 2 3 3 6" xfId="29943"/>
    <cellStyle name="40% - Accent3 3 2 2 3 3 7" xfId="26559"/>
    <cellStyle name="40% - Accent3 3 2 2 3 4" xfId="5562"/>
    <cellStyle name="40% - Accent3 3 2 2 3 4 2" xfId="7012"/>
    <cellStyle name="40% - Accent3 3 2 2 3 4 2 2" xfId="16839"/>
    <cellStyle name="40% - Accent3 3 2 2 3 4 2 2 2" xfId="43439"/>
    <cellStyle name="40% - Accent3 3 2 2 3 4 2 3" xfId="33076"/>
    <cellStyle name="40% - Accent3 3 2 2 3 4 3" xfId="10579"/>
    <cellStyle name="40% - Accent3 3 2 2 3 4 3 2" xfId="20361"/>
    <cellStyle name="40% - Accent3 3 2 2 3 4 3 2 2" xfId="46960"/>
    <cellStyle name="40% - Accent3 3 2 2 3 4 3 3" xfId="36611"/>
    <cellStyle name="40% - Accent3 3 2 2 3 4 4" xfId="23503"/>
    <cellStyle name="40% - Accent3 3 2 2 3 4 4 2" xfId="50026"/>
    <cellStyle name="40% - Accent3 3 2 2 3 4 5" xfId="15683"/>
    <cellStyle name="40% - Accent3 3 2 2 3 4 5 2" xfId="42283"/>
    <cellStyle name="40% - Accent3 3 2 2 3 4 6" xfId="30627"/>
    <cellStyle name="40% - Accent3 3 2 2 3 4 7" xfId="27234"/>
    <cellStyle name="40% - Accent3 3 2 2 3 5" xfId="3288"/>
    <cellStyle name="40% - Accent3 3 2 2 3 5 2" xfId="8358"/>
    <cellStyle name="40% - Accent3 3 2 2 3 5 2 2" xfId="18140"/>
    <cellStyle name="40% - Accent3 3 2 2 3 5 2 2 2" xfId="44739"/>
    <cellStyle name="40% - Accent3 3 2 2 3 5 2 3" xfId="34390"/>
    <cellStyle name="40% - Accent3 3 2 2 3 5 3" xfId="21740"/>
    <cellStyle name="40% - Accent3 3 2 2 3 5 3 2" xfId="48275"/>
    <cellStyle name="40% - Accent3 3 2 2 3 5 4" xfId="13461"/>
    <cellStyle name="40% - Accent3 3 2 2 3 5 4 2" xfId="40061"/>
    <cellStyle name="40% - Accent3 3 2 2 3 5 5" xfId="31087"/>
    <cellStyle name="40% - Accent3 3 2 2 3 5 6" xfId="25013"/>
    <cellStyle name="40% - Accent3 3 2 2 3 6" xfId="6267"/>
    <cellStyle name="40% - Accent3 3 2 2 3 6 2" xfId="16143"/>
    <cellStyle name="40% - Accent3 3 2 2 3 6 2 2" xfId="42743"/>
    <cellStyle name="40% - Accent3 3 2 2 3 6 3" xfId="28391"/>
    <cellStyle name="40% - Accent3 3 2 2 3 7" xfId="7611"/>
    <cellStyle name="40% - Accent3 3 2 2 3 7 2" xfId="17427"/>
    <cellStyle name="40% - Accent3 3 2 2 3 7 2 2" xfId="44026"/>
    <cellStyle name="40% - Accent3 3 2 2 3 7 3" xfId="33673"/>
    <cellStyle name="40% - Accent3 3 2 2 3 8" xfId="20971"/>
    <cellStyle name="40% - Accent3 3 2 2 3 8 2" xfId="47562"/>
    <cellStyle name="40% - Accent3 3 2 2 3 9" xfId="11361"/>
    <cellStyle name="40% - Accent3 3 2 2 3 9 2" xfId="37990"/>
    <cellStyle name="40% - Accent3 3 2 2 4" xfId="664"/>
    <cellStyle name="40% - Accent3 3 2 2 4 10" xfId="24267"/>
    <cellStyle name="40% - Accent3 3 2 2 4 2" xfId="665"/>
    <cellStyle name="40% - Accent3 3 2 2 4 2 2" xfId="2319"/>
    <cellStyle name="40% - Accent3 3 2 2 4 2 2 2" xfId="4887"/>
    <cellStyle name="40% - Accent3 3 2 2 4 2 2 2 2" xfId="15011"/>
    <cellStyle name="40% - Accent3 3 2 2 4 2 2 2 2 2" xfId="41611"/>
    <cellStyle name="40% - Accent3 3 2 2 4 2 2 2 3" xfId="35939"/>
    <cellStyle name="40% - Accent3 3 2 2 4 2 2 3" xfId="9907"/>
    <cellStyle name="40% - Accent3 3 2 2 4 2 2 3 2" xfId="19689"/>
    <cellStyle name="40% - Accent3 3 2 2 4 2 2 3 2 2" xfId="46288"/>
    <cellStyle name="40% - Accent3 3 2 2 4 2 2 3 3" xfId="37162"/>
    <cellStyle name="40% - Accent3 3 2 2 4 2 2 4" xfId="12570"/>
    <cellStyle name="40% - Accent3 3 2 2 4 2 2 4 2" xfId="39170"/>
    <cellStyle name="40% - Accent3 3 2 2 4 2 2 5" xfId="29946"/>
    <cellStyle name="40% - Accent3 3 2 2 4 2 2 6" xfId="26562"/>
    <cellStyle name="40% - Accent3 3 2 2 4 2 3" xfId="3943"/>
    <cellStyle name="40% - Accent3 3 2 2 4 2 3 2" xfId="14077"/>
    <cellStyle name="40% - Accent3 3 2 2 4 2 3 2 2" xfId="40677"/>
    <cellStyle name="40% - Accent3 3 2 2 4 2 3 3" xfId="31943"/>
    <cellStyle name="40% - Accent3 3 2 2 4 2 4" xfId="8973"/>
    <cellStyle name="40% - Accent3 3 2 2 4 2 4 2" xfId="18755"/>
    <cellStyle name="40% - Accent3 3 2 2 4 2 4 2 2" xfId="45354"/>
    <cellStyle name="40% - Accent3 3 2 2 4 2 4 3" xfId="35005"/>
    <cellStyle name="40% - Accent3 3 2 2 4 2 5" xfId="22356"/>
    <cellStyle name="40% - Accent3 3 2 2 4 2 5 2" xfId="48890"/>
    <cellStyle name="40% - Accent3 3 2 2 4 2 6" xfId="11364"/>
    <cellStyle name="40% - Accent3 3 2 2 4 2 6 2" xfId="37993"/>
    <cellStyle name="40% - Accent3 3 2 2 4 2 7" xfId="29011"/>
    <cellStyle name="40% - Accent3 3 2 2 4 2 8" xfId="25628"/>
    <cellStyle name="40% - Accent3 3 2 2 4 3" xfId="2318"/>
    <cellStyle name="40% - Accent3 3 2 2 4 3 2" xfId="4886"/>
    <cellStyle name="40% - Accent3 3 2 2 4 3 2 2" xfId="15010"/>
    <cellStyle name="40% - Accent3 3 2 2 4 3 2 2 2" xfId="41610"/>
    <cellStyle name="40% - Accent3 3 2 2 4 3 2 3" xfId="35938"/>
    <cellStyle name="40% - Accent3 3 2 2 4 3 3" xfId="9906"/>
    <cellStyle name="40% - Accent3 3 2 2 4 3 3 2" xfId="19688"/>
    <cellStyle name="40% - Accent3 3 2 2 4 3 3 2 2" xfId="46287"/>
    <cellStyle name="40% - Accent3 3 2 2 4 3 3 3" xfId="37161"/>
    <cellStyle name="40% - Accent3 3 2 2 4 3 4" xfId="12569"/>
    <cellStyle name="40% - Accent3 3 2 2 4 3 4 2" xfId="39169"/>
    <cellStyle name="40% - Accent3 3 2 2 4 3 5" xfId="29945"/>
    <cellStyle name="40% - Accent3 3 2 2 4 3 6" xfId="26561"/>
    <cellStyle name="40% - Accent3 3 2 2 4 4" xfId="3289"/>
    <cellStyle name="40% - Accent3 3 2 2 4 4 2" xfId="8359"/>
    <cellStyle name="40% - Accent3 3 2 2 4 4 2 2" xfId="18141"/>
    <cellStyle name="40% - Accent3 3 2 2 4 4 2 2 2" xfId="44740"/>
    <cellStyle name="40% - Accent3 3 2 2 4 4 2 3" xfId="34391"/>
    <cellStyle name="40% - Accent3 3 2 2 4 4 3" xfId="21741"/>
    <cellStyle name="40% - Accent3 3 2 2 4 4 3 2" xfId="48276"/>
    <cellStyle name="40% - Accent3 3 2 2 4 4 4" xfId="13462"/>
    <cellStyle name="40% - Accent3 3 2 2 4 4 4 2" xfId="40062"/>
    <cellStyle name="40% - Accent3 3 2 2 4 4 5" xfId="31088"/>
    <cellStyle name="40% - Accent3 3 2 2 4 4 6" xfId="25014"/>
    <cellStyle name="40% - Accent3 3 2 2 4 5" xfId="6268"/>
    <cellStyle name="40% - Accent3 3 2 2 4 5 2" xfId="16144"/>
    <cellStyle name="40% - Accent3 3 2 2 4 5 2 2" xfId="42744"/>
    <cellStyle name="40% - Accent3 3 2 2 4 5 3" xfId="28392"/>
    <cellStyle name="40% - Accent3 3 2 2 4 6" xfId="7612"/>
    <cellStyle name="40% - Accent3 3 2 2 4 6 2" xfId="17428"/>
    <cellStyle name="40% - Accent3 3 2 2 4 6 2 2" xfId="44027"/>
    <cellStyle name="40% - Accent3 3 2 2 4 6 3" xfId="33674"/>
    <cellStyle name="40% - Accent3 3 2 2 4 7" xfId="20972"/>
    <cellStyle name="40% - Accent3 3 2 2 4 7 2" xfId="47563"/>
    <cellStyle name="40% - Accent3 3 2 2 4 8" xfId="11363"/>
    <cellStyle name="40% - Accent3 3 2 2 4 8 2" xfId="37992"/>
    <cellStyle name="40% - Accent3 3 2 2 4 9" xfId="27749"/>
    <cellStyle name="40% - Accent3 3 2 2 5" xfId="666"/>
    <cellStyle name="40% - Accent3 3 2 2 5 2" xfId="2320"/>
    <cellStyle name="40% - Accent3 3 2 2 5 2 2" xfId="4888"/>
    <cellStyle name="40% - Accent3 3 2 2 5 2 2 2" xfId="15012"/>
    <cellStyle name="40% - Accent3 3 2 2 5 2 2 2 2" xfId="41612"/>
    <cellStyle name="40% - Accent3 3 2 2 5 2 2 3" xfId="32648"/>
    <cellStyle name="40% - Accent3 3 2 2 5 2 3" xfId="9908"/>
    <cellStyle name="40% - Accent3 3 2 2 5 2 3 2" xfId="19690"/>
    <cellStyle name="40% - Accent3 3 2 2 5 2 3 2 2" xfId="46289"/>
    <cellStyle name="40% - Accent3 3 2 2 5 2 3 3" xfId="35940"/>
    <cellStyle name="40% - Accent3 3 2 2 5 2 4" xfId="23065"/>
    <cellStyle name="40% - Accent3 3 2 2 5 2 4 2" xfId="49597"/>
    <cellStyle name="40% - Accent3 3 2 2 5 2 5" xfId="12571"/>
    <cellStyle name="40% - Accent3 3 2 2 5 2 5 2" xfId="39171"/>
    <cellStyle name="40% - Accent3 3 2 2 5 2 6" xfId="29947"/>
    <cellStyle name="40% - Accent3 3 2 2 5 2 7" xfId="26563"/>
    <cellStyle name="40% - Accent3 3 2 2 5 3" xfId="3944"/>
    <cellStyle name="40% - Accent3 3 2 2 5 3 2" xfId="8974"/>
    <cellStyle name="40% - Accent3 3 2 2 5 3 2 2" xfId="18756"/>
    <cellStyle name="40% - Accent3 3 2 2 5 3 2 2 2" xfId="45355"/>
    <cellStyle name="40% - Accent3 3 2 2 5 3 2 3" xfId="35006"/>
    <cellStyle name="40% - Accent3 3 2 2 5 3 3" xfId="22357"/>
    <cellStyle name="40% - Accent3 3 2 2 5 3 3 2" xfId="48891"/>
    <cellStyle name="40% - Accent3 3 2 2 5 3 4" xfId="14078"/>
    <cellStyle name="40% - Accent3 3 2 2 5 3 4 2" xfId="40678"/>
    <cellStyle name="40% - Accent3 3 2 2 5 3 5" xfId="31506"/>
    <cellStyle name="40% - Accent3 3 2 2 5 3 6" xfId="25629"/>
    <cellStyle name="40% - Accent3 3 2 2 5 4" xfId="6761"/>
    <cellStyle name="40% - Accent3 3 2 2 5 4 2" xfId="16588"/>
    <cellStyle name="40% - Accent3 3 2 2 5 4 2 2" xfId="43188"/>
    <cellStyle name="40% - Accent3 3 2 2 5 4 3" xfId="31944"/>
    <cellStyle name="40% - Accent3 3 2 2 5 5" xfId="7613"/>
    <cellStyle name="40% - Accent3 3 2 2 5 5 2" xfId="17429"/>
    <cellStyle name="40% - Accent3 3 2 2 5 5 2 2" xfId="44028"/>
    <cellStyle name="40% - Accent3 3 2 2 5 5 3" xfId="33675"/>
    <cellStyle name="40% - Accent3 3 2 2 5 6" xfId="20973"/>
    <cellStyle name="40% - Accent3 3 2 2 5 6 2" xfId="47564"/>
    <cellStyle name="40% - Accent3 3 2 2 5 7" xfId="11365"/>
    <cellStyle name="40% - Accent3 3 2 2 5 7 2" xfId="37994"/>
    <cellStyle name="40% - Accent3 3 2 2 5 8" xfId="29012"/>
    <cellStyle name="40% - Accent3 3 2 2 5 9" xfId="24268"/>
    <cellStyle name="40% - Accent3 3 2 2 6" xfId="2311"/>
    <cellStyle name="40% - Accent3 3 2 2 6 2" xfId="4879"/>
    <cellStyle name="40% - Accent3 3 2 2 6 2 2" xfId="15003"/>
    <cellStyle name="40% - Accent3 3 2 2 6 2 2 2" xfId="41603"/>
    <cellStyle name="40% - Accent3 3 2 2 6 2 3" xfId="32643"/>
    <cellStyle name="40% - Accent3 3 2 2 6 3" xfId="9899"/>
    <cellStyle name="40% - Accent3 3 2 2 6 3 2" xfId="19681"/>
    <cellStyle name="40% - Accent3 3 2 2 6 3 2 2" xfId="46280"/>
    <cellStyle name="40% - Accent3 3 2 2 6 3 3" xfId="35931"/>
    <cellStyle name="40% - Accent3 3 2 2 6 4" xfId="23060"/>
    <cellStyle name="40% - Accent3 3 2 2 6 4 2" xfId="49592"/>
    <cellStyle name="40% - Accent3 3 2 2 6 5" xfId="12562"/>
    <cellStyle name="40% - Accent3 3 2 2 6 5 2" xfId="39162"/>
    <cellStyle name="40% - Accent3 3 2 2 6 6" xfId="29938"/>
    <cellStyle name="40% - Accent3 3 2 2 6 7" xfId="26554"/>
    <cellStyle name="40% - Accent3 3 2 2 7" xfId="3285"/>
    <cellStyle name="40% - Accent3 3 2 2 7 2" xfId="8355"/>
    <cellStyle name="40% - Accent3 3 2 2 7 2 2" xfId="18137"/>
    <cellStyle name="40% - Accent3 3 2 2 7 2 2 2" xfId="44736"/>
    <cellStyle name="40% - Accent3 3 2 2 7 2 3" xfId="34387"/>
    <cellStyle name="40% - Accent3 3 2 2 7 3" xfId="21737"/>
    <cellStyle name="40% - Accent3 3 2 2 7 3 2" xfId="48272"/>
    <cellStyle name="40% - Accent3 3 2 2 7 4" xfId="13458"/>
    <cellStyle name="40% - Accent3 3 2 2 7 4 2" xfId="40058"/>
    <cellStyle name="40% - Accent3 3 2 2 7 5" xfId="31084"/>
    <cellStyle name="40% - Accent3 3 2 2 7 6" xfId="25010"/>
    <cellStyle name="40% - Accent3 3 2 2 8" xfId="6264"/>
    <cellStyle name="40% - Accent3 3 2 2 8 2" xfId="16140"/>
    <cellStyle name="40% - Accent3 3 2 2 8 2 2" xfId="42740"/>
    <cellStyle name="40% - Accent3 3 2 2 8 3" xfId="28388"/>
    <cellStyle name="40% - Accent3 3 2 2 9" xfId="7607"/>
    <cellStyle name="40% - Accent3 3 2 2 9 2" xfId="17423"/>
    <cellStyle name="40% - Accent3 3 2 2 9 2 2" xfId="44022"/>
    <cellStyle name="40% - Accent3 3 2 2 9 3" xfId="33669"/>
    <cellStyle name="40% - Accent3 3 2 3" xfId="667"/>
    <cellStyle name="40% - Accent3 3 2 3 10" xfId="11366"/>
    <cellStyle name="40% - Accent3 3 2 3 10 2" xfId="37995"/>
    <cellStyle name="40% - Accent3 3 2 3 11" xfId="27750"/>
    <cellStyle name="40% - Accent3 3 2 3 12" xfId="24269"/>
    <cellStyle name="40% - Accent3 3 2 3 2" xfId="668"/>
    <cellStyle name="40% - Accent3 3 2 3 2 10" xfId="27751"/>
    <cellStyle name="40% - Accent3 3 2 3 2 11" xfId="24270"/>
    <cellStyle name="40% - Accent3 3 2 3 2 2" xfId="669"/>
    <cellStyle name="40% - Accent3 3 2 3 2 2 2" xfId="2323"/>
    <cellStyle name="40% - Accent3 3 2 3 2 2 2 2" xfId="4891"/>
    <cellStyle name="40% - Accent3 3 2 3 2 2 2 2 2" xfId="15015"/>
    <cellStyle name="40% - Accent3 3 2 3 2 2 2 2 2 2" xfId="41615"/>
    <cellStyle name="40% - Accent3 3 2 3 2 2 2 2 3" xfId="35943"/>
    <cellStyle name="40% - Accent3 3 2 3 2 2 2 3" xfId="9911"/>
    <cellStyle name="40% - Accent3 3 2 3 2 2 2 3 2" xfId="19693"/>
    <cellStyle name="40% - Accent3 3 2 3 2 2 2 3 2 2" xfId="46292"/>
    <cellStyle name="40% - Accent3 3 2 3 2 2 2 3 3" xfId="37163"/>
    <cellStyle name="40% - Accent3 3 2 3 2 2 2 4" xfId="12574"/>
    <cellStyle name="40% - Accent3 3 2 3 2 2 2 4 2" xfId="39174"/>
    <cellStyle name="40% - Accent3 3 2 3 2 2 2 5" xfId="29950"/>
    <cellStyle name="40% - Accent3 3 2 3 2 2 2 6" xfId="26566"/>
    <cellStyle name="40% - Accent3 3 2 3 2 2 3" xfId="3946"/>
    <cellStyle name="40% - Accent3 3 2 3 2 2 3 2" xfId="14080"/>
    <cellStyle name="40% - Accent3 3 2 3 2 2 3 2 2" xfId="40680"/>
    <cellStyle name="40% - Accent3 3 2 3 2 2 3 3" xfId="31946"/>
    <cellStyle name="40% - Accent3 3 2 3 2 2 4" xfId="8976"/>
    <cellStyle name="40% - Accent3 3 2 3 2 2 4 2" xfId="18758"/>
    <cellStyle name="40% - Accent3 3 2 3 2 2 4 2 2" xfId="45357"/>
    <cellStyle name="40% - Accent3 3 2 3 2 2 4 3" xfId="35008"/>
    <cellStyle name="40% - Accent3 3 2 3 2 2 5" xfId="22359"/>
    <cellStyle name="40% - Accent3 3 2 3 2 2 5 2" xfId="48893"/>
    <cellStyle name="40% - Accent3 3 2 3 2 2 6" xfId="11368"/>
    <cellStyle name="40% - Accent3 3 2 3 2 2 6 2" xfId="37997"/>
    <cellStyle name="40% - Accent3 3 2 3 2 2 7" xfId="29014"/>
    <cellStyle name="40% - Accent3 3 2 3 2 2 8" xfId="25631"/>
    <cellStyle name="40% - Accent3 3 2 3 2 3" xfId="2322"/>
    <cellStyle name="40% - Accent3 3 2 3 2 3 2" xfId="4890"/>
    <cellStyle name="40% - Accent3 3 2 3 2 3 2 2" xfId="15014"/>
    <cellStyle name="40% - Accent3 3 2 3 2 3 2 2 2" xfId="41614"/>
    <cellStyle name="40% - Accent3 3 2 3 2 3 2 3" xfId="32650"/>
    <cellStyle name="40% - Accent3 3 2 3 2 3 3" xfId="9910"/>
    <cellStyle name="40% - Accent3 3 2 3 2 3 3 2" xfId="19692"/>
    <cellStyle name="40% - Accent3 3 2 3 2 3 3 2 2" xfId="46291"/>
    <cellStyle name="40% - Accent3 3 2 3 2 3 3 3" xfId="35942"/>
    <cellStyle name="40% - Accent3 3 2 3 2 3 4" xfId="23067"/>
    <cellStyle name="40% - Accent3 3 2 3 2 3 4 2" xfId="49599"/>
    <cellStyle name="40% - Accent3 3 2 3 2 3 5" xfId="12573"/>
    <cellStyle name="40% - Accent3 3 2 3 2 3 5 2" xfId="39173"/>
    <cellStyle name="40% - Accent3 3 2 3 2 3 6" xfId="29949"/>
    <cellStyle name="40% - Accent3 3 2 3 2 3 7" xfId="26565"/>
    <cellStyle name="40% - Accent3 3 2 3 2 4" xfId="5620"/>
    <cellStyle name="40% - Accent3 3 2 3 2 4 2" xfId="7069"/>
    <cellStyle name="40% - Accent3 3 2 3 2 4 2 2" xfId="16896"/>
    <cellStyle name="40% - Accent3 3 2 3 2 4 2 2 2" xfId="43496"/>
    <cellStyle name="40% - Accent3 3 2 3 2 4 2 3" xfId="33133"/>
    <cellStyle name="40% - Accent3 3 2 3 2 4 3" xfId="10636"/>
    <cellStyle name="40% - Accent3 3 2 3 2 4 3 2" xfId="20418"/>
    <cellStyle name="40% - Accent3 3 2 3 2 4 3 2 2" xfId="47017"/>
    <cellStyle name="40% - Accent3 3 2 3 2 4 3 3" xfId="36668"/>
    <cellStyle name="40% - Accent3 3 2 3 2 4 4" xfId="23560"/>
    <cellStyle name="40% - Accent3 3 2 3 2 4 4 2" xfId="50083"/>
    <cellStyle name="40% - Accent3 3 2 3 2 4 5" xfId="15740"/>
    <cellStyle name="40% - Accent3 3 2 3 2 4 5 2" xfId="42340"/>
    <cellStyle name="40% - Accent3 3 2 3 2 4 6" xfId="30684"/>
    <cellStyle name="40% - Accent3 3 2 3 2 4 7" xfId="27291"/>
    <cellStyle name="40% - Accent3 3 2 3 2 5" xfId="3291"/>
    <cellStyle name="40% - Accent3 3 2 3 2 5 2" xfId="8361"/>
    <cellStyle name="40% - Accent3 3 2 3 2 5 2 2" xfId="18143"/>
    <cellStyle name="40% - Accent3 3 2 3 2 5 2 2 2" xfId="44742"/>
    <cellStyle name="40% - Accent3 3 2 3 2 5 2 3" xfId="34393"/>
    <cellStyle name="40% - Accent3 3 2 3 2 5 3" xfId="21743"/>
    <cellStyle name="40% - Accent3 3 2 3 2 5 3 2" xfId="48278"/>
    <cellStyle name="40% - Accent3 3 2 3 2 5 4" xfId="13464"/>
    <cellStyle name="40% - Accent3 3 2 3 2 5 4 2" xfId="40064"/>
    <cellStyle name="40% - Accent3 3 2 3 2 5 5" xfId="31090"/>
    <cellStyle name="40% - Accent3 3 2 3 2 5 6" xfId="25016"/>
    <cellStyle name="40% - Accent3 3 2 3 2 6" xfId="6270"/>
    <cellStyle name="40% - Accent3 3 2 3 2 6 2" xfId="16146"/>
    <cellStyle name="40% - Accent3 3 2 3 2 6 2 2" xfId="42746"/>
    <cellStyle name="40% - Accent3 3 2 3 2 6 3" xfId="28394"/>
    <cellStyle name="40% - Accent3 3 2 3 2 7" xfId="7615"/>
    <cellStyle name="40% - Accent3 3 2 3 2 7 2" xfId="17431"/>
    <cellStyle name="40% - Accent3 3 2 3 2 7 2 2" xfId="44030"/>
    <cellStyle name="40% - Accent3 3 2 3 2 7 3" xfId="33677"/>
    <cellStyle name="40% - Accent3 3 2 3 2 8" xfId="20975"/>
    <cellStyle name="40% - Accent3 3 2 3 2 8 2" xfId="47566"/>
    <cellStyle name="40% - Accent3 3 2 3 2 9" xfId="11367"/>
    <cellStyle name="40% - Accent3 3 2 3 2 9 2" xfId="37996"/>
    <cellStyle name="40% - Accent3 3 2 3 3" xfId="670"/>
    <cellStyle name="40% - Accent3 3 2 3 3 2" xfId="2324"/>
    <cellStyle name="40% - Accent3 3 2 3 3 2 2" xfId="4892"/>
    <cellStyle name="40% - Accent3 3 2 3 3 2 2 2" xfId="15016"/>
    <cellStyle name="40% - Accent3 3 2 3 3 2 2 2 2" xfId="41616"/>
    <cellStyle name="40% - Accent3 3 2 3 3 2 2 3" xfId="32651"/>
    <cellStyle name="40% - Accent3 3 2 3 3 2 3" xfId="9912"/>
    <cellStyle name="40% - Accent3 3 2 3 3 2 3 2" xfId="19694"/>
    <cellStyle name="40% - Accent3 3 2 3 3 2 3 2 2" xfId="46293"/>
    <cellStyle name="40% - Accent3 3 2 3 3 2 3 3" xfId="35944"/>
    <cellStyle name="40% - Accent3 3 2 3 3 2 4" xfId="23068"/>
    <cellStyle name="40% - Accent3 3 2 3 3 2 4 2" xfId="49600"/>
    <cellStyle name="40% - Accent3 3 2 3 3 2 5" xfId="12575"/>
    <cellStyle name="40% - Accent3 3 2 3 3 2 5 2" xfId="39175"/>
    <cellStyle name="40% - Accent3 3 2 3 3 2 6" xfId="29951"/>
    <cellStyle name="40% - Accent3 3 2 3 3 2 7" xfId="26567"/>
    <cellStyle name="40% - Accent3 3 2 3 3 3" xfId="3947"/>
    <cellStyle name="40% - Accent3 3 2 3 3 3 2" xfId="8977"/>
    <cellStyle name="40% - Accent3 3 2 3 3 3 2 2" xfId="18759"/>
    <cellStyle name="40% - Accent3 3 2 3 3 3 2 2 2" xfId="45358"/>
    <cellStyle name="40% - Accent3 3 2 3 3 3 2 3" xfId="35009"/>
    <cellStyle name="40% - Accent3 3 2 3 3 3 3" xfId="22360"/>
    <cellStyle name="40% - Accent3 3 2 3 3 3 3 2" xfId="48894"/>
    <cellStyle name="40% - Accent3 3 2 3 3 3 4" xfId="14081"/>
    <cellStyle name="40% - Accent3 3 2 3 3 3 4 2" xfId="40681"/>
    <cellStyle name="40% - Accent3 3 2 3 3 3 5" xfId="31507"/>
    <cellStyle name="40% - Accent3 3 2 3 3 3 6" xfId="25632"/>
    <cellStyle name="40% - Accent3 3 2 3 3 4" xfId="6763"/>
    <cellStyle name="40% - Accent3 3 2 3 3 4 2" xfId="16590"/>
    <cellStyle name="40% - Accent3 3 2 3 3 4 2 2" xfId="43190"/>
    <cellStyle name="40% - Accent3 3 2 3 3 4 3" xfId="31947"/>
    <cellStyle name="40% - Accent3 3 2 3 3 5" xfId="7616"/>
    <cellStyle name="40% - Accent3 3 2 3 3 5 2" xfId="17432"/>
    <cellStyle name="40% - Accent3 3 2 3 3 5 2 2" xfId="44031"/>
    <cellStyle name="40% - Accent3 3 2 3 3 5 3" xfId="33678"/>
    <cellStyle name="40% - Accent3 3 2 3 3 6" xfId="20976"/>
    <cellStyle name="40% - Accent3 3 2 3 3 6 2" xfId="47567"/>
    <cellStyle name="40% - Accent3 3 2 3 3 7" xfId="11369"/>
    <cellStyle name="40% - Accent3 3 2 3 3 7 2" xfId="37998"/>
    <cellStyle name="40% - Accent3 3 2 3 3 8" xfId="29015"/>
    <cellStyle name="40% - Accent3 3 2 3 3 9" xfId="24271"/>
    <cellStyle name="40% - Accent3 3 2 3 4" xfId="2321"/>
    <cellStyle name="40% - Accent3 3 2 3 4 2" xfId="4889"/>
    <cellStyle name="40% - Accent3 3 2 3 4 2 2" xfId="15013"/>
    <cellStyle name="40% - Accent3 3 2 3 4 2 2 2" xfId="41613"/>
    <cellStyle name="40% - Accent3 3 2 3 4 2 3" xfId="32649"/>
    <cellStyle name="40% - Accent3 3 2 3 4 3" xfId="9909"/>
    <cellStyle name="40% - Accent3 3 2 3 4 3 2" xfId="19691"/>
    <cellStyle name="40% - Accent3 3 2 3 4 3 2 2" xfId="46290"/>
    <cellStyle name="40% - Accent3 3 2 3 4 3 3" xfId="35941"/>
    <cellStyle name="40% - Accent3 3 2 3 4 4" xfId="23066"/>
    <cellStyle name="40% - Accent3 3 2 3 4 4 2" xfId="49598"/>
    <cellStyle name="40% - Accent3 3 2 3 4 5" xfId="12572"/>
    <cellStyle name="40% - Accent3 3 2 3 4 5 2" xfId="39172"/>
    <cellStyle name="40% - Accent3 3 2 3 4 6" xfId="29948"/>
    <cellStyle name="40% - Accent3 3 2 3 4 7" xfId="26564"/>
    <cellStyle name="40% - Accent3 3 2 3 5" xfId="5505"/>
    <cellStyle name="40% - Accent3 3 2 3 5 2" xfId="6955"/>
    <cellStyle name="40% - Accent3 3 2 3 5 2 2" xfId="16782"/>
    <cellStyle name="40% - Accent3 3 2 3 5 2 2 2" xfId="43382"/>
    <cellStyle name="40% - Accent3 3 2 3 5 2 3" xfId="33019"/>
    <cellStyle name="40% - Accent3 3 2 3 5 3" xfId="10522"/>
    <cellStyle name="40% - Accent3 3 2 3 5 3 2" xfId="20304"/>
    <cellStyle name="40% - Accent3 3 2 3 5 3 2 2" xfId="46903"/>
    <cellStyle name="40% - Accent3 3 2 3 5 3 3" xfId="36554"/>
    <cellStyle name="40% - Accent3 3 2 3 5 4" xfId="23446"/>
    <cellStyle name="40% - Accent3 3 2 3 5 4 2" xfId="49969"/>
    <cellStyle name="40% - Accent3 3 2 3 5 5" xfId="15626"/>
    <cellStyle name="40% - Accent3 3 2 3 5 5 2" xfId="42226"/>
    <cellStyle name="40% - Accent3 3 2 3 5 6" xfId="30570"/>
    <cellStyle name="40% - Accent3 3 2 3 5 7" xfId="27177"/>
    <cellStyle name="40% - Accent3 3 2 3 6" xfId="3290"/>
    <cellStyle name="40% - Accent3 3 2 3 6 2" xfId="8360"/>
    <cellStyle name="40% - Accent3 3 2 3 6 2 2" xfId="18142"/>
    <cellStyle name="40% - Accent3 3 2 3 6 2 2 2" xfId="44741"/>
    <cellStyle name="40% - Accent3 3 2 3 6 2 3" xfId="34392"/>
    <cellStyle name="40% - Accent3 3 2 3 6 3" xfId="21742"/>
    <cellStyle name="40% - Accent3 3 2 3 6 3 2" xfId="48277"/>
    <cellStyle name="40% - Accent3 3 2 3 6 4" xfId="13463"/>
    <cellStyle name="40% - Accent3 3 2 3 6 4 2" xfId="40063"/>
    <cellStyle name="40% - Accent3 3 2 3 6 5" xfId="31089"/>
    <cellStyle name="40% - Accent3 3 2 3 6 6" xfId="25015"/>
    <cellStyle name="40% - Accent3 3 2 3 7" xfId="6269"/>
    <cellStyle name="40% - Accent3 3 2 3 7 2" xfId="16145"/>
    <cellStyle name="40% - Accent3 3 2 3 7 2 2" xfId="42745"/>
    <cellStyle name="40% - Accent3 3 2 3 7 3" xfId="28393"/>
    <cellStyle name="40% - Accent3 3 2 3 8" xfId="7614"/>
    <cellStyle name="40% - Accent3 3 2 3 8 2" xfId="17430"/>
    <cellStyle name="40% - Accent3 3 2 3 8 2 2" xfId="44029"/>
    <cellStyle name="40% - Accent3 3 2 3 8 3" xfId="33676"/>
    <cellStyle name="40% - Accent3 3 2 3 9" xfId="20974"/>
    <cellStyle name="40% - Accent3 3 2 3 9 2" xfId="47565"/>
    <cellStyle name="40% - Accent3 3 2 4" xfId="671"/>
    <cellStyle name="40% - Accent3 3 2 4 10" xfId="27752"/>
    <cellStyle name="40% - Accent3 3 2 4 11" xfId="24272"/>
    <cellStyle name="40% - Accent3 3 2 4 2" xfId="672"/>
    <cellStyle name="40% - Accent3 3 2 4 2 2" xfId="2326"/>
    <cellStyle name="40% - Accent3 3 2 4 2 2 2" xfId="4894"/>
    <cellStyle name="40% - Accent3 3 2 4 2 2 2 2" xfId="15018"/>
    <cellStyle name="40% - Accent3 3 2 4 2 2 2 2 2" xfId="41618"/>
    <cellStyle name="40% - Accent3 3 2 4 2 2 2 3" xfId="35946"/>
    <cellStyle name="40% - Accent3 3 2 4 2 2 3" xfId="9914"/>
    <cellStyle name="40% - Accent3 3 2 4 2 2 3 2" xfId="19696"/>
    <cellStyle name="40% - Accent3 3 2 4 2 2 3 2 2" xfId="46295"/>
    <cellStyle name="40% - Accent3 3 2 4 2 2 3 3" xfId="37164"/>
    <cellStyle name="40% - Accent3 3 2 4 2 2 4" xfId="12577"/>
    <cellStyle name="40% - Accent3 3 2 4 2 2 4 2" xfId="39177"/>
    <cellStyle name="40% - Accent3 3 2 4 2 2 5" xfId="29953"/>
    <cellStyle name="40% - Accent3 3 2 4 2 2 6" xfId="26569"/>
    <cellStyle name="40% - Accent3 3 2 4 2 3" xfId="3948"/>
    <cellStyle name="40% - Accent3 3 2 4 2 3 2" xfId="14082"/>
    <cellStyle name="40% - Accent3 3 2 4 2 3 2 2" xfId="40682"/>
    <cellStyle name="40% - Accent3 3 2 4 2 3 3" xfId="31948"/>
    <cellStyle name="40% - Accent3 3 2 4 2 4" xfId="8978"/>
    <cellStyle name="40% - Accent3 3 2 4 2 4 2" xfId="18760"/>
    <cellStyle name="40% - Accent3 3 2 4 2 4 2 2" xfId="45359"/>
    <cellStyle name="40% - Accent3 3 2 4 2 4 3" xfId="35010"/>
    <cellStyle name="40% - Accent3 3 2 4 2 5" xfId="22361"/>
    <cellStyle name="40% - Accent3 3 2 4 2 5 2" xfId="48895"/>
    <cellStyle name="40% - Accent3 3 2 4 2 6" xfId="11371"/>
    <cellStyle name="40% - Accent3 3 2 4 2 6 2" xfId="38000"/>
    <cellStyle name="40% - Accent3 3 2 4 2 7" xfId="29016"/>
    <cellStyle name="40% - Accent3 3 2 4 2 8" xfId="25633"/>
    <cellStyle name="40% - Accent3 3 2 4 3" xfId="2325"/>
    <cellStyle name="40% - Accent3 3 2 4 3 2" xfId="4893"/>
    <cellStyle name="40% - Accent3 3 2 4 3 2 2" xfId="15017"/>
    <cellStyle name="40% - Accent3 3 2 4 3 2 2 2" xfId="41617"/>
    <cellStyle name="40% - Accent3 3 2 4 3 2 3" xfId="32652"/>
    <cellStyle name="40% - Accent3 3 2 4 3 3" xfId="9913"/>
    <cellStyle name="40% - Accent3 3 2 4 3 3 2" xfId="19695"/>
    <cellStyle name="40% - Accent3 3 2 4 3 3 2 2" xfId="46294"/>
    <cellStyle name="40% - Accent3 3 2 4 3 3 3" xfId="35945"/>
    <cellStyle name="40% - Accent3 3 2 4 3 4" xfId="23069"/>
    <cellStyle name="40% - Accent3 3 2 4 3 4 2" xfId="49601"/>
    <cellStyle name="40% - Accent3 3 2 4 3 5" xfId="12576"/>
    <cellStyle name="40% - Accent3 3 2 4 3 5 2" xfId="39176"/>
    <cellStyle name="40% - Accent3 3 2 4 3 6" xfId="29952"/>
    <cellStyle name="40% - Accent3 3 2 4 3 7" xfId="26568"/>
    <cellStyle name="40% - Accent3 3 2 4 4" xfId="4098"/>
    <cellStyle name="40% - Accent3 3 2 4 4 2" xfId="6837"/>
    <cellStyle name="40% - Accent3 3 2 4 4 2 2" xfId="16664"/>
    <cellStyle name="40% - Accent3 3 2 4 4 2 2 2" xfId="43264"/>
    <cellStyle name="40% - Accent3 3 2 4 4 2 3" xfId="32098"/>
    <cellStyle name="40% - Accent3 3 2 4 4 3" xfId="9128"/>
    <cellStyle name="40% - Accent3 3 2 4 4 3 2" xfId="18910"/>
    <cellStyle name="40% - Accent3 3 2 4 4 3 2 2" xfId="45509"/>
    <cellStyle name="40% - Accent3 3 2 4 4 3 3" xfId="35160"/>
    <cellStyle name="40% - Accent3 3 2 4 4 4" xfId="22511"/>
    <cellStyle name="40% - Accent3 3 2 4 4 4 2" xfId="49045"/>
    <cellStyle name="40% - Accent3 3 2 4 4 5" xfId="14232"/>
    <cellStyle name="40% - Accent3 3 2 4 4 5 2" xfId="40832"/>
    <cellStyle name="40% - Accent3 3 2 4 4 6" xfId="29166"/>
    <cellStyle name="40% - Accent3 3 2 4 4 7" xfId="25783"/>
    <cellStyle name="40% - Accent3 3 2 4 5" xfId="3292"/>
    <cellStyle name="40% - Accent3 3 2 4 5 2" xfId="8362"/>
    <cellStyle name="40% - Accent3 3 2 4 5 2 2" xfId="18144"/>
    <cellStyle name="40% - Accent3 3 2 4 5 2 2 2" xfId="44743"/>
    <cellStyle name="40% - Accent3 3 2 4 5 2 3" xfId="34394"/>
    <cellStyle name="40% - Accent3 3 2 4 5 3" xfId="21744"/>
    <cellStyle name="40% - Accent3 3 2 4 5 3 2" xfId="48279"/>
    <cellStyle name="40% - Accent3 3 2 4 5 4" xfId="13465"/>
    <cellStyle name="40% - Accent3 3 2 4 5 4 2" xfId="40065"/>
    <cellStyle name="40% - Accent3 3 2 4 5 5" xfId="31091"/>
    <cellStyle name="40% - Accent3 3 2 4 5 6" xfId="25017"/>
    <cellStyle name="40% - Accent3 3 2 4 6" xfId="6271"/>
    <cellStyle name="40% - Accent3 3 2 4 6 2" xfId="16147"/>
    <cellStyle name="40% - Accent3 3 2 4 6 2 2" xfId="42747"/>
    <cellStyle name="40% - Accent3 3 2 4 6 3" xfId="28395"/>
    <cellStyle name="40% - Accent3 3 2 4 7" xfId="7617"/>
    <cellStyle name="40% - Accent3 3 2 4 7 2" xfId="17433"/>
    <cellStyle name="40% - Accent3 3 2 4 7 2 2" xfId="44032"/>
    <cellStyle name="40% - Accent3 3 2 4 7 3" xfId="33679"/>
    <cellStyle name="40% - Accent3 3 2 4 8" xfId="20977"/>
    <cellStyle name="40% - Accent3 3 2 4 8 2" xfId="47568"/>
    <cellStyle name="40% - Accent3 3 2 4 9" xfId="11370"/>
    <cellStyle name="40% - Accent3 3 2 4 9 2" xfId="37999"/>
    <cellStyle name="40% - Accent3 3 2 5" xfId="673"/>
    <cellStyle name="40% - Accent3 3 2 5 10" xfId="24273"/>
    <cellStyle name="40% - Accent3 3 2 5 2" xfId="674"/>
    <cellStyle name="40% - Accent3 3 2 5 2 2" xfId="2328"/>
    <cellStyle name="40% - Accent3 3 2 5 2 2 2" xfId="4896"/>
    <cellStyle name="40% - Accent3 3 2 5 2 2 2 2" xfId="15020"/>
    <cellStyle name="40% - Accent3 3 2 5 2 2 2 2 2" xfId="41620"/>
    <cellStyle name="40% - Accent3 3 2 5 2 2 2 3" xfId="35948"/>
    <cellStyle name="40% - Accent3 3 2 5 2 2 3" xfId="9916"/>
    <cellStyle name="40% - Accent3 3 2 5 2 2 3 2" xfId="19698"/>
    <cellStyle name="40% - Accent3 3 2 5 2 2 3 2 2" xfId="46297"/>
    <cellStyle name="40% - Accent3 3 2 5 2 2 3 3" xfId="37166"/>
    <cellStyle name="40% - Accent3 3 2 5 2 2 4" xfId="12579"/>
    <cellStyle name="40% - Accent3 3 2 5 2 2 4 2" xfId="39179"/>
    <cellStyle name="40% - Accent3 3 2 5 2 2 5" xfId="29955"/>
    <cellStyle name="40% - Accent3 3 2 5 2 2 6" xfId="26571"/>
    <cellStyle name="40% - Accent3 3 2 5 2 3" xfId="3950"/>
    <cellStyle name="40% - Accent3 3 2 5 2 3 2" xfId="14084"/>
    <cellStyle name="40% - Accent3 3 2 5 2 3 2 2" xfId="40684"/>
    <cellStyle name="40% - Accent3 3 2 5 2 3 3" xfId="31950"/>
    <cellStyle name="40% - Accent3 3 2 5 2 4" xfId="8980"/>
    <cellStyle name="40% - Accent3 3 2 5 2 4 2" xfId="18762"/>
    <cellStyle name="40% - Accent3 3 2 5 2 4 2 2" xfId="45361"/>
    <cellStyle name="40% - Accent3 3 2 5 2 4 3" xfId="35012"/>
    <cellStyle name="40% - Accent3 3 2 5 2 5" xfId="22363"/>
    <cellStyle name="40% - Accent3 3 2 5 2 5 2" xfId="48897"/>
    <cellStyle name="40% - Accent3 3 2 5 2 6" xfId="11373"/>
    <cellStyle name="40% - Accent3 3 2 5 2 6 2" xfId="38002"/>
    <cellStyle name="40% - Accent3 3 2 5 2 7" xfId="29018"/>
    <cellStyle name="40% - Accent3 3 2 5 2 8" xfId="25635"/>
    <cellStyle name="40% - Accent3 3 2 5 3" xfId="2327"/>
    <cellStyle name="40% - Accent3 3 2 5 3 2" xfId="4895"/>
    <cellStyle name="40% - Accent3 3 2 5 3 2 2" xfId="15019"/>
    <cellStyle name="40% - Accent3 3 2 5 3 2 2 2" xfId="41619"/>
    <cellStyle name="40% - Accent3 3 2 5 3 2 3" xfId="35947"/>
    <cellStyle name="40% - Accent3 3 2 5 3 3" xfId="9915"/>
    <cellStyle name="40% - Accent3 3 2 5 3 3 2" xfId="19697"/>
    <cellStyle name="40% - Accent3 3 2 5 3 3 2 2" xfId="46296"/>
    <cellStyle name="40% - Accent3 3 2 5 3 3 3" xfId="37165"/>
    <cellStyle name="40% - Accent3 3 2 5 3 4" xfId="12578"/>
    <cellStyle name="40% - Accent3 3 2 5 3 4 2" xfId="39178"/>
    <cellStyle name="40% - Accent3 3 2 5 3 5" xfId="29954"/>
    <cellStyle name="40% - Accent3 3 2 5 3 6" xfId="26570"/>
    <cellStyle name="40% - Accent3 3 2 5 4" xfId="3293"/>
    <cellStyle name="40% - Accent3 3 2 5 4 2" xfId="8363"/>
    <cellStyle name="40% - Accent3 3 2 5 4 2 2" xfId="18145"/>
    <cellStyle name="40% - Accent3 3 2 5 4 2 2 2" xfId="44744"/>
    <cellStyle name="40% - Accent3 3 2 5 4 2 3" xfId="34395"/>
    <cellStyle name="40% - Accent3 3 2 5 4 3" xfId="21745"/>
    <cellStyle name="40% - Accent3 3 2 5 4 3 2" xfId="48280"/>
    <cellStyle name="40% - Accent3 3 2 5 4 4" xfId="13466"/>
    <cellStyle name="40% - Accent3 3 2 5 4 4 2" xfId="40066"/>
    <cellStyle name="40% - Accent3 3 2 5 4 5" xfId="31092"/>
    <cellStyle name="40% - Accent3 3 2 5 4 6" xfId="25018"/>
    <cellStyle name="40% - Accent3 3 2 5 5" xfId="6272"/>
    <cellStyle name="40% - Accent3 3 2 5 5 2" xfId="16148"/>
    <cellStyle name="40% - Accent3 3 2 5 5 2 2" xfId="42748"/>
    <cellStyle name="40% - Accent3 3 2 5 5 3" xfId="28396"/>
    <cellStyle name="40% - Accent3 3 2 5 6" xfId="7618"/>
    <cellStyle name="40% - Accent3 3 2 5 6 2" xfId="17434"/>
    <cellStyle name="40% - Accent3 3 2 5 6 2 2" xfId="44033"/>
    <cellStyle name="40% - Accent3 3 2 5 6 3" xfId="33680"/>
    <cellStyle name="40% - Accent3 3 2 5 7" xfId="20978"/>
    <cellStyle name="40% - Accent3 3 2 5 7 2" xfId="47569"/>
    <cellStyle name="40% - Accent3 3 2 5 8" xfId="11372"/>
    <cellStyle name="40% - Accent3 3 2 5 8 2" xfId="38001"/>
    <cellStyle name="40% - Accent3 3 2 5 9" xfId="27753"/>
    <cellStyle name="40% - Accent3 3 2 6" xfId="675"/>
    <cellStyle name="40% - Accent3 3 2 6 2" xfId="2329"/>
    <cellStyle name="40% - Accent3 3 2 6 2 2" xfId="4897"/>
    <cellStyle name="40% - Accent3 3 2 6 2 2 2" xfId="15021"/>
    <cellStyle name="40% - Accent3 3 2 6 2 2 2 2" xfId="41621"/>
    <cellStyle name="40% - Accent3 3 2 6 2 2 3" xfId="32653"/>
    <cellStyle name="40% - Accent3 3 2 6 2 3" xfId="9917"/>
    <cellStyle name="40% - Accent3 3 2 6 2 3 2" xfId="19699"/>
    <cellStyle name="40% - Accent3 3 2 6 2 3 2 2" xfId="46298"/>
    <cellStyle name="40% - Accent3 3 2 6 2 3 3" xfId="35949"/>
    <cellStyle name="40% - Accent3 3 2 6 2 4" xfId="23070"/>
    <cellStyle name="40% - Accent3 3 2 6 2 4 2" xfId="49602"/>
    <cellStyle name="40% - Accent3 3 2 6 2 5" xfId="12580"/>
    <cellStyle name="40% - Accent3 3 2 6 2 5 2" xfId="39180"/>
    <cellStyle name="40% - Accent3 3 2 6 2 6" xfId="29956"/>
    <cellStyle name="40% - Accent3 3 2 6 2 7" xfId="26572"/>
    <cellStyle name="40% - Accent3 3 2 6 3" xfId="3951"/>
    <cellStyle name="40% - Accent3 3 2 6 3 2" xfId="8981"/>
    <cellStyle name="40% - Accent3 3 2 6 3 2 2" xfId="18763"/>
    <cellStyle name="40% - Accent3 3 2 6 3 2 2 2" xfId="45362"/>
    <cellStyle name="40% - Accent3 3 2 6 3 2 3" xfId="35013"/>
    <cellStyle name="40% - Accent3 3 2 6 3 3" xfId="22364"/>
    <cellStyle name="40% - Accent3 3 2 6 3 3 2" xfId="48898"/>
    <cellStyle name="40% - Accent3 3 2 6 3 4" xfId="14085"/>
    <cellStyle name="40% - Accent3 3 2 6 3 4 2" xfId="40685"/>
    <cellStyle name="40% - Accent3 3 2 6 3 5" xfId="31508"/>
    <cellStyle name="40% - Accent3 3 2 6 3 6" xfId="25636"/>
    <cellStyle name="40% - Accent3 3 2 6 4" xfId="6765"/>
    <cellStyle name="40% - Accent3 3 2 6 4 2" xfId="16592"/>
    <cellStyle name="40% - Accent3 3 2 6 4 2 2" xfId="43192"/>
    <cellStyle name="40% - Accent3 3 2 6 4 3" xfId="31951"/>
    <cellStyle name="40% - Accent3 3 2 6 5" xfId="7619"/>
    <cellStyle name="40% - Accent3 3 2 6 5 2" xfId="17435"/>
    <cellStyle name="40% - Accent3 3 2 6 5 2 2" xfId="44034"/>
    <cellStyle name="40% - Accent3 3 2 6 5 3" xfId="33681"/>
    <cellStyle name="40% - Accent3 3 2 6 6" xfId="20979"/>
    <cellStyle name="40% - Accent3 3 2 6 6 2" xfId="47570"/>
    <cellStyle name="40% - Accent3 3 2 6 7" xfId="11374"/>
    <cellStyle name="40% - Accent3 3 2 6 7 2" xfId="38003"/>
    <cellStyle name="40% - Accent3 3 2 6 8" xfId="29019"/>
    <cellStyle name="40% - Accent3 3 2 6 9" xfId="24274"/>
    <cellStyle name="40% - Accent3 3 2 7" xfId="2310"/>
    <cellStyle name="40% - Accent3 3 2 7 2" xfId="4878"/>
    <cellStyle name="40% - Accent3 3 2 7 2 2" xfId="15002"/>
    <cellStyle name="40% - Accent3 3 2 7 2 2 2" xfId="41602"/>
    <cellStyle name="40% - Accent3 3 2 7 2 3" xfId="32642"/>
    <cellStyle name="40% - Accent3 3 2 7 3" xfId="9898"/>
    <cellStyle name="40% - Accent3 3 2 7 3 2" xfId="19680"/>
    <cellStyle name="40% - Accent3 3 2 7 3 2 2" xfId="46279"/>
    <cellStyle name="40% - Accent3 3 2 7 3 3" xfId="35930"/>
    <cellStyle name="40% - Accent3 3 2 7 4" xfId="23059"/>
    <cellStyle name="40% - Accent3 3 2 7 4 2" xfId="49591"/>
    <cellStyle name="40% - Accent3 3 2 7 5" xfId="12561"/>
    <cellStyle name="40% - Accent3 3 2 7 5 2" xfId="39161"/>
    <cellStyle name="40% - Accent3 3 2 7 6" xfId="29937"/>
    <cellStyle name="40% - Accent3 3 2 7 7" xfId="26553"/>
    <cellStyle name="40% - Accent3 3 2 8" xfId="3284"/>
    <cellStyle name="40% - Accent3 3 2 8 2" xfId="8354"/>
    <cellStyle name="40% - Accent3 3 2 8 2 2" xfId="18136"/>
    <cellStyle name="40% - Accent3 3 2 8 2 2 2" xfId="44735"/>
    <cellStyle name="40% - Accent3 3 2 8 2 3" xfId="34386"/>
    <cellStyle name="40% - Accent3 3 2 8 3" xfId="21736"/>
    <cellStyle name="40% - Accent3 3 2 8 3 2" xfId="48271"/>
    <cellStyle name="40% - Accent3 3 2 8 4" xfId="13457"/>
    <cellStyle name="40% - Accent3 3 2 8 4 2" xfId="40057"/>
    <cellStyle name="40% - Accent3 3 2 8 5" xfId="31083"/>
    <cellStyle name="40% - Accent3 3 2 8 6" xfId="25009"/>
    <cellStyle name="40% - Accent3 3 2 9" xfId="6263"/>
    <cellStyle name="40% - Accent3 3 2 9 2" xfId="16139"/>
    <cellStyle name="40% - Accent3 3 2 9 2 2" xfId="42739"/>
    <cellStyle name="40% - Accent3 3 2 9 3" xfId="28387"/>
    <cellStyle name="40% - Accent3 3 3" xfId="676"/>
    <cellStyle name="40% - Accent3 3 4" xfId="677"/>
    <cellStyle name="40% - Accent3 3 4 10" xfId="20980"/>
    <cellStyle name="40% - Accent3 3 4 10 2" xfId="47571"/>
    <cellStyle name="40% - Accent3 3 4 11" xfId="11375"/>
    <cellStyle name="40% - Accent3 3 4 11 2" xfId="38004"/>
    <cellStyle name="40% - Accent3 3 4 12" xfId="27754"/>
    <cellStyle name="40% - Accent3 3 4 13" xfId="24275"/>
    <cellStyle name="40% - Accent3 3 4 2" xfId="678"/>
    <cellStyle name="40% - Accent3 3 4 2 10" xfId="11376"/>
    <cellStyle name="40% - Accent3 3 4 2 10 2" xfId="38005"/>
    <cellStyle name="40% - Accent3 3 4 2 11" xfId="27755"/>
    <cellStyle name="40% - Accent3 3 4 2 12" xfId="24276"/>
    <cellStyle name="40% - Accent3 3 4 2 2" xfId="679"/>
    <cellStyle name="40% - Accent3 3 4 2 2 10" xfId="27756"/>
    <cellStyle name="40% - Accent3 3 4 2 2 11" xfId="24277"/>
    <cellStyle name="40% - Accent3 3 4 2 2 2" xfId="680"/>
    <cellStyle name="40% - Accent3 3 4 2 2 2 2" xfId="2333"/>
    <cellStyle name="40% - Accent3 3 4 2 2 2 2 2" xfId="4901"/>
    <cellStyle name="40% - Accent3 3 4 2 2 2 2 2 2" xfId="15025"/>
    <cellStyle name="40% - Accent3 3 4 2 2 2 2 2 2 2" xfId="41625"/>
    <cellStyle name="40% - Accent3 3 4 2 2 2 2 2 3" xfId="35953"/>
    <cellStyle name="40% - Accent3 3 4 2 2 2 2 3" xfId="9921"/>
    <cellStyle name="40% - Accent3 3 4 2 2 2 2 3 2" xfId="19703"/>
    <cellStyle name="40% - Accent3 3 4 2 2 2 2 3 2 2" xfId="46302"/>
    <cellStyle name="40% - Accent3 3 4 2 2 2 2 3 3" xfId="37167"/>
    <cellStyle name="40% - Accent3 3 4 2 2 2 2 4" xfId="12584"/>
    <cellStyle name="40% - Accent3 3 4 2 2 2 2 4 2" xfId="39184"/>
    <cellStyle name="40% - Accent3 3 4 2 2 2 2 5" xfId="29960"/>
    <cellStyle name="40% - Accent3 3 4 2 2 2 2 6" xfId="26576"/>
    <cellStyle name="40% - Accent3 3 4 2 2 2 3" xfId="3953"/>
    <cellStyle name="40% - Accent3 3 4 2 2 2 3 2" xfId="14087"/>
    <cellStyle name="40% - Accent3 3 4 2 2 2 3 2 2" xfId="40687"/>
    <cellStyle name="40% - Accent3 3 4 2 2 2 3 3" xfId="31953"/>
    <cellStyle name="40% - Accent3 3 4 2 2 2 4" xfId="8983"/>
    <cellStyle name="40% - Accent3 3 4 2 2 2 4 2" xfId="18765"/>
    <cellStyle name="40% - Accent3 3 4 2 2 2 4 2 2" xfId="45364"/>
    <cellStyle name="40% - Accent3 3 4 2 2 2 4 3" xfId="35015"/>
    <cellStyle name="40% - Accent3 3 4 2 2 2 5" xfId="22366"/>
    <cellStyle name="40% - Accent3 3 4 2 2 2 5 2" xfId="48900"/>
    <cellStyle name="40% - Accent3 3 4 2 2 2 6" xfId="11378"/>
    <cellStyle name="40% - Accent3 3 4 2 2 2 6 2" xfId="38007"/>
    <cellStyle name="40% - Accent3 3 4 2 2 2 7" xfId="29021"/>
    <cellStyle name="40% - Accent3 3 4 2 2 2 8" xfId="25638"/>
    <cellStyle name="40% - Accent3 3 4 2 2 3" xfId="2332"/>
    <cellStyle name="40% - Accent3 3 4 2 2 3 2" xfId="4900"/>
    <cellStyle name="40% - Accent3 3 4 2 2 3 2 2" xfId="15024"/>
    <cellStyle name="40% - Accent3 3 4 2 2 3 2 2 2" xfId="41624"/>
    <cellStyle name="40% - Accent3 3 4 2 2 3 2 3" xfId="32656"/>
    <cellStyle name="40% - Accent3 3 4 2 2 3 3" xfId="9920"/>
    <cellStyle name="40% - Accent3 3 4 2 2 3 3 2" xfId="19702"/>
    <cellStyle name="40% - Accent3 3 4 2 2 3 3 2 2" xfId="46301"/>
    <cellStyle name="40% - Accent3 3 4 2 2 3 3 3" xfId="35952"/>
    <cellStyle name="40% - Accent3 3 4 2 2 3 4" xfId="23073"/>
    <cellStyle name="40% - Accent3 3 4 2 2 3 4 2" xfId="49605"/>
    <cellStyle name="40% - Accent3 3 4 2 2 3 5" xfId="12583"/>
    <cellStyle name="40% - Accent3 3 4 2 2 3 5 2" xfId="39183"/>
    <cellStyle name="40% - Accent3 3 4 2 2 3 6" xfId="29959"/>
    <cellStyle name="40% - Accent3 3 4 2 2 3 7" xfId="26575"/>
    <cellStyle name="40% - Accent3 3 4 2 2 4" xfId="5506"/>
    <cellStyle name="40% - Accent3 3 4 2 2 4 2" xfId="6956"/>
    <cellStyle name="40% - Accent3 3 4 2 2 4 2 2" xfId="16783"/>
    <cellStyle name="40% - Accent3 3 4 2 2 4 2 2 2" xfId="43383"/>
    <cellStyle name="40% - Accent3 3 4 2 2 4 2 3" xfId="33020"/>
    <cellStyle name="40% - Accent3 3 4 2 2 4 3" xfId="10523"/>
    <cellStyle name="40% - Accent3 3 4 2 2 4 3 2" xfId="20305"/>
    <cellStyle name="40% - Accent3 3 4 2 2 4 3 2 2" xfId="46904"/>
    <cellStyle name="40% - Accent3 3 4 2 2 4 3 3" xfId="36555"/>
    <cellStyle name="40% - Accent3 3 4 2 2 4 4" xfId="23447"/>
    <cellStyle name="40% - Accent3 3 4 2 2 4 4 2" xfId="49970"/>
    <cellStyle name="40% - Accent3 3 4 2 2 4 5" xfId="15627"/>
    <cellStyle name="40% - Accent3 3 4 2 2 4 5 2" xfId="42227"/>
    <cellStyle name="40% - Accent3 3 4 2 2 4 6" xfId="30571"/>
    <cellStyle name="40% - Accent3 3 4 2 2 4 7" xfId="27178"/>
    <cellStyle name="40% - Accent3 3 4 2 2 5" xfId="3296"/>
    <cellStyle name="40% - Accent3 3 4 2 2 5 2" xfId="8366"/>
    <cellStyle name="40% - Accent3 3 4 2 2 5 2 2" xfId="18148"/>
    <cellStyle name="40% - Accent3 3 4 2 2 5 2 2 2" xfId="44747"/>
    <cellStyle name="40% - Accent3 3 4 2 2 5 2 3" xfId="34398"/>
    <cellStyle name="40% - Accent3 3 4 2 2 5 3" xfId="21748"/>
    <cellStyle name="40% - Accent3 3 4 2 2 5 3 2" xfId="48283"/>
    <cellStyle name="40% - Accent3 3 4 2 2 5 4" xfId="13469"/>
    <cellStyle name="40% - Accent3 3 4 2 2 5 4 2" xfId="40069"/>
    <cellStyle name="40% - Accent3 3 4 2 2 5 5" xfId="31095"/>
    <cellStyle name="40% - Accent3 3 4 2 2 5 6" xfId="25021"/>
    <cellStyle name="40% - Accent3 3 4 2 2 6" xfId="6275"/>
    <cellStyle name="40% - Accent3 3 4 2 2 6 2" xfId="16151"/>
    <cellStyle name="40% - Accent3 3 4 2 2 6 2 2" xfId="42751"/>
    <cellStyle name="40% - Accent3 3 4 2 2 6 3" xfId="28399"/>
    <cellStyle name="40% - Accent3 3 4 2 2 7" xfId="7622"/>
    <cellStyle name="40% - Accent3 3 4 2 2 7 2" xfId="17438"/>
    <cellStyle name="40% - Accent3 3 4 2 2 7 2 2" xfId="44037"/>
    <cellStyle name="40% - Accent3 3 4 2 2 7 3" xfId="33684"/>
    <cellStyle name="40% - Accent3 3 4 2 2 8" xfId="20982"/>
    <cellStyle name="40% - Accent3 3 4 2 2 8 2" xfId="47573"/>
    <cellStyle name="40% - Accent3 3 4 2 2 9" xfId="11377"/>
    <cellStyle name="40% - Accent3 3 4 2 2 9 2" xfId="38006"/>
    <cellStyle name="40% - Accent3 3 4 2 3" xfId="681"/>
    <cellStyle name="40% - Accent3 3 4 2 3 2" xfId="2334"/>
    <cellStyle name="40% - Accent3 3 4 2 3 2 2" xfId="4902"/>
    <cellStyle name="40% - Accent3 3 4 2 3 2 2 2" xfId="15026"/>
    <cellStyle name="40% - Accent3 3 4 2 3 2 2 2 2" xfId="41626"/>
    <cellStyle name="40% - Accent3 3 4 2 3 2 2 3" xfId="32657"/>
    <cellStyle name="40% - Accent3 3 4 2 3 2 3" xfId="9922"/>
    <cellStyle name="40% - Accent3 3 4 2 3 2 3 2" xfId="19704"/>
    <cellStyle name="40% - Accent3 3 4 2 3 2 3 2 2" xfId="46303"/>
    <cellStyle name="40% - Accent3 3 4 2 3 2 3 3" xfId="35954"/>
    <cellStyle name="40% - Accent3 3 4 2 3 2 4" xfId="23074"/>
    <cellStyle name="40% - Accent3 3 4 2 3 2 4 2" xfId="49606"/>
    <cellStyle name="40% - Accent3 3 4 2 3 2 5" xfId="12585"/>
    <cellStyle name="40% - Accent3 3 4 2 3 2 5 2" xfId="39185"/>
    <cellStyle name="40% - Accent3 3 4 2 3 2 6" xfId="29961"/>
    <cellStyle name="40% - Accent3 3 4 2 3 2 7" xfId="26577"/>
    <cellStyle name="40% - Accent3 3 4 2 3 3" xfId="3954"/>
    <cellStyle name="40% - Accent3 3 4 2 3 3 2" xfId="8984"/>
    <cellStyle name="40% - Accent3 3 4 2 3 3 2 2" xfId="18766"/>
    <cellStyle name="40% - Accent3 3 4 2 3 3 2 2 2" xfId="45365"/>
    <cellStyle name="40% - Accent3 3 4 2 3 3 2 3" xfId="35016"/>
    <cellStyle name="40% - Accent3 3 4 2 3 3 3" xfId="22367"/>
    <cellStyle name="40% - Accent3 3 4 2 3 3 3 2" xfId="48901"/>
    <cellStyle name="40% - Accent3 3 4 2 3 3 4" xfId="14088"/>
    <cellStyle name="40% - Accent3 3 4 2 3 3 4 2" xfId="40688"/>
    <cellStyle name="40% - Accent3 3 4 2 3 3 5" xfId="31509"/>
    <cellStyle name="40% - Accent3 3 4 2 3 3 6" xfId="25639"/>
    <cellStyle name="40% - Accent3 3 4 2 3 4" xfId="6767"/>
    <cellStyle name="40% - Accent3 3 4 2 3 4 2" xfId="16594"/>
    <cellStyle name="40% - Accent3 3 4 2 3 4 2 2" xfId="43194"/>
    <cellStyle name="40% - Accent3 3 4 2 3 4 3" xfId="31954"/>
    <cellStyle name="40% - Accent3 3 4 2 3 5" xfId="7623"/>
    <cellStyle name="40% - Accent3 3 4 2 3 5 2" xfId="17439"/>
    <cellStyle name="40% - Accent3 3 4 2 3 5 2 2" xfId="44038"/>
    <cellStyle name="40% - Accent3 3 4 2 3 5 3" xfId="33685"/>
    <cellStyle name="40% - Accent3 3 4 2 3 6" xfId="20983"/>
    <cellStyle name="40% - Accent3 3 4 2 3 6 2" xfId="47574"/>
    <cellStyle name="40% - Accent3 3 4 2 3 7" xfId="11379"/>
    <cellStyle name="40% - Accent3 3 4 2 3 7 2" xfId="38008"/>
    <cellStyle name="40% - Accent3 3 4 2 3 8" xfId="29022"/>
    <cellStyle name="40% - Accent3 3 4 2 3 9" xfId="24278"/>
    <cellStyle name="40% - Accent3 3 4 2 4" xfId="2331"/>
    <cellStyle name="40% - Accent3 3 4 2 4 2" xfId="4899"/>
    <cellStyle name="40% - Accent3 3 4 2 4 2 2" xfId="15023"/>
    <cellStyle name="40% - Accent3 3 4 2 4 2 2 2" xfId="41623"/>
    <cellStyle name="40% - Accent3 3 4 2 4 2 3" xfId="32655"/>
    <cellStyle name="40% - Accent3 3 4 2 4 3" xfId="9919"/>
    <cellStyle name="40% - Accent3 3 4 2 4 3 2" xfId="19701"/>
    <cellStyle name="40% - Accent3 3 4 2 4 3 2 2" xfId="46300"/>
    <cellStyle name="40% - Accent3 3 4 2 4 3 3" xfId="35951"/>
    <cellStyle name="40% - Accent3 3 4 2 4 4" xfId="23072"/>
    <cellStyle name="40% - Accent3 3 4 2 4 4 2" xfId="49604"/>
    <cellStyle name="40% - Accent3 3 4 2 4 5" xfId="12582"/>
    <cellStyle name="40% - Accent3 3 4 2 4 5 2" xfId="39182"/>
    <cellStyle name="40% - Accent3 3 4 2 4 6" xfId="29958"/>
    <cellStyle name="40% - Accent3 3 4 2 4 7" xfId="26574"/>
    <cellStyle name="40% - Accent3 3 4 2 5" xfId="5507"/>
    <cellStyle name="40% - Accent3 3 4 2 5 2" xfId="6957"/>
    <cellStyle name="40% - Accent3 3 4 2 5 2 2" xfId="16784"/>
    <cellStyle name="40% - Accent3 3 4 2 5 2 2 2" xfId="43384"/>
    <cellStyle name="40% - Accent3 3 4 2 5 2 3" xfId="33021"/>
    <cellStyle name="40% - Accent3 3 4 2 5 3" xfId="10524"/>
    <cellStyle name="40% - Accent3 3 4 2 5 3 2" xfId="20306"/>
    <cellStyle name="40% - Accent3 3 4 2 5 3 2 2" xfId="46905"/>
    <cellStyle name="40% - Accent3 3 4 2 5 3 3" xfId="36556"/>
    <cellStyle name="40% - Accent3 3 4 2 5 4" xfId="23448"/>
    <cellStyle name="40% - Accent3 3 4 2 5 4 2" xfId="49971"/>
    <cellStyle name="40% - Accent3 3 4 2 5 5" xfId="15628"/>
    <cellStyle name="40% - Accent3 3 4 2 5 5 2" xfId="42228"/>
    <cellStyle name="40% - Accent3 3 4 2 5 6" xfId="30572"/>
    <cellStyle name="40% - Accent3 3 4 2 5 7" xfId="27179"/>
    <cellStyle name="40% - Accent3 3 4 2 6" xfId="3295"/>
    <cellStyle name="40% - Accent3 3 4 2 6 2" xfId="8365"/>
    <cellStyle name="40% - Accent3 3 4 2 6 2 2" xfId="18147"/>
    <cellStyle name="40% - Accent3 3 4 2 6 2 2 2" xfId="44746"/>
    <cellStyle name="40% - Accent3 3 4 2 6 2 3" xfId="34397"/>
    <cellStyle name="40% - Accent3 3 4 2 6 3" xfId="21747"/>
    <cellStyle name="40% - Accent3 3 4 2 6 3 2" xfId="48282"/>
    <cellStyle name="40% - Accent3 3 4 2 6 4" xfId="13468"/>
    <cellStyle name="40% - Accent3 3 4 2 6 4 2" xfId="40068"/>
    <cellStyle name="40% - Accent3 3 4 2 6 5" xfId="31094"/>
    <cellStyle name="40% - Accent3 3 4 2 6 6" xfId="25020"/>
    <cellStyle name="40% - Accent3 3 4 2 7" xfId="6274"/>
    <cellStyle name="40% - Accent3 3 4 2 7 2" xfId="16150"/>
    <cellStyle name="40% - Accent3 3 4 2 7 2 2" xfId="42750"/>
    <cellStyle name="40% - Accent3 3 4 2 7 3" xfId="28398"/>
    <cellStyle name="40% - Accent3 3 4 2 8" xfId="7621"/>
    <cellStyle name="40% - Accent3 3 4 2 8 2" xfId="17437"/>
    <cellStyle name="40% - Accent3 3 4 2 8 2 2" xfId="44036"/>
    <cellStyle name="40% - Accent3 3 4 2 8 3" xfId="33683"/>
    <cellStyle name="40% - Accent3 3 4 2 9" xfId="20981"/>
    <cellStyle name="40% - Accent3 3 4 2 9 2" xfId="47572"/>
    <cellStyle name="40% - Accent3 3 4 3" xfId="682"/>
    <cellStyle name="40% - Accent3 3 4 3 10" xfId="27757"/>
    <cellStyle name="40% - Accent3 3 4 3 11" xfId="24279"/>
    <cellStyle name="40% - Accent3 3 4 3 2" xfId="683"/>
    <cellStyle name="40% - Accent3 3 4 3 2 2" xfId="2336"/>
    <cellStyle name="40% - Accent3 3 4 3 2 2 2" xfId="4904"/>
    <cellStyle name="40% - Accent3 3 4 3 2 2 2 2" xfId="15028"/>
    <cellStyle name="40% - Accent3 3 4 3 2 2 2 2 2" xfId="41628"/>
    <cellStyle name="40% - Accent3 3 4 3 2 2 2 3" xfId="35956"/>
    <cellStyle name="40% - Accent3 3 4 3 2 2 3" xfId="9924"/>
    <cellStyle name="40% - Accent3 3 4 3 2 2 3 2" xfId="19706"/>
    <cellStyle name="40% - Accent3 3 4 3 2 2 3 2 2" xfId="46305"/>
    <cellStyle name="40% - Accent3 3 4 3 2 2 3 3" xfId="37168"/>
    <cellStyle name="40% - Accent3 3 4 3 2 2 4" xfId="12587"/>
    <cellStyle name="40% - Accent3 3 4 3 2 2 4 2" xfId="39187"/>
    <cellStyle name="40% - Accent3 3 4 3 2 2 5" xfId="29963"/>
    <cellStyle name="40% - Accent3 3 4 3 2 2 6" xfId="26579"/>
    <cellStyle name="40% - Accent3 3 4 3 2 3" xfId="3955"/>
    <cellStyle name="40% - Accent3 3 4 3 2 3 2" xfId="14089"/>
    <cellStyle name="40% - Accent3 3 4 3 2 3 2 2" xfId="40689"/>
    <cellStyle name="40% - Accent3 3 4 3 2 3 3" xfId="31955"/>
    <cellStyle name="40% - Accent3 3 4 3 2 4" xfId="8985"/>
    <cellStyle name="40% - Accent3 3 4 3 2 4 2" xfId="18767"/>
    <cellStyle name="40% - Accent3 3 4 3 2 4 2 2" xfId="45366"/>
    <cellStyle name="40% - Accent3 3 4 3 2 4 3" xfId="35017"/>
    <cellStyle name="40% - Accent3 3 4 3 2 5" xfId="22368"/>
    <cellStyle name="40% - Accent3 3 4 3 2 5 2" xfId="48902"/>
    <cellStyle name="40% - Accent3 3 4 3 2 6" xfId="11381"/>
    <cellStyle name="40% - Accent3 3 4 3 2 6 2" xfId="38010"/>
    <cellStyle name="40% - Accent3 3 4 3 2 7" xfId="29023"/>
    <cellStyle name="40% - Accent3 3 4 3 2 8" xfId="25640"/>
    <cellStyle name="40% - Accent3 3 4 3 3" xfId="2335"/>
    <cellStyle name="40% - Accent3 3 4 3 3 2" xfId="4903"/>
    <cellStyle name="40% - Accent3 3 4 3 3 2 2" xfId="15027"/>
    <cellStyle name="40% - Accent3 3 4 3 3 2 2 2" xfId="41627"/>
    <cellStyle name="40% - Accent3 3 4 3 3 2 3" xfId="32658"/>
    <cellStyle name="40% - Accent3 3 4 3 3 3" xfId="9923"/>
    <cellStyle name="40% - Accent3 3 4 3 3 3 2" xfId="19705"/>
    <cellStyle name="40% - Accent3 3 4 3 3 3 2 2" xfId="46304"/>
    <cellStyle name="40% - Accent3 3 4 3 3 3 3" xfId="35955"/>
    <cellStyle name="40% - Accent3 3 4 3 3 4" xfId="23075"/>
    <cellStyle name="40% - Accent3 3 4 3 3 4 2" xfId="49607"/>
    <cellStyle name="40% - Accent3 3 4 3 3 5" xfId="12586"/>
    <cellStyle name="40% - Accent3 3 4 3 3 5 2" xfId="39186"/>
    <cellStyle name="40% - Accent3 3 4 3 3 6" xfId="29962"/>
    <cellStyle name="40% - Accent3 3 4 3 3 7" xfId="26578"/>
    <cellStyle name="40% - Accent3 3 4 3 4" xfId="5621"/>
    <cellStyle name="40% - Accent3 3 4 3 4 2" xfId="7070"/>
    <cellStyle name="40% - Accent3 3 4 3 4 2 2" xfId="16897"/>
    <cellStyle name="40% - Accent3 3 4 3 4 2 2 2" xfId="43497"/>
    <cellStyle name="40% - Accent3 3 4 3 4 2 3" xfId="33134"/>
    <cellStyle name="40% - Accent3 3 4 3 4 3" xfId="10637"/>
    <cellStyle name="40% - Accent3 3 4 3 4 3 2" xfId="20419"/>
    <cellStyle name="40% - Accent3 3 4 3 4 3 2 2" xfId="47018"/>
    <cellStyle name="40% - Accent3 3 4 3 4 3 3" xfId="36669"/>
    <cellStyle name="40% - Accent3 3 4 3 4 4" xfId="23561"/>
    <cellStyle name="40% - Accent3 3 4 3 4 4 2" xfId="50084"/>
    <cellStyle name="40% - Accent3 3 4 3 4 5" xfId="15741"/>
    <cellStyle name="40% - Accent3 3 4 3 4 5 2" xfId="42341"/>
    <cellStyle name="40% - Accent3 3 4 3 4 6" xfId="30685"/>
    <cellStyle name="40% - Accent3 3 4 3 4 7" xfId="27292"/>
    <cellStyle name="40% - Accent3 3 4 3 5" xfId="3297"/>
    <cellStyle name="40% - Accent3 3 4 3 5 2" xfId="8367"/>
    <cellStyle name="40% - Accent3 3 4 3 5 2 2" xfId="18149"/>
    <cellStyle name="40% - Accent3 3 4 3 5 2 2 2" xfId="44748"/>
    <cellStyle name="40% - Accent3 3 4 3 5 2 3" xfId="34399"/>
    <cellStyle name="40% - Accent3 3 4 3 5 3" xfId="21749"/>
    <cellStyle name="40% - Accent3 3 4 3 5 3 2" xfId="48284"/>
    <cellStyle name="40% - Accent3 3 4 3 5 4" xfId="13470"/>
    <cellStyle name="40% - Accent3 3 4 3 5 4 2" xfId="40070"/>
    <cellStyle name="40% - Accent3 3 4 3 5 5" xfId="31096"/>
    <cellStyle name="40% - Accent3 3 4 3 5 6" xfId="25022"/>
    <cellStyle name="40% - Accent3 3 4 3 6" xfId="6276"/>
    <cellStyle name="40% - Accent3 3 4 3 6 2" xfId="16152"/>
    <cellStyle name="40% - Accent3 3 4 3 6 2 2" xfId="42752"/>
    <cellStyle name="40% - Accent3 3 4 3 6 3" xfId="28400"/>
    <cellStyle name="40% - Accent3 3 4 3 7" xfId="7624"/>
    <cellStyle name="40% - Accent3 3 4 3 7 2" xfId="17440"/>
    <cellStyle name="40% - Accent3 3 4 3 7 2 2" xfId="44039"/>
    <cellStyle name="40% - Accent3 3 4 3 7 3" xfId="33686"/>
    <cellStyle name="40% - Accent3 3 4 3 8" xfId="20984"/>
    <cellStyle name="40% - Accent3 3 4 3 8 2" xfId="47575"/>
    <cellStyle name="40% - Accent3 3 4 3 9" xfId="11380"/>
    <cellStyle name="40% - Accent3 3 4 3 9 2" xfId="38009"/>
    <cellStyle name="40% - Accent3 3 4 4" xfId="684"/>
    <cellStyle name="40% - Accent3 3 4 4 10" xfId="24280"/>
    <cellStyle name="40% - Accent3 3 4 4 2" xfId="685"/>
    <cellStyle name="40% - Accent3 3 4 4 2 2" xfId="2338"/>
    <cellStyle name="40% - Accent3 3 4 4 2 2 2" xfId="4906"/>
    <cellStyle name="40% - Accent3 3 4 4 2 2 2 2" xfId="15030"/>
    <cellStyle name="40% - Accent3 3 4 4 2 2 2 2 2" xfId="41630"/>
    <cellStyle name="40% - Accent3 3 4 4 2 2 2 3" xfId="35958"/>
    <cellStyle name="40% - Accent3 3 4 4 2 2 3" xfId="9926"/>
    <cellStyle name="40% - Accent3 3 4 4 2 2 3 2" xfId="19708"/>
    <cellStyle name="40% - Accent3 3 4 4 2 2 3 2 2" xfId="46307"/>
    <cellStyle name="40% - Accent3 3 4 4 2 2 3 3" xfId="37170"/>
    <cellStyle name="40% - Accent3 3 4 4 2 2 4" xfId="12589"/>
    <cellStyle name="40% - Accent3 3 4 4 2 2 4 2" xfId="39189"/>
    <cellStyle name="40% - Accent3 3 4 4 2 2 5" xfId="29965"/>
    <cellStyle name="40% - Accent3 3 4 4 2 2 6" xfId="26581"/>
    <cellStyle name="40% - Accent3 3 4 4 2 3" xfId="3956"/>
    <cellStyle name="40% - Accent3 3 4 4 2 3 2" xfId="14090"/>
    <cellStyle name="40% - Accent3 3 4 4 2 3 2 2" xfId="40690"/>
    <cellStyle name="40% - Accent3 3 4 4 2 3 3" xfId="31956"/>
    <cellStyle name="40% - Accent3 3 4 4 2 4" xfId="8986"/>
    <cellStyle name="40% - Accent3 3 4 4 2 4 2" xfId="18768"/>
    <cellStyle name="40% - Accent3 3 4 4 2 4 2 2" xfId="45367"/>
    <cellStyle name="40% - Accent3 3 4 4 2 4 3" xfId="35018"/>
    <cellStyle name="40% - Accent3 3 4 4 2 5" xfId="22369"/>
    <cellStyle name="40% - Accent3 3 4 4 2 5 2" xfId="48903"/>
    <cellStyle name="40% - Accent3 3 4 4 2 6" xfId="11383"/>
    <cellStyle name="40% - Accent3 3 4 4 2 6 2" xfId="38012"/>
    <cellStyle name="40% - Accent3 3 4 4 2 7" xfId="29024"/>
    <cellStyle name="40% - Accent3 3 4 4 2 8" xfId="25641"/>
    <cellStyle name="40% - Accent3 3 4 4 3" xfId="2337"/>
    <cellStyle name="40% - Accent3 3 4 4 3 2" xfId="4905"/>
    <cellStyle name="40% - Accent3 3 4 4 3 2 2" xfId="15029"/>
    <cellStyle name="40% - Accent3 3 4 4 3 2 2 2" xfId="41629"/>
    <cellStyle name="40% - Accent3 3 4 4 3 2 3" xfId="35957"/>
    <cellStyle name="40% - Accent3 3 4 4 3 3" xfId="9925"/>
    <cellStyle name="40% - Accent3 3 4 4 3 3 2" xfId="19707"/>
    <cellStyle name="40% - Accent3 3 4 4 3 3 2 2" xfId="46306"/>
    <cellStyle name="40% - Accent3 3 4 4 3 3 3" xfId="37169"/>
    <cellStyle name="40% - Accent3 3 4 4 3 4" xfId="12588"/>
    <cellStyle name="40% - Accent3 3 4 4 3 4 2" xfId="39188"/>
    <cellStyle name="40% - Accent3 3 4 4 3 5" xfId="29964"/>
    <cellStyle name="40% - Accent3 3 4 4 3 6" xfId="26580"/>
    <cellStyle name="40% - Accent3 3 4 4 4" xfId="3298"/>
    <cellStyle name="40% - Accent3 3 4 4 4 2" xfId="8368"/>
    <cellStyle name="40% - Accent3 3 4 4 4 2 2" xfId="18150"/>
    <cellStyle name="40% - Accent3 3 4 4 4 2 2 2" xfId="44749"/>
    <cellStyle name="40% - Accent3 3 4 4 4 2 3" xfId="34400"/>
    <cellStyle name="40% - Accent3 3 4 4 4 3" xfId="21750"/>
    <cellStyle name="40% - Accent3 3 4 4 4 3 2" xfId="48285"/>
    <cellStyle name="40% - Accent3 3 4 4 4 4" xfId="13471"/>
    <cellStyle name="40% - Accent3 3 4 4 4 4 2" xfId="40071"/>
    <cellStyle name="40% - Accent3 3 4 4 4 5" xfId="31097"/>
    <cellStyle name="40% - Accent3 3 4 4 4 6" xfId="25023"/>
    <cellStyle name="40% - Accent3 3 4 4 5" xfId="6277"/>
    <cellStyle name="40% - Accent3 3 4 4 5 2" xfId="16153"/>
    <cellStyle name="40% - Accent3 3 4 4 5 2 2" xfId="42753"/>
    <cellStyle name="40% - Accent3 3 4 4 5 3" xfId="28401"/>
    <cellStyle name="40% - Accent3 3 4 4 6" xfId="7625"/>
    <cellStyle name="40% - Accent3 3 4 4 6 2" xfId="17441"/>
    <cellStyle name="40% - Accent3 3 4 4 6 2 2" xfId="44040"/>
    <cellStyle name="40% - Accent3 3 4 4 6 3" xfId="33687"/>
    <cellStyle name="40% - Accent3 3 4 4 7" xfId="20985"/>
    <cellStyle name="40% - Accent3 3 4 4 7 2" xfId="47576"/>
    <cellStyle name="40% - Accent3 3 4 4 8" xfId="11382"/>
    <cellStyle name="40% - Accent3 3 4 4 8 2" xfId="38011"/>
    <cellStyle name="40% - Accent3 3 4 4 9" xfId="27758"/>
    <cellStyle name="40% - Accent3 3 4 5" xfId="686"/>
    <cellStyle name="40% - Accent3 3 4 5 2" xfId="2339"/>
    <cellStyle name="40% - Accent3 3 4 5 2 2" xfId="4907"/>
    <cellStyle name="40% - Accent3 3 4 5 2 2 2" xfId="15031"/>
    <cellStyle name="40% - Accent3 3 4 5 2 2 2 2" xfId="41631"/>
    <cellStyle name="40% - Accent3 3 4 5 2 2 3" xfId="32659"/>
    <cellStyle name="40% - Accent3 3 4 5 2 3" xfId="9927"/>
    <cellStyle name="40% - Accent3 3 4 5 2 3 2" xfId="19709"/>
    <cellStyle name="40% - Accent3 3 4 5 2 3 2 2" xfId="46308"/>
    <cellStyle name="40% - Accent3 3 4 5 2 3 3" xfId="35959"/>
    <cellStyle name="40% - Accent3 3 4 5 2 4" xfId="23076"/>
    <cellStyle name="40% - Accent3 3 4 5 2 4 2" xfId="49608"/>
    <cellStyle name="40% - Accent3 3 4 5 2 5" xfId="12590"/>
    <cellStyle name="40% - Accent3 3 4 5 2 5 2" xfId="39190"/>
    <cellStyle name="40% - Accent3 3 4 5 2 6" xfId="29966"/>
    <cellStyle name="40% - Accent3 3 4 5 2 7" xfId="26582"/>
    <cellStyle name="40% - Accent3 3 4 5 3" xfId="3957"/>
    <cellStyle name="40% - Accent3 3 4 5 3 2" xfId="8987"/>
    <cellStyle name="40% - Accent3 3 4 5 3 2 2" xfId="18769"/>
    <cellStyle name="40% - Accent3 3 4 5 3 2 2 2" xfId="45368"/>
    <cellStyle name="40% - Accent3 3 4 5 3 2 3" xfId="35019"/>
    <cellStyle name="40% - Accent3 3 4 5 3 3" xfId="22370"/>
    <cellStyle name="40% - Accent3 3 4 5 3 3 2" xfId="48904"/>
    <cellStyle name="40% - Accent3 3 4 5 3 4" xfId="14091"/>
    <cellStyle name="40% - Accent3 3 4 5 3 4 2" xfId="40691"/>
    <cellStyle name="40% - Accent3 3 4 5 3 5" xfId="31510"/>
    <cellStyle name="40% - Accent3 3 4 5 3 6" xfId="25642"/>
    <cellStyle name="40% - Accent3 3 4 5 4" xfId="6768"/>
    <cellStyle name="40% - Accent3 3 4 5 4 2" xfId="16595"/>
    <cellStyle name="40% - Accent3 3 4 5 4 2 2" xfId="43195"/>
    <cellStyle name="40% - Accent3 3 4 5 4 3" xfId="31957"/>
    <cellStyle name="40% - Accent3 3 4 5 5" xfId="7626"/>
    <cellStyle name="40% - Accent3 3 4 5 5 2" xfId="17442"/>
    <cellStyle name="40% - Accent3 3 4 5 5 2 2" xfId="44041"/>
    <cellStyle name="40% - Accent3 3 4 5 5 3" xfId="33688"/>
    <cellStyle name="40% - Accent3 3 4 5 6" xfId="20986"/>
    <cellStyle name="40% - Accent3 3 4 5 6 2" xfId="47577"/>
    <cellStyle name="40% - Accent3 3 4 5 7" xfId="11384"/>
    <cellStyle name="40% - Accent3 3 4 5 7 2" xfId="38013"/>
    <cellStyle name="40% - Accent3 3 4 5 8" xfId="29025"/>
    <cellStyle name="40% - Accent3 3 4 5 9" xfId="24281"/>
    <cellStyle name="40% - Accent3 3 4 6" xfId="2330"/>
    <cellStyle name="40% - Accent3 3 4 6 2" xfId="4898"/>
    <cellStyle name="40% - Accent3 3 4 6 2 2" xfId="15022"/>
    <cellStyle name="40% - Accent3 3 4 6 2 2 2" xfId="41622"/>
    <cellStyle name="40% - Accent3 3 4 6 2 3" xfId="32654"/>
    <cellStyle name="40% - Accent3 3 4 6 3" xfId="9918"/>
    <cellStyle name="40% - Accent3 3 4 6 3 2" xfId="19700"/>
    <cellStyle name="40% - Accent3 3 4 6 3 2 2" xfId="46299"/>
    <cellStyle name="40% - Accent3 3 4 6 3 3" xfId="35950"/>
    <cellStyle name="40% - Accent3 3 4 6 4" xfId="23071"/>
    <cellStyle name="40% - Accent3 3 4 6 4 2" xfId="49603"/>
    <cellStyle name="40% - Accent3 3 4 6 5" xfId="12581"/>
    <cellStyle name="40% - Accent3 3 4 6 5 2" xfId="39181"/>
    <cellStyle name="40% - Accent3 3 4 6 6" xfId="29957"/>
    <cellStyle name="40% - Accent3 3 4 6 7" xfId="26573"/>
    <cellStyle name="40% - Accent3 3 4 7" xfId="3294"/>
    <cellStyle name="40% - Accent3 3 4 7 2" xfId="8364"/>
    <cellStyle name="40% - Accent3 3 4 7 2 2" xfId="18146"/>
    <cellStyle name="40% - Accent3 3 4 7 2 2 2" xfId="44745"/>
    <cellStyle name="40% - Accent3 3 4 7 2 3" xfId="34396"/>
    <cellStyle name="40% - Accent3 3 4 7 3" xfId="21746"/>
    <cellStyle name="40% - Accent3 3 4 7 3 2" xfId="48281"/>
    <cellStyle name="40% - Accent3 3 4 7 4" xfId="13467"/>
    <cellStyle name="40% - Accent3 3 4 7 4 2" xfId="40067"/>
    <cellStyle name="40% - Accent3 3 4 7 5" xfId="31093"/>
    <cellStyle name="40% - Accent3 3 4 7 6" xfId="25019"/>
    <cellStyle name="40% - Accent3 3 4 8" xfId="6273"/>
    <cellStyle name="40% - Accent3 3 4 8 2" xfId="16149"/>
    <cellStyle name="40% - Accent3 3 4 8 2 2" xfId="42749"/>
    <cellStyle name="40% - Accent3 3 4 8 3" xfId="28397"/>
    <cellStyle name="40% - Accent3 3 4 9" xfId="7620"/>
    <cellStyle name="40% - Accent3 3 4 9 2" xfId="17436"/>
    <cellStyle name="40% - Accent3 3 4 9 2 2" xfId="44035"/>
    <cellStyle name="40% - Accent3 3 4 9 3" xfId="33682"/>
    <cellStyle name="40% - Accent3 3 5" xfId="687"/>
    <cellStyle name="40% - Accent3 3 5 10" xfId="11385"/>
    <cellStyle name="40% - Accent3 3 5 10 2" xfId="38014"/>
    <cellStyle name="40% - Accent3 3 5 11" xfId="27759"/>
    <cellStyle name="40% - Accent3 3 5 12" xfId="24282"/>
    <cellStyle name="40% - Accent3 3 5 2" xfId="688"/>
    <cellStyle name="40% - Accent3 3 5 2 10" xfId="27760"/>
    <cellStyle name="40% - Accent3 3 5 2 11" xfId="24283"/>
    <cellStyle name="40% - Accent3 3 5 2 2" xfId="689"/>
    <cellStyle name="40% - Accent3 3 5 2 2 2" xfId="2342"/>
    <cellStyle name="40% - Accent3 3 5 2 2 2 2" xfId="4910"/>
    <cellStyle name="40% - Accent3 3 5 2 2 2 2 2" xfId="15034"/>
    <cellStyle name="40% - Accent3 3 5 2 2 2 2 2 2" xfId="41634"/>
    <cellStyle name="40% - Accent3 3 5 2 2 2 2 3" xfId="35962"/>
    <cellStyle name="40% - Accent3 3 5 2 2 2 3" xfId="9930"/>
    <cellStyle name="40% - Accent3 3 5 2 2 2 3 2" xfId="19712"/>
    <cellStyle name="40% - Accent3 3 5 2 2 2 3 2 2" xfId="46311"/>
    <cellStyle name="40% - Accent3 3 5 2 2 2 3 3" xfId="37171"/>
    <cellStyle name="40% - Accent3 3 5 2 2 2 4" xfId="12593"/>
    <cellStyle name="40% - Accent3 3 5 2 2 2 4 2" xfId="39193"/>
    <cellStyle name="40% - Accent3 3 5 2 2 2 5" xfId="29969"/>
    <cellStyle name="40% - Accent3 3 5 2 2 2 6" xfId="26585"/>
    <cellStyle name="40% - Accent3 3 5 2 2 3" xfId="3959"/>
    <cellStyle name="40% - Accent3 3 5 2 2 3 2" xfId="14093"/>
    <cellStyle name="40% - Accent3 3 5 2 2 3 2 2" xfId="40693"/>
    <cellStyle name="40% - Accent3 3 5 2 2 3 3" xfId="31959"/>
    <cellStyle name="40% - Accent3 3 5 2 2 4" xfId="8989"/>
    <cellStyle name="40% - Accent3 3 5 2 2 4 2" xfId="18771"/>
    <cellStyle name="40% - Accent3 3 5 2 2 4 2 2" xfId="45370"/>
    <cellStyle name="40% - Accent3 3 5 2 2 4 3" xfId="35021"/>
    <cellStyle name="40% - Accent3 3 5 2 2 5" xfId="22372"/>
    <cellStyle name="40% - Accent3 3 5 2 2 5 2" xfId="48906"/>
    <cellStyle name="40% - Accent3 3 5 2 2 6" xfId="11387"/>
    <cellStyle name="40% - Accent3 3 5 2 2 6 2" xfId="38016"/>
    <cellStyle name="40% - Accent3 3 5 2 2 7" xfId="29027"/>
    <cellStyle name="40% - Accent3 3 5 2 2 8" xfId="25644"/>
    <cellStyle name="40% - Accent3 3 5 2 3" xfId="2341"/>
    <cellStyle name="40% - Accent3 3 5 2 3 2" xfId="4909"/>
    <cellStyle name="40% - Accent3 3 5 2 3 2 2" xfId="15033"/>
    <cellStyle name="40% - Accent3 3 5 2 3 2 2 2" xfId="41633"/>
    <cellStyle name="40% - Accent3 3 5 2 3 2 3" xfId="32661"/>
    <cellStyle name="40% - Accent3 3 5 2 3 3" xfId="9929"/>
    <cellStyle name="40% - Accent3 3 5 2 3 3 2" xfId="19711"/>
    <cellStyle name="40% - Accent3 3 5 2 3 3 2 2" xfId="46310"/>
    <cellStyle name="40% - Accent3 3 5 2 3 3 3" xfId="35961"/>
    <cellStyle name="40% - Accent3 3 5 2 3 4" xfId="23078"/>
    <cellStyle name="40% - Accent3 3 5 2 3 4 2" xfId="49610"/>
    <cellStyle name="40% - Accent3 3 5 2 3 5" xfId="12592"/>
    <cellStyle name="40% - Accent3 3 5 2 3 5 2" xfId="39192"/>
    <cellStyle name="40% - Accent3 3 5 2 3 6" xfId="29968"/>
    <cellStyle name="40% - Accent3 3 5 2 3 7" xfId="26584"/>
    <cellStyle name="40% - Accent3 3 5 2 4" xfId="5563"/>
    <cellStyle name="40% - Accent3 3 5 2 4 2" xfId="7013"/>
    <cellStyle name="40% - Accent3 3 5 2 4 2 2" xfId="16840"/>
    <cellStyle name="40% - Accent3 3 5 2 4 2 2 2" xfId="43440"/>
    <cellStyle name="40% - Accent3 3 5 2 4 2 3" xfId="33077"/>
    <cellStyle name="40% - Accent3 3 5 2 4 3" xfId="10580"/>
    <cellStyle name="40% - Accent3 3 5 2 4 3 2" xfId="20362"/>
    <cellStyle name="40% - Accent3 3 5 2 4 3 2 2" xfId="46961"/>
    <cellStyle name="40% - Accent3 3 5 2 4 3 3" xfId="36612"/>
    <cellStyle name="40% - Accent3 3 5 2 4 4" xfId="23504"/>
    <cellStyle name="40% - Accent3 3 5 2 4 4 2" xfId="50027"/>
    <cellStyle name="40% - Accent3 3 5 2 4 5" xfId="15684"/>
    <cellStyle name="40% - Accent3 3 5 2 4 5 2" xfId="42284"/>
    <cellStyle name="40% - Accent3 3 5 2 4 6" xfId="30628"/>
    <cellStyle name="40% - Accent3 3 5 2 4 7" xfId="27235"/>
    <cellStyle name="40% - Accent3 3 5 2 5" xfId="3300"/>
    <cellStyle name="40% - Accent3 3 5 2 5 2" xfId="8370"/>
    <cellStyle name="40% - Accent3 3 5 2 5 2 2" xfId="18152"/>
    <cellStyle name="40% - Accent3 3 5 2 5 2 2 2" xfId="44751"/>
    <cellStyle name="40% - Accent3 3 5 2 5 2 3" xfId="34402"/>
    <cellStyle name="40% - Accent3 3 5 2 5 3" xfId="21752"/>
    <cellStyle name="40% - Accent3 3 5 2 5 3 2" xfId="48287"/>
    <cellStyle name="40% - Accent3 3 5 2 5 4" xfId="13473"/>
    <cellStyle name="40% - Accent3 3 5 2 5 4 2" xfId="40073"/>
    <cellStyle name="40% - Accent3 3 5 2 5 5" xfId="31099"/>
    <cellStyle name="40% - Accent3 3 5 2 5 6" xfId="25025"/>
    <cellStyle name="40% - Accent3 3 5 2 6" xfId="6279"/>
    <cellStyle name="40% - Accent3 3 5 2 6 2" xfId="16155"/>
    <cellStyle name="40% - Accent3 3 5 2 6 2 2" xfId="42755"/>
    <cellStyle name="40% - Accent3 3 5 2 6 3" xfId="28403"/>
    <cellStyle name="40% - Accent3 3 5 2 7" xfId="7628"/>
    <cellStyle name="40% - Accent3 3 5 2 7 2" xfId="17444"/>
    <cellStyle name="40% - Accent3 3 5 2 7 2 2" xfId="44043"/>
    <cellStyle name="40% - Accent3 3 5 2 7 3" xfId="33690"/>
    <cellStyle name="40% - Accent3 3 5 2 8" xfId="20988"/>
    <cellStyle name="40% - Accent3 3 5 2 8 2" xfId="47579"/>
    <cellStyle name="40% - Accent3 3 5 2 9" xfId="11386"/>
    <cellStyle name="40% - Accent3 3 5 2 9 2" xfId="38015"/>
    <cellStyle name="40% - Accent3 3 5 3" xfId="690"/>
    <cellStyle name="40% - Accent3 3 5 3 2" xfId="2343"/>
    <cellStyle name="40% - Accent3 3 5 3 2 2" xfId="4911"/>
    <cellStyle name="40% - Accent3 3 5 3 2 2 2" xfId="15035"/>
    <cellStyle name="40% - Accent3 3 5 3 2 2 2 2" xfId="41635"/>
    <cellStyle name="40% - Accent3 3 5 3 2 2 3" xfId="32662"/>
    <cellStyle name="40% - Accent3 3 5 3 2 3" xfId="9931"/>
    <cellStyle name="40% - Accent3 3 5 3 2 3 2" xfId="19713"/>
    <cellStyle name="40% - Accent3 3 5 3 2 3 2 2" xfId="46312"/>
    <cellStyle name="40% - Accent3 3 5 3 2 3 3" xfId="35963"/>
    <cellStyle name="40% - Accent3 3 5 3 2 4" xfId="23079"/>
    <cellStyle name="40% - Accent3 3 5 3 2 4 2" xfId="49611"/>
    <cellStyle name="40% - Accent3 3 5 3 2 5" xfId="12594"/>
    <cellStyle name="40% - Accent3 3 5 3 2 5 2" xfId="39194"/>
    <cellStyle name="40% - Accent3 3 5 3 2 6" xfId="29970"/>
    <cellStyle name="40% - Accent3 3 5 3 2 7" xfId="26586"/>
    <cellStyle name="40% - Accent3 3 5 3 3" xfId="3960"/>
    <cellStyle name="40% - Accent3 3 5 3 3 2" xfId="8990"/>
    <cellStyle name="40% - Accent3 3 5 3 3 2 2" xfId="18772"/>
    <cellStyle name="40% - Accent3 3 5 3 3 2 2 2" xfId="45371"/>
    <cellStyle name="40% - Accent3 3 5 3 3 2 3" xfId="35022"/>
    <cellStyle name="40% - Accent3 3 5 3 3 3" xfId="22373"/>
    <cellStyle name="40% - Accent3 3 5 3 3 3 2" xfId="48907"/>
    <cellStyle name="40% - Accent3 3 5 3 3 4" xfId="14094"/>
    <cellStyle name="40% - Accent3 3 5 3 3 4 2" xfId="40694"/>
    <cellStyle name="40% - Accent3 3 5 3 3 5" xfId="31511"/>
    <cellStyle name="40% - Accent3 3 5 3 3 6" xfId="25645"/>
    <cellStyle name="40% - Accent3 3 5 3 4" xfId="6770"/>
    <cellStyle name="40% - Accent3 3 5 3 4 2" xfId="16597"/>
    <cellStyle name="40% - Accent3 3 5 3 4 2 2" xfId="43197"/>
    <cellStyle name="40% - Accent3 3 5 3 4 3" xfId="31960"/>
    <cellStyle name="40% - Accent3 3 5 3 5" xfId="7629"/>
    <cellStyle name="40% - Accent3 3 5 3 5 2" xfId="17445"/>
    <cellStyle name="40% - Accent3 3 5 3 5 2 2" xfId="44044"/>
    <cellStyle name="40% - Accent3 3 5 3 5 3" xfId="33691"/>
    <cellStyle name="40% - Accent3 3 5 3 6" xfId="20989"/>
    <cellStyle name="40% - Accent3 3 5 3 6 2" xfId="47580"/>
    <cellStyle name="40% - Accent3 3 5 3 7" xfId="11388"/>
    <cellStyle name="40% - Accent3 3 5 3 7 2" xfId="38017"/>
    <cellStyle name="40% - Accent3 3 5 3 8" xfId="29028"/>
    <cellStyle name="40% - Accent3 3 5 3 9" xfId="24284"/>
    <cellStyle name="40% - Accent3 3 5 4" xfId="2340"/>
    <cellStyle name="40% - Accent3 3 5 4 2" xfId="4908"/>
    <cellStyle name="40% - Accent3 3 5 4 2 2" xfId="15032"/>
    <cellStyle name="40% - Accent3 3 5 4 2 2 2" xfId="41632"/>
    <cellStyle name="40% - Accent3 3 5 4 2 3" xfId="32660"/>
    <cellStyle name="40% - Accent3 3 5 4 3" xfId="9928"/>
    <cellStyle name="40% - Accent3 3 5 4 3 2" xfId="19710"/>
    <cellStyle name="40% - Accent3 3 5 4 3 2 2" xfId="46309"/>
    <cellStyle name="40% - Accent3 3 5 4 3 3" xfId="35960"/>
    <cellStyle name="40% - Accent3 3 5 4 4" xfId="23077"/>
    <cellStyle name="40% - Accent3 3 5 4 4 2" xfId="49609"/>
    <cellStyle name="40% - Accent3 3 5 4 5" xfId="12591"/>
    <cellStyle name="40% - Accent3 3 5 4 5 2" xfId="39191"/>
    <cellStyle name="40% - Accent3 3 5 4 6" xfId="29967"/>
    <cellStyle name="40% - Accent3 3 5 4 7" xfId="26583"/>
    <cellStyle name="40% - Accent3 3 5 5" xfId="5508"/>
    <cellStyle name="40% - Accent3 3 5 5 2" xfId="6958"/>
    <cellStyle name="40% - Accent3 3 5 5 2 2" xfId="16785"/>
    <cellStyle name="40% - Accent3 3 5 5 2 2 2" xfId="43385"/>
    <cellStyle name="40% - Accent3 3 5 5 2 3" xfId="33022"/>
    <cellStyle name="40% - Accent3 3 5 5 3" xfId="10525"/>
    <cellStyle name="40% - Accent3 3 5 5 3 2" xfId="20307"/>
    <cellStyle name="40% - Accent3 3 5 5 3 2 2" xfId="46906"/>
    <cellStyle name="40% - Accent3 3 5 5 3 3" xfId="36557"/>
    <cellStyle name="40% - Accent3 3 5 5 4" xfId="23449"/>
    <cellStyle name="40% - Accent3 3 5 5 4 2" xfId="49972"/>
    <cellStyle name="40% - Accent3 3 5 5 5" xfId="15629"/>
    <cellStyle name="40% - Accent3 3 5 5 5 2" xfId="42229"/>
    <cellStyle name="40% - Accent3 3 5 5 6" xfId="30573"/>
    <cellStyle name="40% - Accent3 3 5 5 7" xfId="27180"/>
    <cellStyle name="40% - Accent3 3 5 6" xfId="3299"/>
    <cellStyle name="40% - Accent3 3 5 6 2" xfId="8369"/>
    <cellStyle name="40% - Accent3 3 5 6 2 2" xfId="18151"/>
    <cellStyle name="40% - Accent3 3 5 6 2 2 2" xfId="44750"/>
    <cellStyle name="40% - Accent3 3 5 6 2 3" xfId="34401"/>
    <cellStyle name="40% - Accent3 3 5 6 3" xfId="21751"/>
    <cellStyle name="40% - Accent3 3 5 6 3 2" xfId="48286"/>
    <cellStyle name="40% - Accent3 3 5 6 4" xfId="13472"/>
    <cellStyle name="40% - Accent3 3 5 6 4 2" xfId="40072"/>
    <cellStyle name="40% - Accent3 3 5 6 5" xfId="31098"/>
    <cellStyle name="40% - Accent3 3 5 6 6" xfId="25024"/>
    <cellStyle name="40% - Accent3 3 5 7" xfId="6278"/>
    <cellStyle name="40% - Accent3 3 5 7 2" xfId="16154"/>
    <cellStyle name="40% - Accent3 3 5 7 2 2" xfId="42754"/>
    <cellStyle name="40% - Accent3 3 5 7 3" xfId="28402"/>
    <cellStyle name="40% - Accent3 3 5 8" xfId="7627"/>
    <cellStyle name="40% - Accent3 3 5 8 2" xfId="17443"/>
    <cellStyle name="40% - Accent3 3 5 8 2 2" xfId="44042"/>
    <cellStyle name="40% - Accent3 3 5 8 3" xfId="33689"/>
    <cellStyle name="40% - Accent3 3 5 9" xfId="20987"/>
    <cellStyle name="40% - Accent3 3 5 9 2" xfId="47578"/>
    <cellStyle name="40% - Accent3 3 6" xfId="691"/>
    <cellStyle name="40% - Accent3 3 6 10" xfId="27761"/>
    <cellStyle name="40% - Accent3 3 6 11" xfId="24285"/>
    <cellStyle name="40% - Accent3 3 6 2" xfId="692"/>
    <cellStyle name="40% - Accent3 3 6 2 2" xfId="2345"/>
    <cellStyle name="40% - Accent3 3 6 2 2 2" xfId="4913"/>
    <cellStyle name="40% - Accent3 3 6 2 2 2 2" xfId="15037"/>
    <cellStyle name="40% - Accent3 3 6 2 2 2 2 2" xfId="41637"/>
    <cellStyle name="40% - Accent3 3 6 2 2 2 3" xfId="35965"/>
    <cellStyle name="40% - Accent3 3 6 2 2 3" xfId="9933"/>
    <cellStyle name="40% - Accent3 3 6 2 2 3 2" xfId="19715"/>
    <cellStyle name="40% - Accent3 3 6 2 2 3 2 2" xfId="46314"/>
    <cellStyle name="40% - Accent3 3 6 2 2 3 3" xfId="37172"/>
    <cellStyle name="40% - Accent3 3 6 2 2 4" xfId="12596"/>
    <cellStyle name="40% - Accent3 3 6 2 2 4 2" xfId="39196"/>
    <cellStyle name="40% - Accent3 3 6 2 2 5" xfId="29972"/>
    <cellStyle name="40% - Accent3 3 6 2 2 6" xfId="26588"/>
    <cellStyle name="40% - Accent3 3 6 2 3" xfId="3962"/>
    <cellStyle name="40% - Accent3 3 6 2 3 2" xfId="14096"/>
    <cellStyle name="40% - Accent3 3 6 2 3 2 2" xfId="40696"/>
    <cellStyle name="40% - Accent3 3 6 2 3 3" xfId="31962"/>
    <cellStyle name="40% - Accent3 3 6 2 4" xfId="8992"/>
    <cellStyle name="40% - Accent3 3 6 2 4 2" xfId="18774"/>
    <cellStyle name="40% - Accent3 3 6 2 4 2 2" xfId="45373"/>
    <cellStyle name="40% - Accent3 3 6 2 4 3" xfId="35024"/>
    <cellStyle name="40% - Accent3 3 6 2 5" xfId="22375"/>
    <cellStyle name="40% - Accent3 3 6 2 5 2" xfId="48909"/>
    <cellStyle name="40% - Accent3 3 6 2 6" xfId="11390"/>
    <cellStyle name="40% - Accent3 3 6 2 6 2" xfId="38019"/>
    <cellStyle name="40% - Accent3 3 6 2 7" xfId="29030"/>
    <cellStyle name="40% - Accent3 3 6 2 8" xfId="25647"/>
    <cellStyle name="40% - Accent3 3 6 3" xfId="2344"/>
    <cellStyle name="40% - Accent3 3 6 3 2" xfId="4912"/>
    <cellStyle name="40% - Accent3 3 6 3 2 2" xfId="15036"/>
    <cellStyle name="40% - Accent3 3 6 3 2 2 2" xfId="41636"/>
    <cellStyle name="40% - Accent3 3 6 3 2 3" xfId="32663"/>
    <cellStyle name="40% - Accent3 3 6 3 3" xfId="9932"/>
    <cellStyle name="40% - Accent3 3 6 3 3 2" xfId="19714"/>
    <cellStyle name="40% - Accent3 3 6 3 3 2 2" xfId="46313"/>
    <cellStyle name="40% - Accent3 3 6 3 3 3" xfId="35964"/>
    <cellStyle name="40% - Accent3 3 6 3 4" xfId="23080"/>
    <cellStyle name="40% - Accent3 3 6 3 4 2" xfId="49612"/>
    <cellStyle name="40% - Accent3 3 6 3 5" xfId="12595"/>
    <cellStyle name="40% - Accent3 3 6 3 5 2" xfId="39195"/>
    <cellStyle name="40% - Accent3 3 6 3 6" xfId="29971"/>
    <cellStyle name="40% - Accent3 3 6 3 7" xfId="26587"/>
    <cellStyle name="40% - Accent3 3 6 4" xfId="5509"/>
    <cellStyle name="40% - Accent3 3 6 4 2" xfId="6959"/>
    <cellStyle name="40% - Accent3 3 6 4 2 2" xfId="16786"/>
    <cellStyle name="40% - Accent3 3 6 4 2 2 2" xfId="43386"/>
    <cellStyle name="40% - Accent3 3 6 4 2 3" xfId="33023"/>
    <cellStyle name="40% - Accent3 3 6 4 3" xfId="10526"/>
    <cellStyle name="40% - Accent3 3 6 4 3 2" xfId="20308"/>
    <cellStyle name="40% - Accent3 3 6 4 3 2 2" xfId="46907"/>
    <cellStyle name="40% - Accent3 3 6 4 3 3" xfId="36558"/>
    <cellStyle name="40% - Accent3 3 6 4 4" xfId="23450"/>
    <cellStyle name="40% - Accent3 3 6 4 4 2" xfId="49973"/>
    <cellStyle name="40% - Accent3 3 6 4 5" xfId="15630"/>
    <cellStyle name="40% - Accent3 3 6 4 5 2" xfId="42230"/>
    <cellStyle name="40% - Accent3 3 6 4 6" xfId="30574"/>
    <cellStyle name="40% - Accent3 3 6 4 7" xfId="27181"/>
    <cellStyle name="40% - Accent3 3 6 5" xfId="3301"/>
    <cellStyle name="40% - Accent3 3 6 5 2" xfId="8371"/>
    <cellStyle name="40% - Accent3 3 6 5 2 2" xfId="18153"/>
    <cellStyle name="40% - Accent3 3 6 5 2 2 2" xfId="44752"/>
    <cellStyle name="40% - Accent3 3 6 5 2 3" xfId="34403"/>
    <cellStyle name="40% - Accent3 3 6 5 3" xfId="21753"/>
    <cellStyle name="40% - Accent3 3 6 5 3 2" xfId="48288"/>
    <cellStyle name="40% - Accent3 3 6 5 4" xfId="13474"/>
    <cellStyle name="40% - Accent3 3 6 5 4 2" xfId="40074"/>
    <cellStyle name="40% - Accent3 3 6 5 5" xfId="31100"/>
    <cellStyle name="40% - Accent3 3 6 5 6" xfId="25026"/>
    <cellStyle name="40% - Accent3 3 6 6" xfId="6280"/>
    <cellStyle name="40% - Accent3 3 6 6 2" xfId="16156"/>
    <cellStyle name="40% - Accent3 3 6 6 2 2" xfId="42756"/>
    <cellStyle name="40% - Accent3 3 6 6 3" xfId="28404"/>
    <cellStyle name="40% - Accent3 3 6 7" xfId="7630"/>
    <cellStyle name="40% - Accent3 3 6 7 2" xfId="17446"/>
    <cellStyle name="40% - Accent3 3 6 7 2 2" xfId="44045"/>
    <cellStyle name="40% - Accent3 3 6 7 3" xfId="33692"/>
    <cellStyle name="40% - Accent3 3 6 8" xfId="20990"/>
    <cellStyle name="40% - Accent3 3 6 8 2" xfId="47581"/>
    <cellStyle name="40% - Accent3 3 6 9" xfId="11389"/>
    <cellStyle name="40% - Accent3 3 6 9 2" xfId="38018"/>
    <cellStyle name="40% - Accent3 3 7" xfId="693"/>
    <cellStyle name="40% - Accent3 3 7 10" xfId="24286"/>
    <cellStyle name="40% - Accent3 3 7 2" xfId="694"/>
    <cellStyle name="40% - Accent3 3 7 2 2" xfId="2347"/>
    <cellStyle name="40% - Accent3 3 7 2 2 2" xfId="4915"/>
    <cellStyle name="40% - Accent3 3 7 2 2 2 2" xfId="15039"/>
    <cellStyle name="40% - Accent3 3 7 2 2 2 2 2" xfId="41639"/>
    <cellStyle name="40% - Accent3 3 7 2 2 2 3" xfId="35967"/>
    <cellStyle name="40% - Accent3 3 7 2 2 3" xfId="9935"/>
    <cellStyle name="40% - Accent3 3 7 2 2 3 2" xfId="19717"/>
    <cellStyle name="40% - Accent3 3 7 2 2 3 2 2" xfId="46316"/>
    <cellStyle name="40% - Accent3 3 7 2 2 3 3" xfId="37174"/>
    <cellStyle name="40% - Accent3 3 7 2 2 4" xfId="12598"/>
    <cellStyle name="40% - Accent3 3 7 2 2 4 2" xfId="39198"/>
    <cellStyle name="40% - Accent3 3 7 2 2 5" xfId="29974"/>
    <cellStyle name="40% - Accent3 3 7 2 2 6" xfId="26590"/>
    <cellStyle name="40% - Accent3 3 7 2 3" xfId="3963"/>
    <cellStyle name="40% - Accent3 3 7 2 3 2" xfId="14097"/>
    <cellStyle name="40% - Accent3 3 7 2 3 2 2" xfId="40697"/>
    <cellStyle name="40% - Accent3 3 7 2 3 3" xfId="31963"/>
    <cellStyle name="40% - Accent3 3 7 2 4" xfId="8993"/>
    <cellStyle name="40% - Accent3 3 7 2 4 2" xfId="18775"/>
    <cellStyle name="40% - Accent3 3 7 2 4 2 2" xfId="45374"/>
    <cellStyle name="40% - Accent3 3 7 2 4 3" xfId="35025"/>
    <cellStyle name="40% - Accent3 3 7 2 5" xfId="22376"/>
    <cellStyle name="40% - Accent3 3 7 2 5 2" xfId="48910"/>
    <cellStyle name="40% - Accent3 3 7 2 6" xfId="11392"/>
    <cellStyle name="40% - Accent3 3 7 2 6 2" xfId="38021"/>
    <cellStyle name="40% - Accent3 3 7 2 7" xfId="29031"/>
    <cellStyle name="40% - Accent3 3 7 2 8" xfId="25648"/>
    <cellStyle name="40% - Accent3 3 7 3" xfId="2346"/>
    <cellStyle name="40% - Accent3 3 7 3 2" xfId="4914"/>
    <cellStyle name="40% - Accent3 3 7 3 2 2" xfId="15038"/>
    <cellStyle name="40% - Accent3 3 7 3 2 2 2" xfId="41638"/>
    <cellStyle name="40% - Accent3 3 7 3 2 3" xfId="35966"/>
    <cellStyle name="40% - Accent3 3 7 3 3" xfId="9934"/>
    <cellStyle name="40% - Accent3 3 7 3 3 2" xfId="19716"/>
    <cellStyle name="40% - Accent3 3 7 3 3 2 2" xfId="46315"/>
    <cellStyle name="40% - Accent3 3 7 3 3 3" xfId="37173"/>
    <cellStyle name="40% - Accent3 3 7 3 4" xfId="12597"/>
    <cellStyle name="40% - Accent3 3 7 3 4 2" xfId="39197"/>
    <cellStyle name="40% - Accent3 3 7 3 5" xfId="29973"/>
    <cellStyle name="40% - Accent3 3 7 3 6" xfId="26589"/>
    <cellStyle name="40% - Accent3 3 7 4" xfId="3302"/>
    <cellStyle name="40% - Accent3 3 7 4 2" xfId="8372"/>
    <cellStyle name="40% - Accent3 3 7 4 2 2" xfId="18154"/>
    <cellStyle name="40% - Accent3 3 7 4 2 2 2" xfId="44753"/>
    <cellStyle name="40% - Accent3 3 7 4 2 3" xfId="34404"/>
    <cellStyle name="40% - Accent3 3 7 4 3" xfId="21754"/>
    <cellStyle name="40% - Accent3 3 7 4 3 2" xfId="48289"/>
    <cellStyle name="40% - Accent3 3 7 4 4" xfId="13475"/>
    <cellStyle name="40% - Accent3 3 7 4 4 2" xfId="40075"/>
    <cellStyle name="40% - Accent3 3 7 4 5" xfId="31101"/>
    <cellStyle name="40% - Accent3 3 7 4 6" xfId="25027"/>
    <cellStyle name="40% - Accent3 3 7 5" xfId="6281"/>
    <cellStyle name="40% - Accent3 3 7 5 2" xfId="16157"/>
    <cellStyle name="40% - Accent3 3 7 5 2 2" xfId="42757"/>
    <cellStyle name="40% - Accent3 3 7 5 3" xfId="28405"/>
    <cellStyle name="40% - Accent3 3 7 6" xfId="7631"/>
    <cellStyle name="40% - Accent3 3 7 6 2" xfId="17447"/>
    <cellStyle name="40% - Accent3 3 7 6 2 2" xfId="44046"/>
    <cellStyle name="40% - Accent3 3 7 6 3" xfId="33693"/>
    <cellStyle name="40% - Accent3 3 7 7" xfId="20991"/>
    <cellStyle name="40% - Accent3 3 7 7 2" xfId="47582"/>
    <cellStyle name="40% - Accent3 3 7 8" xfId="11391"/>
    <cellStyle name="40% - Accent3 3 7 8 2" xfId="38020"/>
    <cellStyle name="40% - Accent3 3 7 9" xfId="27762"/>
    <cellStyle name="40% - Accent3 3 8" xfId="695"/>
    <cellStyle name="40% - Accent3 3 8 2" xfId="2348"/>
    <cellStyle name="40% - Accent3 3 8 2 2" xfId="4916"/>
    <cellStyle name="40% - Accent3 3 8 2 2 2" xfId="15040"/>
    <cellStyle name="40% - Accent3 3 8 2 2 2 2" xfId="41640"/>
    <cellStyle name="40% - Accent3 3 8 2 2 3" xfId="32664"/>
    <cellStyle name="40% - Accent3 3 8 2 3" xfId="9936"/>
    <cellStyle name="40% - Accent3 3 8 2 3 2" xfId="19718"/>
    <cellStyle name="40% - Accent3 3 8 2 3 2 2" xfId="46317"/>
    <cellStyle name="40% - Accent3 3 8 2 3 3" xfId="35968"/>
    <cellStyle name="40% - Accent3 3 8 2 4" xfId="23081"/>
    <cellStyle name="40% - Accent3 3 8 2 4 2" xfId="49613"/>
    <cellStyle name="40% - Accent3 3 8 2 5" xfId="12599"/>
    <cellStyle name="40% - Accent3 3 8 2 5 2" xfId="39199"/>
    <cellStyle name="40% - Accent3 3 8 2 6" xfId="29975"/>
    <cellStyle name="40% - Accent3 3 8 2 7" xfId="26591"/>
    <cellStyle name="40% - Accent3 3 8 3" xfId="3964"/>
    <cellStyle name="40% - Accent3 3 8 3 2" xfId="8994"/>
    <cellStyle name="40% - Accent3 3 8 3 2 2" xfId="18776"/>
    <cellStyle name="40% - Accent3 3 8 3 2 2 2" xfId="45375"/>
    <cellStyle name="40% - Accent3 3 8 3 2 3" xfId="35026"/>
    <cellStyle name="40% - Accent3 3 8 3 3" xfId="22377"/>
    <cellStyle name="40% - Accent3 3 8 3 3 2" xfId="48911"/>
    <cellStyle name="40% - Accent3 3 8 3 4" xfId="14098"/>
    <cellStyle name="40% - Accent3 3 8 3 4 2" xfId="40698"/>
    <cellStyle name="40% - Accent3 3 8 3 5" xfId="31512"/>
    <cellStyle name="40% - Accent3 3 8 3 6" xfId="25649"/>
    <cellStyle name="40% - Accent3 3 8 4" xfId="6772"/>
    <cellStyle name="40% - Accent3 3 8 4 2" xfId="16599"/>
    <cellStyle name="40% - Accent3 3 8 4 2 2" xfId="43199"/>
    <cellStyle name="40% - Accent3 3 8 4 3" xfId="31964"/>
    <cellStyle name="40% - Accent3 3 8 5" xfId="7632"/>
    <cellStyle name="40% - Accent3 3 8 5 2" xfId="17448"/>
    <cellStyle name="40% - Accent3 3 8 5 2 2" xfId="44047"/>
    <cellStyle name="40% - Accent3 3 8 5 3" xfId="33694"/>
    <cellStyle name="40% - Accent3 3 8 6" xfId="20992"/>
    <cellStyle name="40% - Accent3 3 8 6 2" xfId="47583"/>
    <cellStyle name="40% - Accent3 3 8 7" xfId="11393"/>
    <cellStyle name="40% - Accent3 3 8 7 2" xfId="38022"/>
    <cellStyle name="40% - Accent3 3 8 8" xfId="29032"/>
    <cellStyle name="40% - Accent3 3 8 9" xfId="24287"/>
    <cellStyle name="40% - Accent3 3 9" xfId="2309"/>
    <cellStyle name="40% - Accent3 3 9 2" xfId="4877"/>
    <cellStyle name="40% - Accent3 3 9 2 2" xfId="15001"/>
    <cellStyle name="40% - Accent3 3 9 2 2 2" xfId="41601"/>
    <cellStyle name="40% - Accent3 3 9 2 3" xfId="32641"/>
    <cellStyle name="40% - Accent3 3 9 3" xfId="9897"/>
    <cellStyle name="40% - Accent3 3 9 3 2" xfId="19679"/>
    <cellStyle name="40% - Accent3 3 9 3 2 2" xfId="46278"/>
    <cellStyle name="40% - Accent3 3 9 3 3" xfId="35929"/>
    <cellStyle name="40% - Accent3 3 9 4" xfId="23058"/>
    <cellStyle name="40% - Accent3 3 9 4 2" xfId="49590"/>
    <cellStyle name="40% - Accent3 3 9 5" xfId="12560"/>
    <cellStyle name="40% - Accent3 3 9 5 2" xfId="39160"/>
    <cellStyle name="40% - Accent3 3 9 6" xfId="29936"/>
    <cellStyle name="40% - Accent3 3 9 7" xfId="26552"/>
    <cellStyle name="40% - Accent3 4" xfId="696"/>
    <cellStyle name="40% - Accent3 4 2" xfId="6282"/>
    <cellStyle name="40% - Accent3 5" xfId="697"/>
    <cellStyle name="40% - Accent3 5 10" xfId="7633"/>
    <cellStyle name="40% - Accent3 5 10 2" xfId="17449"/>
    <cellStyle name="40% - Accent3 5 10 2 2" xfId="44048"/>
    <cellStyle name="40% - Accent3 5 10 3" xfId="33695"/>
    <cellStyle name="40% - Accent3 5 11" xfId="20993"/>
    <cellStyle name="40% - Accent3 5 11 2" xfId="47584"/>
    <cellStyle name="40% - Accent3 5 12" xfId="11394"/>
    <cellStyle name="40% - Accent3 5 12 2" xfId="38023"/>
    <cellStyle name="40% - Accent3 5 13" xfId="27763"/>
    <cellStyle name="40% - Accent3 5 14" xfId="24288"/>
    <cellStyle name="40% - Accent3 5 2" xfId="698"/>
    <cellStyle name="40% - Accent3 5 2 10" xfId="20994"/>
    <cellStyle name="40% - Accent3 5 2 10 2" xfId="47585"/>
    <cellStyle name="40% - Accent3 5 2 11" xfId="11395"/>
    <cellStyle name="40% - Accent3 5 2 11 2" xfId="38024"/>
    <cellStyle name="40% - Accent3 5 2 12" xfId="27764"/>
    <cellStyle name="40% - Accent3 5 2 13" xfId="24289"/>
    <cellStyle name="40% - Accent3 5 2 2" xfId="699"/>
    <cellStyle name="40% - Accent3 5 2 2 10" xfId="11396"/>
    <cellStyle name="40% - Accent3 5 2 2 10 2" xfId="38025"/>
    <cellStyle name="40% - Accent3 5 2 2 11" xfId="27765"/>
    <cellStyle name="40% - Accent3 5 2 2 12" xfId="24290"/>
    <cellStyle name="40% - Accent3 5 2 2 2" xfId="700"/>
    <cellStyle name="40% - Accent3 5 2 2 2 10" xfId="27766"/>
    <cellStyle name="40% - Accent3 5 2 2 2 11" xfId="24291"/>
    <cellStyle name="40% - Accent3 5 2 2 2 2" xfId="701"/>
    <cellStyle name="40% - Accent3 5 2 2 2 2 2" xfId="2353"/>
    <cellStyle name="40% - Accent3 5 2 2 2 2 2 2" xfId="4921"/>
    <cellStyle name="40% - Accent3 5 2 2 2 2 2 2 2" xfId="15045"/>
    <cellStyle name="40% - Accent3 5 2 2 2 2 2 2 2 2" xfId="41645"/>
    <cellStyle name="40% - Accent3 5 2 2 2 2 2 2 3" xfId="35973"/>
    <cellStyle name="40% - Accent3 5 2 2 2 2 2 3" xfId="9941"/>
    <cellStyle name="40% - Accent3 5 2 2 2 2 2 3 2" xfId="19723"/>
    <cellStyle name="40% - Accent3 5 2 2 2 2 2 3 2 2" xfId="46322"/>
    <cellStyle name="40% - Accent3 5 2 2 2 2 2 3 3" xfId="37175"/>
    <cellStyle name="40% - Accent3 5 2 2 2 2 2 4" xfId="12604"/>
    <cellStyle name="40% - Accent3 5 2 2 2 2 2 4 2" xfId="39204"/>
    <cellStyle name="40% - Accent3 5 2 2 2 2 2 5" xfId="29980"/>
    <cellStyle name="40% - Accent3 5 2 2 2 2 2 6" xfId="26596"/>
    <cellStyle name="40% - Accent3 5 2 2 2 2 3" xfId="3966"/>
    <cellStyle name="40% - Accent3 5 2 2 2 2 3 2" xfId="14100"/>
    <cellStyle name="40% - Accent3 5 2 2 2 2 3 2 2" xfId="40700"/>
    <cellStyle name="40% - Accent3 5 2 2 2 2 3 3" xfId="31966"/>
    <cellStyle name="40% - Accent3 5 2 2 2 2 4" xfId="8996"/>
    <cellStyle name="40% - Accent3 5 2 2 2 2 4 2" xfId="18778"/>
    <cellStyle name="40% - Accent3 5 2 2 2 2 4 2 2" xfId="45377"/>
    <cellStyle name="40% - Accent3 5 2 2 2 2 4 3" xfId="35028"/>
    <cellStyle name="40% - Accent3 5 2 2 2 2 5" xfId="22379"/>
    <cellStyle name="40% - Accent3 5 2 2 2 2 5 2" xfId="48913"/>
    <cellStyle name="40% - Accent3 5 2 2 2 2 6" xfId="11398"/>
    <cellStyle name="40% - Accent3 5 2 2 2 2 6 2" xfId="38027"/>
    <cellStyle name="40% - Accent3 5 2 2 2 2 7" xfId="29034"/>
    <cellStyle name="40% - Accent3 5 2 2 2 2 8" xfId="25651"/>
    <cellStyle name="40% - Accent3 5 2 2 2 3" xfId="2352"/>
    <cellStyle name="40% - Accent3 5 2 2 2 3 2" xfId="4920"/>
    <cellStyle name="40% - Accent3 5 2 2 2 3 2 2" xfId="15044"/>
    <cellStyle name="40% - Accent3 5 2 2 2 3 2 2 2" xfId="41644"/>
    <cellStyle name="40% - Accent3 5 2 2 2 3 2 3" xfId="32668"/>
    <cellStyle name="40% - Accent3 5 2 2 2 3 3" xfId="9940"/>
    <cellStyle name="40% - Accent3 5 2 2 2 3 3 2" xfId="19722"/>
    <cellStyle name="40% - Accent3 5 2 2 2 3 3 2 2" xfId="46321"/>
    <cellStyle name="40% - Accent3 5 2 2 2 3 3 3" xfId="35972"/>
    <cellStyle name="40% - Accent3 5 2 2 2 3 4" xfId="23085"/>
    <cellStyle name="40% - Accent3 5 2 2 2 3 4 2" xfId="49617"/>
    <cellStyle name="40% - Accent3 5 2 2 2 3 5" xfId="12603"/>
    <cellStyle name="40% - Accent3 5 2 2 2 3 5 2" xfId="39203"/>
    <cellStyle name="40% - Accent3 5 2 2 2 3 6" xfId="29979"/>
    <cellStyle name="40% - Accent3 5 2 2 2 3 7" xfId="26595"/>
    <cellStyle name="40% - Accent3 5 2 2 2 4" xfId="4087"/>
    <cellStyle name="40% - Accent3 5 2 2 2 4 2" xfId="6832"/>
    <cellStyle name="40% - Accent3 5 2 2 2 4 2 2" xfId="16659"/>
    <cellStyle name="40% - Accent3 5 2 2 2 4 2 2 2" xfId="43259"/>
    <cellStyle name="40% - Accent3 5 2 2 2 4 2 3" xfId="32087"/>
    <cellStyle name="40% - Accent3 5 2 2 2 4 3" xfId="9117"/>
    <cellStyle name="40% - Accent3 5 2 2 2 4 3 2" xfId="18899"/>
    <cellStyle name="40% - Accent3 5 2 2 2 4 3 2 2" xfId="45498"/>
    <cellStyle name="40% - Accent3 5 2 2 2 4 3 3" xfId="35149"/>
    <cellStyle name="40% - Accent3 5 2 2 2 4 4" xfId="22500"/>
    <cellStyle name="40% - Accent3 5 2 2 2 4 4 2" xfId="49034"/>
    <cellStyle name="40% - Accent3 5 2 2 2 4 5" xfId="14221"/>
    <cellStyle name="40% - Accent3 5 2 2 2 4 5 2" xfId="40821"/>
    <cellStyle name="40% - Accent3 5 2 2 2 4 6" xfId="29155"/>
    <cellStyle name="40% - Accent3 5 2 2 2 4 7" xfId="25772"/>
    <cellStyle name="40% - Accent3 5 2 2 2 5" xfId="3306"/>
    <cellStyle name="40% - Accent3 5 2 2 2 5 2" xfId="8376"/>
    <cellStyle name="40% - Accent3 5 2 2 2 5 2 2" xfId="18158"/>
    <cellStyle name="40% - Accent3 5 2 2 2 5 2 2 2" xfId="44757"/>
    <cellStyle name="40% - Accent3 5 2 2 2 5 2 3" xfId="34408"/>
    <cellStyle name="40% - Accent3 5 2 2 2 5 3" xfId="21758"/>
    <cellStyle name="40% - Accent3 5 2 2 2 5 3 2" xfId="48293"/>
    <cellStyle name="40% - Accent3 5 2 2 2 5 4" xfId="13479"/>
    <cellStyle name="40% - Accent3 5 2 2 2 5 4 2" xfId="40079"/>
    <cellStyle name="40% - Accent3 5 2 2 2 5 5" xfId="31105"/>
    <cellStyle name="40% - Accent3 5 2 2 2 5 6" xfId="25031"/>
    <cellStyle name="40% - Accent3 5 2 2 2 6" xfId="6286"/>
    <cellStyle name="40% - Accent3 5 2 2 2 6 2" xfId="16161"/>
    <cellStyle name="40% - Accent3 5 2 2 2 6 2 2" xfId="42761"/>
    <cellStyle name="40% - Accent3 5 2 2 2 6 3" xfId="28409"/>
    <cellStyle name="40% - Accent3 5 2 2 2 7" xfId="7636"/>
    <cellStyle name="40% - Accent3 5 2 2 2 7 2" xfId="17452"/>
    <cellStyle name="40% - Accent3 5 2 2 2 7 2 2" xfId="44051"/>
    <cellStyle name="40% - Accent3 5 2 2 2 7 3" xfId="33698"/>
    <cellStyle name="40% - Accent3 5 2 2 2 8" xfId="20996"/>
    <cellStyle name="40% - Accent3 5 2 2 2 8 2" xfId="47587"/>
    <cellStyle name="40% - Accent3 5 2 2 2 9" xfId="11397"/>
    <cellStyle name="40% - Accent3 5 2 2 2 9 2" xfId="38026"/>
    <cellStyle name="40% - Accent3 5 2 2 3" xfId="702"/>
    <cellStyle name="40% - Accent3 5 2 2 3 2" xfId="2354"/>
    <cellStyle name="40% - Accent3 5 2 2 3 2 2" xfId="4922"/>
    <cellStyle name="40% - Accent3 5 2 2 3 2 2 2" xfId="15046"/>
    <cellStyle name="40% - Accent3 5 2 2 3 2 2 2 2" xfId="41646"/>
    <cellStyle name="40% - Accent3 5 2 2 3 2 2 3" xfId="32669"/>
    <cellStyle name="40% - Accent3 5 2 2 3 2 3" xfId="9942"/>
    <cellStyle name="40% - Accent3 5 2 2 3 2 3 2" xfId="19724"/>
    <cellStyle name="40% - Accent3 5 2 2 3 2 3 2 2" xfId="46323"/>
    <cellStyle name="40% - Accent3 5 2 2 3 2 3 3" xfId="35974"/>
    <cellStyle name="40% - Accent3 5 2 2 3 2 4" xfId="23086"/>
    <cellStyle name="40% - Accent3 5 2 2 3 2 4 2" xfId="49618"/>
    <cellStyle name="40% - Accent3 5 2 2 3 2 5" xfId="12605"/>
    <cellStyle name="40% - Accent3 5 2 2 3 2 5 2" xfId="39205"/>
    <cellStyle name="40% - Accent3 5 2 2 3 2 6" xfId="29981"/>
    <cellStyle name="40% - Accent3 5 2 2 3 2 7" xfId="26597"/>
    <cellStyle name="40% - Accent3 5 2 2 3 3" xfId="3967"/>
    <cellStyle name="40% - Accent3 5 2 2 3 3 2" xfId="8997"/>
    <cellStyle name="40% - Accent3 5 2 2 3 3 2 2" xfId="18779"/>
    <cellStyle name="40% - Accent3 5 2 2 3 3 2 2 2" xfId="45378"/>
    <cellStyle name="40% - Accent3 5 2 2 3 3 2 3" xfId="35029"/>
    <cellStyle name="40% - Accent3 5 2 2 3 3 3" xfId="22380"/>
    <cellStyle name="40% - Accent3 5 2 2 3 3 3 2" xfId="48914"/>
    <cellStyle name="40% - Accent3 5 2 2 3 3 4" xfId="14101"/>
    <cellStyle name="40% - Accent3 5 2 2 3 3 4 2" xfId="40701"/>
    <cellStyle name="40% - Accent3 5 2 2 3 3 5" xfId="31513"/>
    <cellStyle name="40% - Accent3 5 2 2 3 3 6" xfId="25652"/>
    <cellStyle name="40% - Accent3 5 2 2 3 4" xfId="6774"/>
    <cellStyle name="40% - Accent3 5 2 2 3 4 2" xfId="16601"/>
    <cellStyle name="40% - Accent3 5 2 2 3 4 2 2" xfId="43201"/>
    <cellStyle name="40% - Accent3 5 2 2 3 4 3" xfId="31967"/>
    <cellStyle name="40% - Accent3 5 2 2 3 5" xfId="7637"/>
    <cellStyle name="40% - Accent3 5 2 2 3 5 2" xfId="17453"/>
    <cellStyle name="40% - Accent3 5 2 2 3 5 2 2" xfId="44052"/>
    <cellStyle name="40% - Accent3 5 2 2 3 5 3" xfId="33699"/>
    <cellStyle name="40% - Accent3 5 2 2 3 6" xfId="20997"/>
    <cellStyle name="40% - Accent3 5 2 2 3 6 2" xfId="47588"/>
    <cellStyle name="40% - Accent3 5 2 2 3 7" xfId="11399"/>
    <cellStyle name="40% - Accent3 5 2 2 3 7 2" xfId="38028"/>
    <cellStyle name="40% - Accent3 5 2 2 3 8" xfId="29035"/>
    <cellStyle name="40% - Accent3 5 2 2 3 9" xfId="24292"/>
    <cellStyle name="40% - Accent3 5 2 2 4" xfId="2351"/>
    <cellStyle name="40% - Accent3 5 2 2 4 2" xfId="4919"/>
    <cellStyle name="40% - Accent3 5 2 2 4 2 2" xfId="15043"/>
    <cellStyle name="40% - Accent3 5 2 2 4 2 2 2" xfId="41643"/>
    <cellStyle name="40% - Accent3 5 2 2 4 2 3" xfId="32667"/>
    <cellStyle name="40% - Accent3 5 2 2 4 3" xfId="9939"/>
    <cellStyle name="40% - Accent3 5 2 2 4 3 2" xfId="19721"/>
    <cellStyle name="40% - Accent3 5 2 2 4 3 2 2" xfId="46320"/>
    <cellStyle name="40% - Accent3 5 2 2 4 3 3" xfId="35971"/>
    <cellStyle name="40% - Accent3 5 2 2 4 4" xfId="23084"/>
    <cellStyle name="40% - Accent3 5 2 2 4 4 2" xfId="49616"/>
    <cellStyle name="40% - Accent3 5 2 2 4 5" xfId="12602"/>
    <cellStyle name="40% - Accent3 5 2 2 4 5 2" xfId="39202"/>
    <cellStyle name="40% - Accent3 5 2 2 4 6" xfId="29978"/>
    <cellStyle name="40% - Accent3 5 2 2 4 7" xfId="26594"/>
    <cellStyle name="40% - Accent3 5 2 2 5" xfId="5510"/>
    <cellStyle name="40% - Accent3 5 2 2 5 2" xfId="6960"/>
    <cellStyle name="40% - Accent3 5 2 2 5 2 2" xfId="16787"/>
    <cellStyle name="40% - Accent3 5 2 2 5 2 2 2" xfId="43387"/>
    <cellStyle name="40% - Accent3 5 2 2 5 2 3" xfId="33024"/>
    <cellStyle name="40% - Accent3 5 2 2 5 3" xfId="10527"/>
    <cellStyle name="40% - Accent3 5 2 2 5 3 2" xfId="20309"/>
    <cellStyle name="40% - Accent3 5 2 2 5 3 2 2" xfId="46908"/>
    <cellStyle name="40% - Accent3 5 2 2 5 3 3" xfId="36559"/>
    <cellStyle name="40% - Accent3 5 2 2 5 4" xfId="23451"/>
    <cellStyle name="40% - Accent3 5 2 2 5 4 2" xfId="49974"/>
    <cellStyle name="40% - Accent3 5 2 2 5 5" xfId="15631"/>
    <cellStyle name="40% - Accent3 5 2 2 5 5 2" xfId="42231"/>
    <cellStyle name="40% - Accent3 5 2 2 5 6" xfId="30575"/>
    <cellStyle name="40% - Accent3 5 2 2 5 7" xfId="27182"/>
    <cellStyle name="40% - Accent3 5 2 2 6" xfId="3305"/>
    <cellStyle name="40% - Accent3 5 2 2 6 2" xfId="8375"/>
    <cellStyle name="40% - Accent3 5 2 2 6 2 2" xfId="18157"/>
    <cellStyle name="40% - Accent3 5 2 2 6 2 2 2" xfId="44756"/>
    <cellStyle name="40% - Accent3 5 2 2 6 2 3" xfId="34407"/>
    <cellStyle name="40% - Accent3 5 2 2 6 3" xfId="21757"/>
    <cellStyle name="40% - Accent3 5 2 2 6 3 2" xfId="48292"/>
    <cellStyle name="40% - Accent3 5 2 2 6 4" xfId="13478"/>
    <cellStyle name="40% - Accent3 5 2 2 6 4 2" xfId="40078"/>
    <cellStyle name="40% - Accent3 5 2 2 6 5" xfId="31104"/>
    <cellStyle name="40% - Accent3 5 2 2 6 6" xfId="25030"/>
    <cellStyle name="40% - Accent3 5 2 2 7" xfId="6285"/>
    <cellStyle name="40% - Accent3 5 2 2 7 2" xfId="16160"/>
    <cellStyle name="40% - Accent3 5 2 2 7 2 2" xfId="42760"/>
    <cellStyle name="40% - Accent3 5 2 2 7 3" xfId="28408"/>
    <cellStyle name="40% - Accent3 5 2 2 8" xfId="7635"/>
    <cellStyle name="40% - Accent3 5 2 2 8 2" xfId="17451"/>
    <cellStyle name="40% - Accent3 5 2 2 8 2 2" xfId="44050"/>
    <cellStyle name="40% - Accent3 5 2 2 8 3" xfId="33697"/>
    <cellStyle name="40% - Accent3 5 2 2 9" xfId="20995"/>
    <cellStyle name="40% - Accent3 5 2 2 9 2" xfId="47586"/>
    <cellStyle name="40% - Accent3 5 2 3" xfId="703"/>
    <cellStyle name="40% - Accent3 5 2 3 10" xfId="27767"/>
    <cellStyle name="40% - Accent3 5 2 3 11" xfId="24293"/>
    <cellStyle name="40% - Accent3 5 2 3 2" xfId="704"/>
    <cellStyle name="40% - Accent3 5 2 3 2 2" xfId="2356"/>
    <cellStyle name="40% - Accent3 5 2 3 2 2 2" xfId="4924"/>
    <cellStyle name="40% - Accent3 5 2 3 2 2 2 2" xfId="15048"/>
    <cellStyle name="40% - Accent3 5 2 3 2 2 2 2 2" xfId="41648"/>
    <cellStyle name="40% - Accent3 5 2 3 2 2 2 3" xfId="35976"/>
    <cellStyle name="40% - Accent3 5 2 3 2 2 3" xfId="9944"/>
    <cellStyle name="40% - Accent3 5 2 3 2 2 3 2" xfId="19726"/>
    <cellStyle name="40% - Accent3 5 2 3 2 2 3 2 2" xfId="46325"/>
    <cellStyle name="40% - Accent3 5 2 3 2 2 3 3" xfId="37176"/>
    <cellStyle name="40% - Accent3 5 2 3 2 2 4" xfId="12607"/>
    <cellStyle name="40% - Accent3 5 2 3 2 2 4 2" xfId="39207"/>
    <cellStyle name="40% - Accent3 5 2 3 2 2 5" xfId="29983"/>
    <cellStyle name="40% - Accent3 5 2 3 2 2 6" xfId="26599"/>
    <cellStyle name="40% - Accent3 5 2 3 2 3" xfId="3968"/>
    <cellStyle name="40% - Accent3 5 2 3 2 3 2" xfId="14102"/>
    <cellStyle name="40% - Accent3 5 2 3 2 3 2 2" xfId="40702"/>
    <cellStyle name="40% - Accent3 5 2 3 2 3 3" xfId="31968"/>
    <cellStyle name="40% - Accent3 5 2 3 2 4" xfId="8998"/>
    <cellStyle name="40% - Accent3 5 2 3 2 4 2" xfId="18780"/>
    <cellStyle name="40% - Accent3 5 2 3 2 4 2 2" xfId="45379"/>
    <cellStyle name="40% - Accent3 5 2 3 2 4 3" xfId="35030"/>
    <cellStyle name="40% - Accent3 5 2 3 2 5" xfId="22381"/>
    <cellStyle name="40% - Accent3 5 2 3 2 5 2" xfId="48915"/>
    <cellStyle name="40% - Accent3 5 2 3 2 6" xfId="11401"/>
    <cellStyle name="40% - Accent3 5 2 3 2 6 2" xfId="38030"/>
    <cellStyle name="40% - Accent3 5 2 3 2 7" xfId="29036"/>
    <cellStyle name="40% - Accent3 5 2 3 2 8" xfId="25653"/>
    <cellStyle name="40% - Accent3 5 2 3 3" xfId="2355"/>
    <cellStyle name="40% - Accent3 5 2 3 3 2" xfId="4923"/>
    <cellStyle name="40% - Accent3 5 2 3 3 2 2" xfId="15047"/>
    <cellStyle name="40% - Accent3 5 2 3 3 2 2 2" xfId="41647"/>
    <cellStyle name="40% - Accent3 5 2 3 3 2 3" xfId="32670"/>
    <cellStyle name="40% - Accent3 5 2 3 3 3" xfId="9943"/>
    <cellStyle name="40% - Accent3 5 2 3 3 3 2" xfId="19725"/>
    <cellStyle name="40% - Accent3 5 2 3 3 3 2 2" xfId="46324"/>
    <cellStyle name="40% - Accent3 5 2 3 3 3 3" xfId="35975"/>
    <cellStyle name="40% - Accent3 5 2 3 3 4" xfId="23087"/>
    <cellStyle name="40% - Accent3 5 2 3 3 4 2" xfId="49619"/>
    <cellStyle name="40% - Accent3 5 2 3 3 5" xfId="12606"/>
    <cellStyle name="40% - Accent3 5 2 3 3 5 2" xfId="39206"/>
    <cellStyle name="40% - Accent3 5 2 3 3 6" xfId="29982"/>
    <cellStyle name="40% - Accent3 5 2 3 3 7" xfId="26598"/>
    <cellStyle name="40% - Accent3 5 2 3 4" xfId="4083"/>
    <cellStyle name="40% - Accent3 5 2 3 4 2" xfId="6830"/>
    <cellStyle name="40% - Accent3 5 2 3 4 2 2" xfId="16657"/>
    <cellStyle name="40% - Accent3 5 2 3 4 2 2 2" xfId="43257"/>
    <cellStyle name="40% - Accent3 5 2 3 4 2 3" xfId="32083"/>
    <cellStyle name="40% - Accent3 5 2 3 4 3" xfId="9113"/>
    <cellStyle name="40% - Accent3 5 2 3 4 3 2" xfId="18895"/>
    <cellStyle name="40% - Accent3 5 2 3 4 3 2 2" xfId="45494"/>
    <cellStyle name="40% - Accent3 5 2 3 4 3 3" xfId="35145"/>
    <cellStyle name="40% - Accent3 5 2 3 4 4" xfId="22496"/>
    <cellStyle name="40% - Accent3 5 2 3 4 4 2" xfId="49030"/>
    <cellStyle name="40% - Accent3 5 2 3 4 5" xfId="14217"/>
    <cellStyle name="40% - Accent3 5 2 3 4 5 2" xfId="40817"/>
    <cellStyle name="40% - Accent3 5 2 3 4 6" xfId="29151"/>
    <cellStyle name="40% - Accent3 5 2 3 4 7" xfId="25768"/>
    <cellStyle name="40% - Accent3 5 2 3 5" xfId="3307"/>
    <cellStyle name="40% - Accent3 5 2 3 5 2" xfId="8377"/>
    <cellStyle name="40% - Accent3 5 2 3 5 2 2" xfId="18159"/>
    <cellStyle name="40% - Accent3 5 2 3 5 2 2 2" xfId="44758"/>
    <cellStyle name="40% - Accent3 5 2 3 5 2 3" xfId="34409"/>
    <cellStyle name="40% - Accent3 5 2 3 5 3" xfId="21759"/>
    <cellStyle name="40% - Accent3 5 2 3 5 3 2" xfId="48294"/>
    <cellStyle name="40% - Accent3 5 2 3 5 4" xfId="13480"/>
    <cellStyle name="40% - Accent3 5 2 3 5 4 2" xfId="40080"/>
    <cellStyle name="40% - Accent3 5 2 3 5 5" xfId="31106"/>
    <cellStyle name="40% - Accent3 5 2 3 5 6" xfId="25032"/>
    <cellStyle name="40% - Accent3 5 2 3 6" xfId="6287"/>
    <cellStyle name="40% - Accent3 5 2 3 6 2" xfId="16162"/>
    <cellStyle name="40% - Accent3 5 2 3 6 2 2" xfId="42762"/>
    <cellStyle name="40% - Accent3 5 2 3 6 3" xfId="28410"/>
    <cellStyle name="40% - Accent3 5 2 3 7" xfId="7638"/>
    <cellStyle name="40% - Accent3 5 2 3 7 2" xfId="17454"/>
    <cellStyle name="40% - Accent3 5 2 3 7 2 2" xfId="44053"/>
    <cellStyle name="40% - Accent3 5 2 3 7 3" xfId="33700"/>
    <cellStyle name="40% - Accent3 5 2 3 8" xfId="20998"/>
    <cellStyle name="40% - Accent3 5 2 3 8 2" xfId="47589"/>
    <cellStyle name="40% - Accent3 5 2 3 9" xfId="11400"/>
    <cellStyle name="40% - Accent3 5 2 3 9 2" xfId="38029"/>
    <cellStyle name="40% - Accent3 5 2 4" xfId="705"/>
    <cellStyle name="40% - Accent3 5 2 4 10" xfId="24294"/>
    <cellStyle name="40% - Accent3 5 2 4 2" xfId="706"/>
    <cellStyle name="40% - Accent3 5 2 4 2 2" xfId="2358"/>
    <cellStyle name="40% - Accent3 5 2 4 2 2 2" xfId="4926"/>
    <cellStyle name="40% - Accent3 5 2 4 2 2 2 2" xfId="15050"/>
    <cellStyle name="40% - Accent3 5 2 4 2 2 2 2 2" xfId="41650"/>
    <cellStyle name="40% - Accent3 5 2 4 2 2 2 3" xfId="35978"/>
    <cellStyle name="40% - Accent3 5 2 4 2 2 3" xfId="9946"/>
    <cellStyle name="40% - Accent3 5 2 4 2 2 3 2" xfId="19728"/>
    <cellStyle name="40% - Accent3 5 2 4 2 2 3 2 2" xfId="46327"/>
    <cellStyle name="40% - Accent3 5 2 4 2 2 3 3" xfId="37178"/>
    <cellStyle name="40% - Accent3 5 2 4 2 2 4" xfId="12609"/>
    <cellStyle name="40% - Accent3 5 2 4 2 2 4 2" xfId="39209"/>
    <cellStyle name="40% - Accent3 5 2 4 2 2 5" xfId="29985"/>
    <cellStyle name="40% - Accent3 5 2 4 2 2 6" xfId="26601"/>
    <cellStyle name="40% - Accent3 5 2 4 2 3" xfId="3970"/>
    <cellStyle name="40% - Accent3 5 2 4 2 3 2" xfId="14104"/>
    <cellStyle name="40% - Accent3 5 2 4 2 3 2 2" xfId="40704"/>
    <cellStyle name="40% - Accent3 5 2 4 2 3 3" xfId="31970"/>
    <cellStyle name="40% - Accent3 5 2 4 2 4" xfId="9000"/>
    <cellStyle name="40% - Accent3 5 2 4 2 4 2" xfId="18782"/>
    <cellStyle name="40% - Accent3 5 2 4 2 4 2 2" xfId="45381"/>
    <cellStyle name="40% - Accent3 5 2 4 2 4 3" xfId="35032"/>
    <cellStyle name="40% - Accent3 5 2 4 2 5" xfId="22383"/>
    <cellStyle name="40% - Accent3 5 2 4 2 5 2" xfId="48917"/>
    <cellStyle name="40% - Accent3 5 2 4 2 6" xfId="11403"/>
    <cellStyle name="40% - Accent3 5 2 4 2 6 2" xfId="38032"/>
    <cellStyle name="40% - Accent3 5 2 4 2 7" xfId="29038"/>
    <cellStyle name="40% - Accent3 5 2 4 2 8" xfId="25655"/>
    <cellStyle name="40% - Accent3 5 2 4 3" xfId="2357"/>
    <cellStyle name="40% - Accent3 5 2 4 3 2" xfId="4925"/>
    <cellStyle name="40% - Accent3 5 2 4 3 2 2" xfId="15049"/>
    <cellStyle name="40% - Accent3 5 2 4 3 2 2 2" xfId="41649"/>
    <cellStyle name="40% - Accent3 5 2 4 3 2 3" xfId="35977"/>
    <cellStyle name="40% - Accent3 5 2 4 3 3" xfId="9945"/>
    <cellStyle name="40% - Accent3 5 2 4 3 3 2" xfId="19727"/>
    <cellStyle name="40% - Accent3 5 2 4 3 3 2 2" xfId="46326"/>
    <cellStyle name="40% - Accent3 5 2 4 3 3 3" xfId="37177"/>
    <cellStyle name="40% - Accent3 5 2 4 3 4" xfId="12608"/>
    <cellStyle name="40% - Accent3 5 2 4 3 4 2" xfId="39208"/>
    <cellStyle name="40% - Accent3 5 2 4 3 5" xfId="29984"/>
    <cellStyle name="40% - Accent3 5 2 4 3 6" xfId="26600"/>
    <cellStyle name="40% - Accent3 5 2 4 4" xfId="3308"/>
    <cellStyle name="40% - Accent3 5 2 4 4 2" xfId="8378"/>
    <cellStyle name="40% - Accent3 5 2 4 4 2 2" xfId="18160"/>
    <cellStyle name="40% - Accent3 5 2 4 4 2 2 2" xfId="44759"/>
    <cellStyle name="40% - Accent3 5 2 4 4 2 3" xfId="34410"/>
    <cellStyle name="40% - Accent3 5 2 4 4 3" xfId="21760"/>
    <cellStyle name="40% - Accent3 5 2 4 4 3 2" xfId="48295"/>
    <cellStyle name="40% - Accent3 5 2 4 4 4" xfId="13481"/>
    <cellStyle name="40% - Accent3 5 2 4 4 4 2" xfId="40081"/>
    <cellStyle name="40% - Accent3 5 2 4 4 5" xfId="31107"/>
    <cellStyle name="40% - Accent3 5 2 4 4 6" xfId="25033"/>
    <cellStyle name="40% - Accent3 5 2 4 5" xfId="6288"/>
    <cellStyle name="40% - Accent3 5 2 4 5 2" xfId="16163"/>
    <cellStyle name="40% - Accent3 5 2 4 5 2 2" xfId="42763"/>
    <cellStyle name="40% - Accent3 5 2 4 5 3" xfId="28411"/>
    <cellStyle name="40% - Accent3 5 2 4 6" xfId="7639"/>
    <cellStyle name="40% - Accent3 5 2 4 6 2" xfId="17455"/>
    <cellStyle name="40% - Accent3 5 2 4 6 2 2" xfId="44054"/>
    <cellStyle name="40% - Accent3 5 2 4 6 3" xfId="33701"/>
    <cellStyle name="40% - Accent3 5 2 4 7" xfId="20999"/>
    <cellStyle name="40% - Accent3 5 2 4 7 2" xfId="47590"/>
    <cellStyle name="40% - Accent3 5 2 4 8" xfId="11402"/>
    <cellStyle name="40% - Accent3 5 2 4 8 2" xfId="38031"/>
    <cellStyle name="40% - Accent3 5 2 4 9" xfId="27768"/>
    <cellStyle name="40% - Accent3 5 2 5" xfId="707"/>
    <cellStyle name="40% - Accent3 5 2 5 2" xfId="2359"/>
    <cellStyle name="40% - Accent3 5 2 5 2 2" xfId="4927"/>
    <cellStyle name="40% - Accent3 5 2 5 2 2 2" xfId="15051"/>
    <cellStyle name="40% - Accent3 5 2 5 2 2 2 2" xfId="41651"/>
    <cellStyle name="40% - Accent3 5 2 5 2 2 3" xfId="32671"/>
    <cellStyle name="40% - Accent3 5 2 5 2 3" xfId="9947"/>
    <cellStyle name="40% - Accent3 5 2 5 2 3 2" xfId="19729"/>
    <cellStyle name="40% - Accent3 5 2 5 2 3 2 2" xfId="46328"/>
    <cellStyle name="40% - Accent3 5 2 5 2 3 3" xfId="35979"/>
    <cellStyle name="40% - Accent3 5 2 5 2 4" xfId="23088"/>
    <cellStyle name="40% - Accent3 5 2 5 2 4 2" xfId="49620"/>
    <cellStyle name="40% - Accent3 5 2 5 2 5" xfId="12610"/>
    <cellStyle name="40% - Accent3 5 2 5 2 5 2" xfId="39210"/>
    <cellStyle name="40% - Accent3 5 2 5 2 6" xfId="29986"/>
    <cellStyle name="40% - Accent3 5 2 5 2 7" xfId="26602"/>
    <cellStyle name="40% - Accent3 5 2 5 3" xfId="3971"/>
    <cellStyle name="40% - Accent3 5 2 5 3 2" xfId="9001"/>
    <cellStyle name="40% - Accent3 5 2 5 3 2 2" xfId="18783"/>
    <cellStyle name="40% - Accent3 5 2 5 3 2 2 2" xfId="45382"/>
    <cellStyle name="40% - Accent3 5 2 5 3 2 3" xfId="35033"/>
    <cellStyle name="40% - Accent3 5 2 5 3 3" xfId="22384"/>
    <cellStyle name="40% - Accent3 5 2 5 3 3 2" xfId="48918"/>
    <cellStyle name="40% - Accent3 5 2 5 3 4" xfId="14105"/>
    <cellStyle name="40% - Accent3 5 2 5 3 4 2" xfId="40705"/>
    <cellStyle name="40% - Accent3 5 2 5 3 5" xfId="31514"/>
    <cellStyle name="40% - Accent3 5 2 5 3 6" xfId="25656"/>
    <cellStyle name="40% - Accent3 5 2 5 4" xfId="6776"/>
    <cellStyle name="40% - Accent3 5 2 5 4 2" xfId="16603"/>
    <cellStyle name="40% - Accent3 5 2 5 4 2 2" xfId="43203"/>
    <cellStyle name="40% - Accent3 5 2 5 4 3" xfId="31971"/>
    <cellStyle name="40% - Accent3 5 2 5 5" xfId="7640"/>
    <cellStyle name="40% - Accent3 5 2 5 5 2" xfId="17456"/>
    <cellStyle name="40% - Accent3 5 2 5 5 2 2" xfId="44055"/>
    <cellStyle name="40% - Accent3 5 2 5 5 3" xfId="33702"/>
    <cellStyle name="40% - Accent3 5 2 5 6" xfId="21000"/>
    <cellStyle name="40% - Accent3 5 2 5 6 2" xfId="47591"/>
    <cellStyle name="40% - Accent3 5 2 5 7" xfId="11404"/>
    <cellStyle name="40% - Accent3 5 2 5 7 2" xfId="38033"/>
    <cellStyle name="40% - Accent3 5 2 5 8" xfId="29039"/>
    <cellStyle name="40% - Accent3 5 2 5 9" xfId="24295"/>
    <cellStyle name="40% - Accent3 5 2 6" xfId="2350"/>
    <cellStyle name="40% - Accent3 5 2 6 2" xfId="4918"/>
    <cellStyle name="40% - Accent3 5 2 6 2 2" xfId="15042"/>
    <cellStyle name="40% - Accent3 5 2 6 2 2 2" xfId="41642"/>
    <cellStyle name="40% - Accent3 5 2 6 2 3" xfId="32666"/>
    <cellStyle name="40% - Accent3 5 2 6 3" xfId="9938"/>
    <cellStyle name="40% - Accent3 5 2 6 3 2" xfId="19720"/>
    <cellStyle name="40% - Accent3 5 2 6 3 2 2" xfId="46319"/>
    <cellStyle name="40% - Accent3 5 2 6 3 3" xfId="35970"/>
    <cellStyle name="40% - Accent3 5 2 6 4" xfId="23083"/>
    <cellStyle name="40% - Accent3 5 2 6 4 2" xfId="49615"/>
    <cellStyle name="40% - Accent3 5 2 6 5" xfId="12601"/>
    <cellStyle name="40% - Accent3 5 2 6 5 2" xfId="39201"/>
    <cellStyle name="40% - Accent3 5 2 6 6" xfId="29977"/>
    <cellStyle name="40% - Accent3 5 2 6 7" xfId="26593"/>
    <cellStyle name="40% - Accent3 5 2 7" xfId="3304"/>
    <cellStyle name="40% - Accent3 5 2 7 2" xfId="8374"/>
    <cellStyle name="40% - Accent3 5 2 7 2 2" xfId="18156"/>
    <cellStyle name="40% - Accent3 5 2 7 2 2 2" xfId="44755"/>
    <cellStyle name="40% - Accent3 5 2 7 2 3" xfId="34406"/>
    <cellStyle name="40% - Accent3 5 2 7 3" xfId="21756"/>
    <cellStyle name="40% - Accent3 5 2 7 3 2" xfId="48291"/>
    <cellStyle name="40% - Accent3 5 2 7 4" xfId="13477"/>
    <cellStyle name="40% - Accent3 5 2 7 4 2" xfId="40077"/>
    <cellStyle name="40% - Accent3 5 2 7 5" xfId="31103"/>
    <cellStyle name="40% - Accent3 5 2 7 6" xfId="25029"/>
    <cellStyle name="40% - Accent3 5 2 8" xfId="6284"/>
    <cellStyle name="40% - Accent3 5 2 8 2" xfId="16159"/>
    <cellStyle name="40% - Accent3 5 2 8 2 2" xfId="42759"/>
    <cellStyle name="40% - Accent3 5 2 8 3" xfId="28407"/>
    <cellStyle name="40% - Accent3 5 2 9" xfId="7634"/>
    <cellStyle name="40% - Accent3 5 2 9 2" xfId="17450"/>
    <cellStyle name="40% - Accent3 5 2 9 2 2" xfId="44049"/>
    <cellStyle name="40% - Accent3 5 2 9 3" xfId="33696"/>
    <cellStyle name="40% - Accent3 5 3" xfId="708"/>
    <cellStyle name="40% - Accent3 5 3 10" xfId="11405"/>
    <cellStyle name="40% - Accent3 5 3 10 2" xfId="38034"/>
    <cellStyle name="40% - Accent3 5 3 11" xfId="27769"/>
    <cellStyle name="40% - Accent3 5 3 12" xfId="24296"/>
    <cellStyle name="40% - Accent3 5 3 2" xfId="709"/>
    <cellStyle name="40% - Accent3 5 3 2 10" xfId="27770"/>
    <cellStyle name="40% - Accent3 5 3 2 11" xfId="24297"/>
    <cellStyle name="40% - Accent3 5 3 2 2" xfId="710"/>
    <cellStyle name="40% - Accent3 5 3 2 2 2" xfId="2362"/>
    <cellStyle name="40% - Accent3 5 3 2 2 2 2" xfId="4930"/>
    <cellStyle name="40% - Accent3 5 3 2 2 2 2 2" xfId="15054"/>
    <cellStyle name="40% - Accent3 5 3 2 2 2 2 2 2" xfId="41654"/>
    <cellStyle name="40% - Accent3 5 3 2 2 2 2 3" xfId="35982"/>
    <cellStyle name="40% - Accent3 5 3 2 2 2 3" xfId="9950"/>
    <cellStyle name="40% - Accent3 5 3 2 2 2 3 2" xfId="19732"/>
    <cellStyle name="40% - Accent3 5 3 2 2 2 3 2 2" xfId="46331"/>
    <cellStyle name="40% - Accent3 5 3 2 2 2 3 3" xfId="37179"/>
    <cellStyle name="40% - Accent3 5 3 2 2 2 4" xfId="12613"/>
    <cellStyle name="40% - Accent3 5 3 2 2 2 4 2" xfId="39213"/>
    <cellStyle name="40% - Accent3 5 3 2 2 2 5" xfId="29989"/>
    <cellStyle name="40% - Accent3 5 3 2 2 2 6" xfId="26605"/>
    <cellStyle name="40% - Accent3 5 3 2 2 3" xfId="3972"/>
    <cellStyle name="40% - Accent3 5 3 2 2 3 2" xfId="14106"/>
    <cellStyle name="40% - Accent3 5 3 2 2 3 2 2" xfId="40706"/>
    <cellStyle name="40% - Accent3 5 3 2 2 3 3" xfId="31972"/>
    <cellStyle name="40% - Accent3 5 3 2 2 4" xfId="9002"/>
    <cellStyle name="40% - Accent3 5 3 2 2 4 2" xfId="18784"/>
    <cellStyle name="40% - Accent3 5 3 2 2 4 2 2" xfId="45383"/>
    <cellStyle name="40% - Accent3 5 3 2 2 4 3" xfId="35034"/>
    <cellStyle name="40% - Accent3 5 3 2 2 5" xfId="22385"/>
    <cellStyle name="40% - Accent3 5 3 2 2 5 2" xfId="48919"/>
    <cellStyle name="40% - Accent3 5 3 2 2 6" xfId="11407"/>
    <cellStyle name="40% - Accent3 5 3 2 2 6 2" xfId="38036"/>
    <cellStyle name="40% - Accent3 5 3 2 2 7" xfId="29040"/>
    <cellStyle name="40% - Accent3 5 3 2 2 8" xfId="25657"/>
    <cellStyle name="40% - Accent3 5 3 2 3" xfId="2361"/>
    <cellStyle name="40% - Accent3 5 3 2 3 2" xfId="4929"/>
    <cellStyle name="40% - Accent3 5 3 2 3 2 2" xfId="15053"/>
    <cellStyle name="40% - Accent3 5 3 2 3 2 2 2" xfId="41653"/>
    <cellStyle name="40% - Accent3 5 3 2 3 2 3" xfId="32673"/>
    <cellStyle name="40% - Accent3 5 3 2 3 3" xfId="9949"/>
    <cellStyle name="40% - Accent3 5 3 2 3 3 2" xfId="19731"/>
    <cellStyle name="40% - Accent3 5 3 2 3 3 2 2" xfId="46330"/>
    <cellStyle name="40% - Accent3 5 3 2 3 3 3" xfId="35981"/>
    <cellStyle name="40% - Accent3 5 3 2 3 4" xfId="23090"/>
    <cellStyle name="40% - Accent3 5 3 2 3 4 2" xfId="49622"/>
    <cellStyle name="40% - Accent3 5 3 2 3 5" xfId="12612"/>
    <cellStyle name="40% - Accent3 5 3 2 3 5 2" xfId="39212"/>
    <cellStyle name="40% - Accent3 5 3 2 3 6" xfId="29988"/>
    <cellStyle name="40% - Accent3 5 3 2 3 7" xfId="26604"/>
    <cellStyle name="40% - Accent3 5 3 2 4" xfId="4077"/>
    <cellStyle name="40% - Accent3 5 3 2 4 2" xfId="6827"/>
    <cellStyle name="40% - Accent3 5 3 2 4 2 2" xfId="16654"/>
    <cellStyle name="40% - Accent3 5 3 2 4 2 2 2" xfId="43254"/>
    <cellStyle name="40% - Accent3 5 3 2 4 2 3" xfId="32077"/>
    <cellStyle name="40% - Accent3 5 3 2 4 3" xfId="9107"/>
    <cellStyle name="40% - Accent3 5 3 2 4 3 2" xfId="18889"/>
    <cellStyle name="40% - Accent3 5 3 2 4 3 2 2" xfId="45488"/>
    <cellStyle name="40% - Accent3 5 3 2 4 3 3" xfId="35139"/>
    <cellStyle name="40% - Accent3 5 3 2 4 4" xfId="22490"/>
    <cellStyle name="40% - Accent3 5 3 2 4 4 2" xfId="49024"/>
    <cellStyle name="40% - Accent3 5 3 2 4 5" xfId="14211"/>
    <cellStyle name="40% - Accent3 5 3 2 4 5 2" xfId="40811"/>
    <cellStyle name="40% - Accent3 5 3 2 4 6" xfId="29145"/>
    <cellStyle name="40% - Accent3 5 3 2 4 7" xfId="25762"/>
    <cellStyle name="40% - Accent3 5 3 2 5" xfId="3310"/>
    <cellStyle name="40% - Accent3 5 3 2 5 2" xfId="8380"/>
    <cellStyle name="40% - Accent3 5 3 2 5 2 2" xfId="18162"/>
    <cellStyle name="40% - Accent3 5 3 2 5 2 2 2" xfId="44761"/>
    <cellStyle name="40% - Accent3 5 3 2 5 2 3" xfId="34412"/>
    <cellStyle name="40% - Accent3 5 3 2 5 3" xfId="21762"/>
    <cellStyle name="40% - Accent3 5 3 2 5 3 2" xfId="48297"/>
    <cellStyle name="40% - Accent3 5 3 2 5 4" xfId="13483"/>
    <cellStyle name="40% - Accent3 5 3 2 5 4 2" xfId="40083"/>
    <cellStyle name="40% - Accent3 5 3 2 5 5" xfId="31109"/>
    <cellStyle name="40% - Accent3 5 3 2 5 6" xfId="25035"/>
    <cellStyle name="40% - Accent3 5 3 2 6" xfId="6290"/>
    <cellStyle name="40% - Accent3 5 3 2 6 2" xfId="16165"/>
    <cellStyle name="40% - Accent3 5 3 2 6 2 2" xfId="42765"/>
    <cellStyle name="40% - Accent3 5 3 2 6 3" xfId="28413"/>
    <cellStyle name="40% - Accent3 5 3 2 7" xfId="7642"/>
    <cellStyle name="40% - Accent3 5 3 2 7 2" xfId="17458"/>
    <cellStyle name="40% - Accent3 5 3 2 7 2 2" xfId="44057"/>
    <cellStyle name="40% - Accent3 5 3 2 7 3" xfId="33704"/>
    <cellStyle name="40% - Accent3 5 3 2 8" xfId="21002"/>
    <cellStyle name="40% - Accent3 5 3 2 8 2" xfId="47593"/>
    <cellStyle name="40% - Accent3 5 3 2 9" xfId="11406"/>
    <cellStyle name="40% - Accent3 5 3 2 9 2" xfId="38035"/>
    <cellStyle name="40% - Accent3 5 3 3" xfId="711"/>
    <cellStyle name="40% - Accent3 5 3 3 2" xfId="2363"/>
    <cellStyle name="40% - Accent3 5 3 3 2 2" xfId="4931"/>
    <cellStyle name="40% - Accent3 5 3 3 2 2 2" xfId="15055"/>
    <cellStyle name="40% - Accent3 5 3 3 2 2 2 2" xfId="41655"/>
    <cellStyle name="40% - Accent3 5 3 3 2 2 3" xfId="32674"/>
    <cellStyle name="40% - Accent3 5 3 3 2 3" xfId="9951"/>
    <cellStyle name="40% - Accent3 5 3 3 2 3 2" xfId="19733"/>
    <cellStyle name="40% - Accent3 5 3 3 2 3 2 2" xfId="46332"/>
    <cellStyle name="40% - Accent3 5 3 3 2 3 3" xfId="35983"/>
    <cellStyle name="40% - Accent3 5 3 3 2 4" xfId="23091"/>
    <cellStyle name="40% - Accent3 5 3 3 2 4 2" xfId="49623"/>
    <cellStyle name="40% - Accent3 5 3 3 2 5" xfId="12614"/>
    <cellStyle name="40% - Accent3 5 3 3 2 5 2" xfId="39214"/>
    <cellStyle name="40% - Accent3 5 3 3 2 6" xfId="29990"/>
    <cellStyle name="40% - Accent3 5 3 3 2 7" xfId="26606"/>
    <cellStyle name="40% - Accent3 5 3 3 3" xfId="3973"/>
    <cellStyle name="40% - Accent3 5 3 3 3 2" xfId="9003"/>
    <cellStyle name="40% - Accent3 5 3 3 3 2 2" xfId="18785"/>
    <cellStyle name="40% - Accent3 5 3 3 3 2 2 2" xfId="45384"/>
    <cellStyle name="40% - Accent3 5 3 3 3 2 3" xfId="35035"/>
    <cellStyle name="40% - Accent3 5 3 3 3 3" xfId="22386"/>
    <cellStyle name="40% - Accent3 5 3 3 3 3 2" xfId="48920"/>
    <cellStyle name="40% - Accent3 5 3 3 3 4" xfId="14107"/>
    <cellStyle name="40% - Accent3 5 3 3 3 4 2" xfId="40707"/>
    <cellStyle name="40% - Accent3 5 3 3 3 5" xfId="31515"/>
    <cellStyle name="40% - Accent3 5 3 3 3 6" xfId="25658"/>
    <cellStyle name="40% - Accent3 5 3 3 4" xfId="6777"/>
    <cellStyle name="40% - Accent3 5 3 3 4 2" xfId="16604"/>
    <cellStyle name="40% - Accent3 5 3 3 4 2 2" xfId="43204"/>
    <cellStyle name="40% - Accent3 5 3 3 4 3" xfId="31973"/>
    <cellStyle name="40% - Accent3 5 3 3 5" xfId="7643"/>
    <cellStyle name="40% - Accent3 5 3 3 5 2" xfId="17459"/>
    <cellStyle name="40% - Accent3 5 3 3 5 2 2" xfId="44058"/>
    <cellStyle name="40% - Accent3 5 3 3 5 3" xfId="33705"/>
    <cellStyle name="40% - Accent3 5 3 3 6" xfId="21003"/>
    <cellStyle name="40% - Accent3 5 3 3 6 2" xfId="47594"/>
    <cellStyle name="40% - Accent3 5 3 3 7" xfId="11408"/>
    <cellStyle name="40% - Accent3 5 3 3 7 2" xfId="38037"/>
    <cellStyle name="40% - Accent3 5 3 3 8" xfId="29041"/>
    <cellStyle name="40% - Accent3 5 3 3 9" xfId="24298"/>
    <cellStyle name="40% - Accent3 5 3 4" xfId="2360"/>
    <cellStyle name="40% - Accent3 5 3 4 2" xfId="4928"/>
    <cellStyle name="40% - Accent3 5 3 4 2 2" xfId="15052"/>
    <cellStyle name="40% - Accent3 5 3 4 2 2 2" xfId="41652"/>
    <cellStyle name="40% - Accent3 5 3 4 2 3" xfId="32672"/>
    <cellStyle name="40% - Accent3 5 3 4 3" xfId="9948"/>
    <cellStyle name="40% - Accent3 5 3 4 3 2" xfId="19730"/>
    <cellStyle name="40% - Accent3 5 3 4 3 2 2" xfId="46329"/>
    <cellStyle name="40% - Accent3 5 3 4 3 3" xfId="35980"/>
    <cellStyle name="40% - Accent3 5 3 4 4" xfId="23089"/>
    <cellStyle name="40% - Accent3 5 3 4 4 2" xfId="49621"/>
    <cellStyle name="40% - Accent3 5 3 4 5" xfId="12611"/>
    <cellStyle name="40% - Accent3 5 3 4 5 2" xfId="39211"/>
    <cellStyle name="40% - Accent3 5 3 4 6" xfId="29987"/>
    <cellStyle name="40% - Accent3 5 3 4 7" xfId="26603"/>
    <cellStyle name="40% - Accent3 5 3 5" xfId="5564"/>
    <cellStyle name="40% - Accent3 5 3 5 2" xfId="7014"/>
    <cellStyle name="40% - Accent3 5 3 5 2 2" xfId="16841"/>
    <cellStyle name="40% - Accent3 5 3 5 2 2 2" xfId="43441"/>
    <cellStyle name="40% - Accent3 5 3 5 2 3" xfId="33078"/>
    <cellStyle name="40% - Accent3 5 3 5 3" xfId="10581"/>
    <cellStyle name="40% - Accent3 5 3 5 3 2" xfId="20363"/>
    <cellStyle name="40% - Accent3 5 3 5 3 2 2" xfId="46962"/>
    <cellStyle name="40% - Accent3 5 3 5 3 3" xfId="36613"/>
    <cellStyle name="40% - Accent3 5 3 5 4" xfId="23505"/>
    <cellStyle name="40% - Accent3 5 3 5 4 2" xfId="50028"/>
    <cellStyle name="40% - Accent3 5 3 5 5" xfId="15685"/>
    <cellStyle name="40% - Accent3 5 3 5 5 2" xfId="42285"/>
    <cellStyle name="40% - Accent3 5 3 5 6" xfId="30629"/>
    <cellStyle name="40% - Accent3 5 3 5 7" xfId="27236"/>
    <cellStyle name="40% - Accent3 5 3 6" xfId="3309"/>
    <cellStyle name="40% - Accent3 5 3 6 2" xfId="8379"/>
    <cellStyle name="40% - Accent3 5 3 6 2 2" xfId="18161"/>
    <cellStyle name="40% - Accent3 5 3 6 2 2 2" xfId="44760"/>
    <cellStyle name="40% - Accent3 5 3 6 2 3" xfId="34411"/>
    <cellStyle name="40% - Accent3 5 3 6 3" xfId="21761"/>
    <cellStyle name="40% - Accent3 5 3 6 3 2" xfId="48296"/>
    <cellStyle name="40% - Accent3 5 3 6 4" xfId="13482"/>
    <cellStyle name="40% - Accent3 5 3 6 4 2" xfId="40082"/>
    <cellStyle name="40% - Accent3 5 3 6 5" xfId="31108"/>
    <cellStyle name="40% - Accent3 5 3 6 6" xfId="25034"/>
    <cellStyle name="40% - Accent3 5 3 7" xfId="6289"/>
    <cellStyle name="40% - Accent3 5 3 7 2" xfId="16164"/>
    <cellStyle name="40% - Accent3 5 3 7 2 2" xfId="42764"/>
    <cellStyle name="40% - Accent3 5 3 7 3" xfId="28412"/>
    <cellStyle name="40% - Accent3 5 3 8" xfId="7641"/>
    <cellStyle name="40% - Accent3 5 3 8 2" xfId="17457"/>
    <cellStyle name="40% - Accent3 5 3 8 2 2" xfId="44056"/>
    <cellStyle name="40% - Accent3 5 3 8 3" xfId="33703"/>
    <cellStyle name="40% - Accent3 5 3 9" xfId="21001"/>
    <cellStyle name="40% - Accent3 5 3 9 2" xfId="47592"/>
    <cellStyle name="40% - Accent3 5 4" xfId="712"/>
    <cellStyle name="40% - Accent3 5 4 10" xfId="27771"/>
    <cellStyle name="40% - Accent3 5 4 11" xfId="24299"/>
    <cellStyle name="40% - Accent3 5 4 2" xfId="713"/>
    <cellStyle name="40% - Accent3 5 4 2 2" xfId="2365"/>
    <cellStyle name="40% - Accent3 5 4 2 2 2" xfId="4933"/>
    <cellStyle name="40% - Accent3 5 4 2 2 2 2" xfId="15057"/>
    <cellStyle name="40% - Accent3 5 4 2 2 2 2 2" xfId="41657"/>
    <cellStyle name="40% - Accent3 5 4 2 2 2 3" xfId="35985"/>
    <cellStyle name="40% - Accent3 5 4 2 2 3" xfId="9953"/>
    <cellStyle name="40% - Accent3 5 4 2 2 3 2" xfId="19735"/>
    <cellStyle name="40% - Accent3 5 4 2 2 3 2 2" xfId="46334"/>
    <cellStyle name="40% - Accent3 5 4 2 2 3 3" xfId="37180"/>
    <cellStyle name="40% - Accent3 5 4 2 2 4" xfId="12616"/>
    <cellStyle name="40% - Accent3 5 4 2 2 4 2" xfId="39216"/>
    <cellStyle name="40% - Accent3 5 4 2 2 5" xfId="29992"/>
    <cellStyle name="40% - Accent3 5 4 2 2 6" xfId="26608"/>
    <cellStyle name="40% - Accent3 5 4 2 3" xfId="3974"/>
    <cellStyle name="40% - Accent3 5 4 2 3 2" xfId="14108"/>
    <cellStyle name="40% - Accent3 5 4 2 3 2 2" xfId="40708"/>
    <cellStyle name="40% - Accent3 5 4 2 3 3" xfId="31974"/>
    <cellStyle name="40% - Accent3 5 4 2 4" xfId="9004"/>
    <cellStyle name="40% - Accent3 5 4 2 4 2" xfId="18786"/>
    <cellStyle name="40% - Accent3 5 4 2 4 2 2" xfId="45385"/>
    <cellStyle name="40% - Accent3 5 4 2 4 3" xfId="35036"/>
    <cellStyle name="40% - Accent3 5 4 2 5" xfId="22387"/>
    <cellStyle name="40% - Accent3 5 4 2 5 2" xfId="48921"/>
    <cellStyle name="40% - Accent3 5 4 2 6" xfId="11410"/>
    <cellStyle name="40% - Accent3 5 4 2 6 2" xfId="38039"/>
    <cellStyle name="40% - Accent3 5 4 2 7" xfId="29042"/>
    <cellStyle name="40% - Accent3 5 4 2 8" xfId="25659"/>
    <cellStyle name="40% - Accent3 5 4 3" xfId="2364"/>
    <cellStyle name="40% - Accent3 5 4 3 2" xfId="4932"/>
    <cellStyle name="40% - Accent3 5 4 3 2 2" xfId="15056"/>
    <cellStyle name="40% - Accent3 5 4 3 2 2 2" xfId="41656"/>
    <cellStyle name="40% - Accent3 5 4 3 2 3" xfId="32675"/>
    <cellStyle name="40% - Accent3 5 4 3 3" xfId="9952"/>
    <cellStyle name="40% - Accent3 5 4 3 3 2" xfId="19734"/>
    <cellStyle name="40% - Accent3 5 4 3 3 2 2" xfId="46333"/>
    <cellStyle name="40% - Accent3 5 4 3 3 3" xfId="35984"/>
    <cellStyle name="40% - Accent3 5 4 3 4" xfId="23092"/>
    <cellStyle name="40% - Accent3 5 4 3 4 2" xfId="49624"/>
    <cellStyle name="40% - Accent3 5 4 3 5" xfId="12615"/>
    <cellStyle name="40% - Accent3 5 4 3 5 2" xfId="39215"/>
    <cellStyle name="40% - Accent3 5 4 3 6" xfId="29991"/>
    <cellStyle name="40% - Accent3 5 4 3 7" xfId="26607"/>
    <cellStyle name="40% - Accent3 5 4 4" xfId="5511"/>
    <cellStyle name="40% - Accent3 5 4 4 2" xfId="6961"/>
    <cellStyle name="40% - Accent3 5 4 4 2 2" xfId="16788"/>
    <cellStyle name="40% - Accent3 5 4 4 2 2 2" xfId="43388"/>
    <cellStyle name="40% - Accent3 5 4 4 2 3" xfId="33025"/>
    <cellStyle name="40% - Accent3 5 4 4 3" xfId="10528"/>
    <cellStyle name="40% - Accent3 5 4 4 3 2" xfId="20310"/>
    <cellStyle name="40% - Accent3 5 4 4 3 2 2" xfId="46909"/>
    <cellStyle name="40% - Accent3 5 4 4 3 3" xfId="36560"/>
    <cellStyle name="40% - Accent3 5 4 4 4" xfId="23452"/>
    <cellStyle name="40% - Accent3 5 4 4 4 2" xfId="49975"/>
    <cellStyle name="40% - Accent3 5 4 4 5" xfId="15632"/>
    <cellStyle name="40% - Accent3 5 4 4 5 2" xfId="42232"/>
    <cellStyle name="40% - Accent3 5 4 4 6" xfId="30576"/>
    <cellStyle name="40% - Accent3 5 4 4 7" xfId="27183"/>
    <cellStyle name="40% - Accent3 5 4 5" xfId="3311"/>
    <cellStyle name="40% - Accent3 5 4 5 2" xfId="8381"/>
    <cellStyle name="40% - Accent3 5 4 5 2 2" xfId="18163"/>
    <cellStyle name="40% - Accent3 5 4 5 2 2 2" xfId="44762"/>
    <cellStyle name="40% - Accent3 5 4 5 2 3" xfId="34413"/>
    <cellStyle name="40% - Accent3 5 4 5 3" xfId="21763"/>
    <cellStyle name="40% - Accent3 5 4 5 3 2" xfId="48298"/>
    <cellStyle name="40% - Accent3 5 4 5 4" xfId="13484"/>
    <cellStyle name="40% - Accent3 5 4 5 4 2" xfId="40084"/>
    <cellStyle name="40% - Accent3 5 4 5 5" xfId="31110"/>
    <cellStyle name="40% - Accent3 5 4 5 6" xfId="25036"/>
    <cellStyle name="40% - Accent3 5 4 6" xfId="6291"/>
    <cellStyle name="40% - Accent3 5 4 6 2" xfId="16166"/>
    <cellStyle name="40% - Accent3 5 4 6 2 2" xfId="42766"/>
    <cellStyle name="40% - Accent3 5 4 6 3" xfId="28414"/>
    <cellStyle name="40% - Accent3 5 4 7" xfId="7644"/>
    <cellStyle name="40% - Accent3 5 4 7 2" xfId="17460"/>
    <cellStyle name="40% - Accent3 5 4 7 2 2" xfId="44059"/>
    <cellStyle name="40% - Accent3 5 4 7 3" xfId="33706"/>
    <cellStyle name="40% - Accent3 5 4 8" xfId="21004"/>
    <cellStyle name="40% - Accent3 5 4 8 2" xfId="47595"/>
    <cellStyle name="40% - Accent3 5 4 9" xfId="11409"/>
    <cellStyle name="40% - Accent3 5 4 9 2" xfId="38038"/>
    <cellStyle name="40% - Accent3 5 5" xfId="714"/>
    <cellStyle name="40% - Accent3 5 5 10" xfId="24300"/>
    <cellStyle name="40% - Accent3 5 5 2" xfId="715"/>
    <cellStyle name="40% - Accent3 5 5 2 2" xfId="2367"/>
    <cellStyle name="40% - Accent3 5 5 2 2 2" xfId="4935"/>
    <cellStyle name="40% - Accent3 5 5 2 2 2 2" xfId="15059"/>
    <cellStyle name="40% - Accent3 5 5 2 2 2 2 2" xfId="41659"/>
    <cellStyle name="40% - Accent3 5 5 2 2 2 3" xfId="35987"/>
    <cellStyle name="40% - Accent3 5 5 2 2 3" xfId="9955"/>
    <cellStyle name="40% - Accent3 5 5 2 2 3 2" xfId="19737"/>
    <cellStyle name="40% - Accent3 5 5 2 2 3 2 2" xfId="46336"/>
    <cellStyle name="40% - Accent3 5 5 2 2 3 3" xfId="37182"/>
    <cellStyle name="40% - Accent3 5 5 2 2 4" xfId="12618"/>
    <cellStyle name="40% - Accent3 5 5 2 2 4 2" xfId="39218"/>
    <cellStyle name="40% - Accent3 5 5 2 2 5" xfId="29994"/>
    <cellStyle name="40% - Accent3 5 5 2 2 6" xfId="26610"/>
    <cellStyle name="40% - Accent3 5 5 2 3" xfId="3975"/>
    <cellStyle name="40% - Accent3 5 5 2 3 2" xfId="14109"/>
    <cellStyle name="40% - Accent3 5 5 2 3 2 2" xfId="40709"/>
    <cellStyle name="40% - Accent3 5 5 2 3 3" xfId="31975"/>
    <cellStyle name="40% - Accent3 5 5 2 4" xfId="9005"/>
    <cellStyle name="40% - Accent3 5 5 2 4 2" xfId="18787"/>
    <cellStyle name="40% - Accent3 5 5 2 4 2 2" xfId="45386"/>
    <cellStyle name="40% - Accent3 5 5 2 4 3" xfId="35037"/>
    <cellStyle name="40% - Accent3 5 5 2 5" xfId="22388"/>
    <cellStyle name="40% - Accent3 5 5 2 5 2" xfId="48922"/>
    <cellStyle name="40% - Accent3 5 5 2 6" xfId="11412"/>
    <cellStyle name="40% - Accent3 5 5 2 6 2" xfId="38041"/>
    <cellStyle name="40% - Accent3 5 5 2 7" xfId="29043"/>
    <cellStyle name="40% - Accent3 5 5 2 8" xfId="25660"/>
    <cellStyle name="40% - Accent3 5 5 3" xfId="2366"/>
    <cellStyle name="40% - Accent3 5 5 3 2" xfId="4934"/>
    <cellStyle name="40% - Accent3 5 5 3 2 2" xfId="15058"/>
    <cellStyle name="40% - Accent3 5 5 3 2 2 2" xfId="41658"/>
    <cellStyle name="40% - Accent3 5 5 3 2 3" xfId="35986"/>
    <cellStyle name="40% - Accent3 5 5 3 3" xfId="9954"/>
    <cellStyle name="40% - Accent3 5 5 3 3 2" xfId="19736"/>
    <cellStyle name="40% - Accent3 5 5 3 3 2 2" xfId="46335"/>
    <cellStyle name="40% - Accent3 5 5 3 3 3" xfId="37181"/>
    <cellStyle name="40% - Accent3 5 5 3 4" xfId="12617"/>
    <cellStyle name="40% - Accent3 5 5 3 4 2" xfId="39217"/>
    <cellStyle name="40% - Accent3 5 5 3 5" xfId="29993"/>
    <cellStyle name="40% - Accent3 5 5 3 6" xfId="26609"/>
    <cellStyle name="40% - Accent3 5 5 4" xfId="3312"/>
    <cellStyle name="40% - Accent3 5 5 4 2" xfId="8382"/>
    <cellStyle name="40% - Accent3 5 5 4 2 2" xfId="18164"/>
    <cellStyle name="40% - Accent3 5 5 4 2 2 2" xfId="44763"/>
    <cellStyle name="40% - Accent3 5 5 4 2 3" xfId="34414"/>
    <cellStyle name="40% - Accent3 5 5 4 3" xfId="21764"/>
    <cellStyle name="40% - Accent3 5 5 4 3 2" xfId="48299"/>
    <cellStyle name="40% - Accent3 5 5 4 4" xfId="13485"/>
    <cellStyle name="40% - Accent3 5 5 4 4 2" xfId="40085"/>
    <cellStyle name="40% - Accent3 5 5 4 5" xfId="31111"/>
    <cellStyle name="40% - Accent3 5 5 4 6" xfId="25037"/>
    <cellStyle name="40% - Accent3 5 5 5" xfId="6292"/>
    <cellStyle name="40% - Accent3 5 5 5 2" xfId="16167"/>
    <cellStyle name="40% - Accent3 5 5 5 2 2" xfId="42767"/>
    <cellStyle name="40% - Accent3 5 5 5 3" xfId="28415"/>
    <cellStyle name="40% - Accent3 5 5 6" xfId="7645"/>
    <cellStyle name="40% - Accent3 5 5 6 2" xfId="17461"/>
    <cellStyle name="40% - Accent3 5 5 6 2 2" xfId="44060"/>
    <cellStyle name="40% - Accent3 5 5 6 3" xfId="33707"/>
    <cellStyle name="40% - Accent3 5 5 7" xfId="21005"/>
    <cellStyle name="40% - Accent3 5 5 7 2" xfId="47596"/>
    <cellStyle name="40% - Accent3 5 5 8" xfId="11411"/>
    <cellStyle name="40% - Accent3 5 5 8 2" xfId="38040"/>
    <cellStyle name="40% - Accent3 5 5 9" xfId="27772"/>
    <cellStyle name="40% - Accent3 5 6" xfId="716"/>
    <cellStyle name="40% - Accent3 5 6 2" xfId="2368"/>
    <cellStyle name="40% - Accent3 5 6 2 2" xfId="4936"/>
    <cellStyle name="40% - Accent3 5 6 2 2 2" xfId="15060"/>
    <cellStyle name="40% - Accent3 5 6 2 2 2 2" xfId="41660"/>
    <cellStyle name="40% - Accent3 5 6 2 2 3" xfId="32676"/>
    <cellStyle name="40% - Accent3 5 6 2 3" xfId="9956"/>
    <cellStyle name="40% - Accent3 5 6 2 3 2" xfId="19738"/>
    <cellStyle name="40% - Accent3 5 6 2 3 2 2" xfId="46337"/>
    <cellStyle name="40% - Accent3 5 6 2 3 3" xfId="35988"/>
    <cellStyle name="40% - Accent3 5 6 2 4" xfId="23093"/>
    <cellStyle name="40% - Accent3 5 6 2 4 2" xfId="49625"/>
    <cellStyle name="40% - Accent3 5 6 2 5" xfId="12619"/>
    <cellStyle name="40% - Accent3 5 6 2 5 2" xfId="39219"/>
    <cellStyle name="40% - Accent3 5 6 2 6" xfId="29995"/>
    <cellStyle name="40% - Accent3 5 6 2 7" xfId="26611"/>
    <cellStyle name="40% - Accent3 5 6 3" xfId="3976"/>
    <cellStyle name="40% - Accent3 5 6 3 2" xfId="9006"/>
    <cellStyle name="40% - Accent3 5 6 3 2 2" xfId="18788"/>
    <cellStyle name="40% - Accent3 5 6 3 2 2 2" xfId="45387"/>
    <cellStyle name="40% - Accent3 5 6 3 2 3" xfId="35038"/>
    <cellStyle name="40% - Accent3 5 6 3 3" xfId="22389"/>
    <cellStyle name="40% - Accent3 5 6 3 3 2" xfId="48923"/>
    <cellStyle name="40% - Accent3 5 6 3 4" xfId="14110"/>
    <cellStyle name="40% - Accent3 5 6 3 4 2" xfId="40710"/>
    <cellStyle name="40% - Accent3 5 6 3 5" xfId="31516"/>
    <cellStyle name="40% - Accent3 5 6 3 6" xfId="25661"/>
    <cellStyle name="40% - Accent3 5 6 4" xfId="6778"/>
    <cellStyle name="40% - Accent3 5 6 4 2" xfId="16605"/>
    <cellStyle name="40% - Accent3 5 6 4 2 2" xfId="43205"/>
    <cellStyle name="40% - Accent3 5 6 4 3" xfId="31976"/>
    <cellStyle name="40% - Accent3 5 6 5" xfId="7646"/>
    <cellStyle name="40% - Accent3 5 6 5 2" xfId="17462"/>
    <cellStyle name="40% - Accent3 5 6 5 2 2" xfId="44061"/>
    <cellStyle name="40% - Accent3 5 6 5 3" xfId="33708"/>
    <cellStyle name="40% - Accent3 5 6 6" xfId="21006"/>
    <cellStyle name="40% - Accent3 5 6 6 2" xfId="47597"/>
    <cellStyle name="40% - Accent3 5 6 7" xfId="11413"/>
    <cellStyle name="40% - Accent3 5 6 7 2" xfId="38042"/>
    <cellStyle name="40% - Accent3 5 6 8" xfId="29044"/>
    <cellStyle name="40% - Accent3 5 6 9" xfId="24301"/>
    <cellStyle name="40% - Accent3 5 7" xfId="2349"/>
    <cellStyle name="40% - Accent3 5 7 2" xfId="4917"/>
    <cellStyle name="40% - Accent3 5 7 2 2" xfId="15041"/>
    <cellStyle name="40% - Accent3 5 7 2 2 2" xfId="41641"/>
    <cellStyle name="40% - Accent3 5 7 2 3" xfId="32665"/>
    <cellStyle name="40% - Accent3 5 7 3" xfId="9937"/>
    <cellStyle name="40% - Accent3 5 7 3 2" xfId="19719"/>
    <cellStyle name="40% - Accent3 5 7 3 2 2" xfId="46318"/>
    <cellStyle name="40% - Accent3 5 7 3 3" xfId="35969"/>
    <cellStyle name="40% - Accent3 5 7 4" xfId="23082"/>
    <cellStyle name="40% - Accent3 5 7 4 2" xfId="49614"/>
    <cellStyle name="40% - Accent3 5 7 5" xfId="12600"/>
    <cellStyle name="40% - Accent3 5 7 5 2" xfId="39200"/>
    <cellStyle name="40% - Accent3 5 7 6" xfId="29976"/>
    <cellStyle name="40% - Accent3 5 7 7" xfId="26592"/>
    <cellStyle name="40% - Accent3 5 8" xfId="3303"/>
    <cellStyle name="40% - Accent3 5 8 2" xfId="8373"/>
    <cellStyle name="40% - Accent3 5 8 2 2" xfId="18155"/>
    <cellStyle name="40% - Accent3 5 8 2 2 2" xfId="44754"/>
    <cellStyle name="40% - Accent3 5 8 2 3" xfId="34405"/>
    <cellStyle name="40% - Accent3 5 8 3" xfId="21755"/>
    <cellStyle name="40% - Accent3 5 8 3 2" xfId="48290"/>
    <cellStyle name="40% - Accent3 5 8 4" xfId="13476"/>
    <cellStyle name="40% - Accent3 5 8 4 2" xfId="40076"/>
    <cellStyle name="40% - Accent3 5 8 5" xfId="31102"/>
    <cellStyle name="40% - Accent3 5 8 6" xfId="25028"/>
    <cellStyle name="40% - Accent3 5 9" xfId="6283"/>
    <cellStyle name="40% - Accent3 5 9 2" xfId="16158"/>
    <cellStyle name="40% - Accent3 5 9 2 2" xfId="42758"/>
    <cellStyle name="40% - Accent3 5 9 3" xfId="28406"/>
    <cellStyle name="40% - Accent3 6" xfId="717"/>
    <cellStyle name="40% - Accent3 7" xfId="718"/>
    <cellStyle name="40% - Accent3 7 10" xfId="21007"/>
    <cellStyle name="40% - Accent3 7 10 2" xfId="47598"/>
    <cellStyle name="40% - Accent3 7 11" xfId="11414"/>
    <cellStyle name="40% - Accent3 7 11 2" xfId="38043"/>
    <cellStyle name="40% - Accent3 7 12" xfId="27773"/>
    <cellStyle name="40% - Accent3 7 13" xfId="24302"/>
    <cellStyle name="40% - Accent3 7 2" xfId="719"/>
    <cellStyle name="40% - Accent3 7 2 10" xfId="11415"/>
    <cellStyle name="40% - Accent3 7 2 10 2" xfId="38044"/>
    <cellStyle name="40% - Accent3 7 2 11" xfId="27774"/>
    <cellStyle name="40% - Accent3 7 2 12" xfId="24303"/>
    <cellStyle name="40% - Accent3 7 2 2" xfId="720"/>
    <cellStyle name="40% - Accent3 7 2 2 10" xfId="27775"/>
    <cellStyle name="40% - Accent3 7 2 2 11" xfId="24304"/>
    <cellStyle name="40% - Accent3 7 2 2 2" xfId="721"/>
    <cellStyle name="40% - Accent3 7 2 2 2 2" xfId="2372"/>
    <cellStyle name="40% - Accent3 7 2 2 2 2 2" xfId="4940"/>
    <cellStyle name="40% - Accent3 7 2 2 2 2 2 2" xfId="15064"/>
    <cellStyle name="40% - Accent3 7 2 2 2 2 2 2 2" xfId="41664"/>
    <cellStyle name="40% - Accent3 7 2 2 2 2 2 3" xfId="35992"/>
    <cellStyle name="40% - Accent3 7 2 2 2 2 3" xfId="9960"/>
    <cellStyle name="40% - Accent3 7 2 2 2 2 3 2" xfId="19742"/>
    <cellStyle name="40% - Accent3 7 2 2 2 2 3 2 2" xfId="46341"/>
    <cellStyle name="40% - Accent3 7 2 2 2 2 3 3" xfId="37183"/>
    <cellStyle name="40% - Accent3 7 2 2 2 2 4" xfId="12623"/>
    <cellStyle name="40% - Accent3 7 2 2 2 2 4 2" xfId="39223"/>
    <cellStyle name="40% - Accent3 7 2 2 2 2 5" xfId="29999"/>
    <cellStyle name="40% - Accent3 7 2 2 2 2 6" xfId="26615"/>
    <cellStyle name="40% - Accent3 7 2 2 2 3" xfId="3977"/>
    <cellStyle name="40% - Accent3 7 2 2 2 3 2" xfId="14111"/>
    <cellStyle name="40% - Accent3 7 2 2 2 3 2 2" xfId="40711"/>
    <cellStyle name="40% - Accent3 7 2 2 2 3 3" xfId="31977"/>
    <cellStyle name="40% - Accent3 7 2 2 2 4" xfId="9007"/>
    <cellStyle name="40% - Accent3 7 2 2 2 4 2" xfId="18789"/>
    <cellStyle name="40% - Accent3 7 2 2 2 4 2 2" xfId="45388"/>
    <cellStyle name="40% - Accent3 7 2 2 2 4 3" xfId="35039"/>
    <cellStyle name="40% - Accent3 7 2 2 2 5" xfId="22390"/>
    <cellStyle name="40% - Accent3 7 2 2 2 5 2" xfId="48924"/>
    <cellStyle name="40% - Accent3 7 2 2 2 6" xfId="11417"/>
    <cellStyle name="40% - Accent3 7 2 2 2 6 2" xfId="38046"/>
    <cellStyle name="40% - Accent3 7 2 2 2 7" xfId="29045"/>
    <cellStyle name="40% - Accent3 7 2 2 2 8" xfId="25662"/>
    <cellStyle name="40% - Accent3 7 2 2 3" xfId="2371"/>
    <cellStyle name="40% - Accent3 7 2 2 3 2" xfId="4939"/>
    <cellStyle name="40% - Accent3 7 2 2 3 2 2" xfId="15063"/>
    <cellStyle name="40% - Accent3 7 2 2 3 2 2 2" xfId="41663"/>
    <cellStyle name="40% - Accent3 7 2 2 3 2 3" xfId="32679"/>
    <cellStyle name="40% - Accent3 7 2 2 3 3" xfId="9959"/>
    <cellStyle name="40% - Accent3 7 2 2 3 3 2" xfId="19741"/>
    <cellStyle name="40% - Accent3 7 2 2 3 3 2 2" xfId="46340"/>
    <cellStyle name="40% - Accent3 7 2 2 3 3 3" xfId="35991"/>
    <cellStyle name="40% - Accent3 7 2 2 3 4" xfId="23096"/>
    <cellStyle name="40% - Accent3 7 2 2 3 4 2" xfId="49628"/>
    <cellStyle name="40% - Accent3 7 2 2 3 5" xfId="12622"/>
    <cellStyle name="40% - Accent3 7 2 2 3 5 2" xfId="39222"/>
    <cellStyle name="40% - Accent3 7 2 2 3 6" xfId="29998"/>
    <cellStyle name="40% - Accent3 7 2 2 3 7" xfId="26614"/>
    <cellStyle name="40% - Accent3 7 2 2 4" xfId="5512"/>
    <cellStyle name="40% - Accent3 7 2 2 4 2" xfId="6962"/>
    <cellStyle name="40% - Accent3 7 2 2 4 2 2" xfId="16789"/>
    <cellStyle name="40% - Accent3 7 2 2 4 2 2 2" xfId="43389"/>
    <cellStyle name="40% - Accent3 7 2 2 4 2 3" xfId="33026"/>
    <cellStyle name="40% - Accent3 7 2 2 4 3" xfId="10529"/>
    <cellStyle name="40% - Accent3 7 2 2 4 3 2" xfId="20311"/>
    <cellStyle name="40% - Accent3 7 2 2 4 3 2 2" xfId="46910"/>
    <cellStyle name="40% - Accent3 7 2 2 4 3 3" xfId="36561"/>
    <cellStyle name="40% - Accent3 7 2 2 4 4" xfId="23453"/>
    <cellStyle name="40% - Accent3 7 2 2 4 4 2" xfId="49976"/>
    <cellStyle name="40% - Accent3 7 2 2 4 5" xfId="15633"/>
    <cellStyle name="40% - Accent3 7 2 2 4 5 2" xfId="42233"/>
    <cellStyle name="40% - Accent3 7 2 2 4 6" xfId="30577"/>
    <cellStyle name="40% - Accent3 7 2 2 4 7" xfId="27184"/>
    <cellStyle name="40% - Accent3 7 2 2 5" xfId="3315"/>
    <cellStyle name="40% - Accent3 7 2 2 5 2" xfId="8385"/>
    <cellStyle name="40% - Accent3 7 2 2 5 2 2" xfId="18167"/>
    <cellStyle name="40% - Accent3 7 2 2 5 2 2 2" xfId="44766"/>
    <cellStyle name="40% - Accent3 7 2 2 5 2 3" xfId="34417"/>
    <cellStyle name="40% - Accent3 7 2 2 5 3" xfId="21767"/>
    <cellStyle name="40% - Accent3 7 2 2 5 3 2" xfId="48302"/>
    <cellStyle name="40% - Accent3 7 2 2 5 4" xfId="13488"/>
    <cellStyle name="40% - Accent3 7 2 2 5 4 2" xfId="40088"/>
    <cellStyle name="40% - Accent3 7 2 2 5 5" xfId="31114"/>
    <cellStyle name="40% - Accent3 7 2 2 5 6" xfId="25040"/>
    <cellStyle name="40% - Accent3 7 2 2 6" xfId="6295"/>
    <cellStyle name="40% - Accent3 7 2 2 6 2" xfId="16170"/>
    <cellStyle name="40% - Accent3 7 2 2 6 2 2" xfId="42770"/>
    <cellStyle name="40% - Accent3 7 2 2 6 3" xfId="28418"/>
    <cellStyle name="40% - Accent3 7 2 2 7" xfId="7649"/>
    <cellStyle name="40% - Accent3 7 2 2 7 2" xfId="17465"/>
    <cellStyle name="40% - Accent3 7 2 2 7 2 2" xfId="44064"/>
    <cellStyle name="40% - Accent3 7 2 2 7 3" xfId="33711"/>
    <cellStyle name="40% - Accent3 7 2 2 8" xfId="21009"/>
    <cellStyle name="40% - Accent3 7 2 2 8 2" xfId="47600"/>
    <cellStyle name="40% - Accent3 7 2 2 9" xfId="11416"/>
    <cellStyle name="40% - Accent3 7 2 2 9 2" xfId="38045"/>
    <cellStyle name="40% - Accent3 7 2 3" xfId="722"/>
    <cellStyle name="40% - Accent3 7 2 3 2" xfId="2373"/>
    <cellStyle name="40% - Accent3 7 2 3 2 2" xfId="4941"/>
    <cellStyle name="40% - Accent3 7 2 3 2 2 2" xfId="15065"/>
    <cellStyle name="40% - Accent3 7 2 3 2 2 2 2" xfId="41665"/>
    <cellStyle name="40% - Accent3 7 2 3 2 2 3" xfId="32680"/>
    <cellStyle name="40% - Accent3 7 2 3 2 3" xfId="9961"/>
    <cellStyle name="40% - Accent3 7 2 3 2 3 2" xfId="19743"/>
    <cellStyle name="40% - Accent3 7 2 3 2 3 2 2" xfId="46342"/>
    <cellStyle name="40% - Accent3 7 2 3 2 3 3" xfId="35993"/>
    <cellStyle name="40% - Accent3 7 2 3 2 4" xfId="23097"/>
    <cellStyle name="40% - Accent3 7 2 3 2 4 2" xfId="49629"/>
    <cellStyle name="40% - Accent3 7 2 3 2 5" xfId="12624"/>
    <cellStyle name="40% - Accent3 7 2 3 2 5 2" xfId="39224"/>
    <cellStyle name="40% - Accent3 7 2 3 2 6" xfId="30000"/>
    <cellStyle name="40% - Accent3 7 2 3 2 7" xfId="26616"/>
    <cellStyle name="40% - Accent3 7 2 3 3" xfId="3978"/>
    <cellStyle name="40% - Accent3 7 2 3 3 2" xfId="9008"/>
    <cellStyle name="40% - Accent3 7 2 3 3 2 2" xfId="18790"/>
    <cellStyle name="40% - Accent3 7 2 3 3 2 2 2" xfId="45389"/>
    <cellStyle name="40% - Accent3 7 2 3 3 2 3" xfId="35040"/>
    <cellStyle name="40% - Accent3 7 2 3 3 3" xfId="22391"/>
    <cellStyle name="40% - Accent3 7 2 3 3 3 2" xfId="48925"/>
    <cellStyle name="40% - Accent3 7 2 3 3 4" xfId="14112"/>
    <cellStyle name="40% - Accent3 7 2 3 3 4 2" xfId="40712"/>
    <cellStyle name="40% - Accent3 7 2 3 3 5" xfId="31517"/>
    <cellStyle name="40% - Accent3 7 2 3 3 6" xfId="25663"/>
    <cellStyle name="40% - Accent3 7 2 3 4" xfId="6779"/>
    <cellStyle name="40% - Accent3 7 2 3 4 2" xfId="16606"/>
    <cellStyle name="40% - Accent3 7 2 3 4 2 2" xfId="43206"/>
    <cellStyle name="40% - Accent3 7 2 3 4 3" xfId="31978"/>
    <cellStyle name="40% - Accent3 7 2 3 5" xfId="7650"/>
    <cellStyle name="40% - Accent3 7 2 3 5 2" xfId="17466"/>
    <cellStyle name="40% - Accent3 7 2 3 5 2 2" xfId="44065"/>
    <cellStyle name="40% - Accent3 7 2 3 5 3" xfId="33712"/>
    <cellStyle name="40% - Accent3 7 2 3 6" xfId="21010"/>
    <cellStyle name="40% - Accent3 7 2 3 6 2" xfId="47601"/>
    <cellStyle name="40% - Accent3 7 2 3 7" xfId="11418"/>
    <cellStyle name="40% - Accent3 7 2 3 7 2" xfId="38047"/>
    <cellStyle name="40% - Accent3 7 2 3 8" xfId="29046"/>
    <cellStyle name="40% - Accent3 7 2 3 9" xfId="24305"/>
    <cellStyle name="40% - Accent3 7 2 4" xfId="2370"/>
    <cellStyle name="40% - Accent3 7 2 4 2" xfId="4938"/>
    <cellStyle name="40% - Accent3 7 2 4 2 2" xfId="15062"/>
    <cellStyle name="40% - Accent3 7 2 4 2 2 2" xfId="41662"/>
    <cellStyle name="40% - Accent3 7 2 4 2 3" xfId="32678"/>
    <cellStyle name="40% - Accent3 7 2 4 3" xfId="9958"/>
    <cellStyle name="40% - Accent3 7 2 4 3 2" xfId="19740"/>
    <cellStyle name="40% - Accent3 7 2 4 3 2 2" xfId="46339"/>
    <cellStyle name="40% - Accent3 7 2 4 3 3" xfId="35990"/>
    <cellStyle name="40% - Accent3 7 2 4 4" xfId="23095"/>
    <cellStyle name="40% - Accent3 7 2 4 4 2" xfId="49627"/>
    <cellStyle name="40% - Accent3 7 2 4 5" xfId="12621"/>
    <cellStyle name="40% - Accent3 7 2 4 5 2" xfId="39221"/>
    <cellStyle name="40% - Accent3 7 2 4 6" xfId="29997"/>
    <cellStyle name="40% - Accent3 7 2 4 7" xfId="26613"/>
    <cellStyle name="40% - Accent3 7 2 5" xfId="5622"/>
    <cellStyle name="40% - Accent3 7 2 5 2" xfId="7071"/>
    <cellStyle name="40% - Accent3 7 2 5 2 2" xfId="16898"/>
    <cellStyle name="40% - Accent3 7 2 5 2 2 2" xfId="43498"/>
    <cellStyle name="40% - Accent3 7 2 5 2 3" xfId="33135"/>
    <cellStyle name="40% - Accent3 7 2 5 3" xfId="10638"/>
    <cellStyle name="40% - Accent3 7 2 5 3 2" xfId="20420"/>
    <cellStyle name="40% - Accent3 7 2 5 3 2 2" xfId="47019"/>
    <cellStyle name="40% - Accent3 7 2 5 3 3" xfId="36670"/>
    <cellStyle name="40% - Accent3 7 2 5 4" xfId="23562"/>
    <cellStyle name="40% - Accent3 7 2 5 4 2" xfId="50085"/>
    <cellStyle name="40% - Accent3 7 2 5 5" xfId="15742"/>
    <cellStyle name="40% - Accent3 7 2 5 5 2" xfId="42342"/>
    <cellStyle name="40% - Accent3 7 2 5 6" xfId="30686"/>
    <cellStyle name="40% - Accent3 7 2 5 7" xfId="27293"/>
    <cellStyle name="40% - Accent3 7 2 6" xfId="3314"/>
    <cellStyle name="40% - Accent3 7 2 6 2" xfId="8384"/>
    <cellStyle name="40% - Accent3 7 2 6 2 2" xfId="18166"/>
    <cellStyle name="40% - Accent3 7 2 6 2 2 2" xfId="44765"/>
    <cellStyle name="40% - Accent3 7 2 6 2 3" xfId="34416"/>
    <cellStyle name="40% - Accent3 7 2 6 3" xfId="21766"/>
    <cellStyle name="40% - Accent3 7 2 6 3 2" xfId="48301"/>
    <cellStyle name="40% - Accent3 7 2 6 4" xfId="13487"/>
    <cellStyle name="40% - Accent3 7 2 6 4 2" xfId="40087"/>
    <cellStyle name="40% - Accent3 7 2 6 5" xfId="31113"/>
    <cellStyle name="40% - Accent3 7 2 6 6" xfId="25039"/>
    <cellStyle name="40% - Accent3 7 2 7" xfId="6294"/>
    <cellStyle name="40% - Accent3 7 2 7 2" xfId="16169"/>
    <cellStyle name="40% - Accent3 7 2 7 2 2" xfId="42769"/>
    <cellStyle name="40% - Accent3 7 2 7 3" xfId="28417"/>
    <cellStyle name="40% - Accent3 7 2 8" xfId="7648"/>
    <cellStyle name="40% - Accent3 7 2 8 2" xfId="17464"/>
    <cellStyle name="40% - Accent3 7 2 8 2 2" xfId="44063"/>
    <cellStyle name="40% - Accent3 7 2 8 3" xfId="33710"/>
    <cellStyle name="40% - Accent3 7 2 9" xfId="21008"/>
    <cellStyle name="40% - Accent3 7 2 9 2" xfId="47599"/>
    <cellStyle name="40% - Accent3 7 3" xfId="723"/>
    <cellStyle name="40% - Accent3 7 3 10" xfId="27776"/>
    <cellStyle name="40% - Accent3 7 3 11" xfId="24306"/>
    <cellStyle name="40% - Accent3 7 3 2" xfId="724"/>
    <cellStyle name="40% - Accent3 7 3 2 2" xfId="2375"/>
    <cellStyle name="40% - Accent3 7 3 2 2 2" xfId="4943"/>
    <cellStyle name="40% - Accent3 7 3 2 2 2 2" xfId="15067"/>
    <cellStyle name="40% - Accent3 7 3 2 2 2 2 2" xfId="41667"/>
    <cellStyle name="40% - Accent3 7 3 2 2 2 3" xfId="35995"/>
    <cellStyle name="40% - Accent3 7 3 2 2 3" xfId="9963"/>
    <cellStyle name="40% - Accent3 7 3 2 2 3 2" xfId="19745"/>
    <cellStyle name="40% - Accent3 7 3 2 2 3 2 2" xfId="46344"/>
    <cellStyle name="40% - Accent3 7 3 2 2 3 3" xfId="37184"/>
    <cellStyle name="40% - Accent3 7 3 2 2 4" xfId="12626"/>
    <cellStyle name="40% - Accent3 7 3 2 2 4 2" xfId="39226"/>
    <cellStyle name="40% - Accent3 7 3 2 2 5" xfId="30002"/>
    <cellStyle name="40% - Accent3 7 3 2 2 6" xfId="26618"/>
    <cellStyle name="40% - Accent3 7 3 2 3" xfId="3979"/>
    <cellStyle name="40% - Accent3 7 3 2 3 2" xfId="14113"/>
    <cellStyle name="40% - Accent3 7 3 2 3 2 2" xfId="40713"/>
    <cellStyle name="40% - Accent3 7 3 2 3 3" xfId="31979"/>
    <cellStyle name="40% - Accent3 7 3 2 4" xfId="9009"/>
    <cellStyle name="40% - Accent3 7 3 2 4 2" xfId="18791"/>
    <cellStyle name="40% - Accent3 7 3 2 4 2 2" xfId="45390"/>
    <cellStyle name="40% - Accent3 7 3 2 4 3" xfId="35041"/>
    <cellStyle name="40% - Accent3 7 3 2 5" xfId="22392"/>
    <cellStyle name="40% - Accent3 7 3 2 5 2" xfId="48926"/>
    <cellStyle name="40% - Accent3 7 3 2 6" xfId="11420"/>
    <cellStyle name="40% - Accent3 7 3 2 6 2" xfId="38049"/>
    <cellStyle name="40% - Accent3 7 3 2 7" xfId="29047"/>
    <cellStyle name="40% - Accent3 7 3 2 8" xfId="25664"/>
    <cellStyle name="40% - Accent3 7 3 3" xfId="2374"/>
    <cellStyle name="40% - Accent3 7 3 3 2" xfId="4942"/>
    <cellStyle name="40% - Accent3 7 3 3 2 2" xfId="15066"/>
    <cellStyle name="40% - Accent3 7 3 3 2 2 2" xfId="41666"/>
    <cellStyle name="40% - Accent3 7 3 3 2 3" xfId="32681"/>
    <cellStyle name="40% - Accent3 7 3 3 3" xfId="9962"/>
    <cellStyle name="40% - Accent3 7 3 3 3 2" xfId="19744"/>
    <cellStyle name="40% - Accent3 7 3 3 3 2 2" xfId="46343"/>
    <cellStyle name="40% - Accent3 7 3 3 3 3" xfId="35994"/>
    <cellStyle name="40% - Accent3 7 3 3 4" xfId="23098"/>
    <cellStyle name="40% - Accent3 7 3 3 4 2" xfId="49630"/>
    <cellStyle name="40% - Accent3 7 3 3 5" xfId="12625"/>
    <cellStyle name="40% - Accent3 7 3 3 5 2" xfId="39225"/>
    <cellStyle name="40% - Accent3 7 3 3 6" xfId="30001"/>
    <cellStyle name="40% - Accent3 7 3 3 7" xfId="26617"/>
    <cellStyle name="40% - Accent3 7 3 4" xfId="5513"/>
    <cellStyle name="40% - Accent3 7 3 4 2" xfId="6963"/>
    <cellStyle name="40% - Accent3 7 3 4 2 2" xfId="16790"/>
    <cellStyle name="40% - Accent3 7 3 4 2 2 2" xfId="43390"/>
    <cellStyle name="40% - Accent3 7 3 4 2 3" xfId="33027"/>
    <cellStyle name="40% - Accent3 7 3 4 3" xfId="10530"/>
    <cellStyle name="40% - Accent3 7 3 4 3 2" xfId="20312"/>
    <cellStyle name="40% - Accent3 7 3 4 3 2 2" xfId="46911"/>
    <cellStyle name="40% - Accent3 7 3 4 3 3" xfId="36562"/>
    <cellStyle name="40% - Accent3 7 3 4 4" xfId="23454"/>
    <cellStyle name="40% - Accent3 7 3 4 4 2" xfId="49977"/>
    <cellStyle name="40% - Accent3 7 3 4 5" xfId="15634"/>
    <cellStyle name="40% - Accent3 7 3 4 5 2" xfId="42234"/>
    <cellStyle name="40% - Accent3 7 3 4 6" xfId="30578"/>
    <cellStyle name="40% - Accent3 7 3 4 7" xfId="27185"/>
    <cellStyle name="40% - Accent3 7 3 5" xfId="3316"/>
    <cellStyle name="40% - Accent3 7 3 5 2" xfId="8386"/>
    <cellStyle name="40% - Accent3 7 3 5 2 2" xfId="18168"/>
    <cellStyle name="40% - Accent3 7 3 5 2 2 2" xfId="44767"/>
    <cellStyle name="40% - Accent3 7 3 5 2 3" xfId="34418"/>
    <cellStyle name="40% - Accent3 7 3 5 3" xfId="21768"/>
    <cellStyle name="40% - Accent3 7 3 5 3 2" xfId="48303"/>
    <cellStyle name="40% - Accent3 7 3 5 4" xfId="13489"/>
    <cellStyle name="40% - Accent3 7 3 5 4 2" xfId="40089"/>
    <cellStyle name="40% - Accent3 7 3 5 5" xfId="31115"/>
    <cellStyle name="40% - Accent3 7 3 5 6" xfId="25041"/>
    <cellStyle name="40% - Accent3 7 3 6" xfId="6296"/>
    <cellStyle name="40% - Accent3 7 3 6 2" xfId="16171"/>
    <cellStyle name="40% - Accent3 7 3 6 2 2" xfId="42771"/>
    <cellStyle name="40% - Accent3 7 3 6 3" xfId="28419"/>
    <cellStyle name="40% - Accent3 7 3 7" xfId="7651"/>
    <cellStyle name="40% - Accent3 7 3 7 2" xfId="17467"/>
    <cellStyle name="40% - Accent3 7 3 7 2 2" xfId="44066"/>
    <cellStyle name="40% - Accent3 7 3 7 3" xfId="33713"/>
    <cellStyle name="40% - Accent3 7 3 8" xfId="21011"/>
    <cellStyle name="40% - Accent3 7 3 8 2" xfId="47602"/>
    <cellStyle name="40% - Accent3 7 3 9" xfId="11419"/>
    <cellStyle name="40% - Accent3 7 3 9 2" xfId="38048"/>
    <cellStyle name="40% - Accent3 7 4" xfId="725"/>
    <cellStyle name="40% - Accent3 7 4 10" xfId="24307"/>
    <cellStyle name="40% - Accent3 7 4 2" xfId="726"/>
    <cellStyle name="40% - Accent3 7 4 2 2" xfId="2377"/>
    <cellStyle name="40% - Accent3 7 4 2 2 2" xfId="4945"/>
    <cellStyle name="40% - Accent3 7 4 2 2 2 2" xfId="15069"/>
    <cellStyle name="40% - Accent3 7 4 2 2 2 2 2" xfId="41669"/>
    <cellStyle name="40% - Accent3 7 4 2 2 2 3" xfId="35997"/>
    <cellStyle name="40% - Accent3 7 4 2 2 3" xfId="9965"/>
    <cellStyle name="40% - Accent3 7 4 2 2 3 2" xfId="19747"/>
    <cellStyle name="40% - Accent3 7 4 2 2 3 2 2" xfId="46346"/>
    <cellStyle name="40% - Accent3 7 4 2 2 3 3" xfId="37186"/>
    <cellStyle name="40% - Accent3 7 4 2 2 4" xfId="12628"/>
    <cellStyle name="40% - Accent3 7 4 2 2 4 2" xfId="39228"/>
    <cellStyle name="40% - Accent3 7 4 2 2 5" xfId="30004"/>
    <cellStyle name="40% - Accent3 7 4 2 2 6" xfId="26620"/>
    <cellStyle name="40% - Accent3 7 4 2 3" xfId="3980"/>
    <cellStyle name="40% - Accent3 7 4 2 3 2" xfId="14114"/>
    <cellStyle name="40% - Accent3 7 4 2 3 2 2" xfId="40714"/>
    <cellStyle name="40% - Accent3 7 4 2 3 3" xfId="31980"/>
    <cellStyle name="40% - Accent3 7 4 2 4" xfId="9010"/>
    <cellStyle name="40% - Accent3 7 4 2 4 2" xfId="18792"/>
    <cellStyle name="40% - Accent3 7 4 2 4 2 2" xfId="45391"/>
    <cellStyle name="40% - Accent3 7 4 2 4 3" xfId="35042"/>
    <cellStyle name="40% - Accent3 7 4 2 5" xfId="22393"/>
    <cellStyle name="40% - Accent3 7 4 2 5 2" xfId="48927"/>
    <cellStyle name="40% - Accent3 7 4 2 6" xfId="11422"/>
    <cellStyle name="40% - Accent3 7 4 2 6 2" xfId="38051"/>
    <cellStyle name="40% - Accent3 7 4 2 7" xfId="29048"/>
    <cellStyle name="40% - Accent3 7 4 2 8" xfId="25665"/>
    <cellStyle name="40% - Accent3 7 4 3" xfId="2376"/>
    <cellStyle name="40% - Accent3 7 4 3 2" xfId="4944"/>
    <cellStyle name="40% - Accent3 7 4 3 2 2" xfId="15068"/>
    <cellStyle name="40% - Accent3 7 4 3 2 2 2" xfId="41668"/>
    <cellStyle name="40% - Accent3 7 4 3 2 3" xfId="35996"/>
    <cellStyle name="40% - Accent3 7 4 3 3" xfId="9964"/>
    <cellStyle name="40% - Accent3 7 4 3 3 2" xfId="19746"/>
    <cellStyle name="40% - Accent3 7 4 3 3 2 2" xfId="46345"/>
    <cellStyle name="40% - Accent3 7 4 3 3 3" xfId="37185"/>
    <cellStyle name="40% - Accent3 7 4 3 4" xfId="12627"/>
    <cellStyle name="40% - Accent3 7 4 3 4 2" xfId="39227"/>
    <cellStyle name="40% - Accent3 7 4 3 5" xfId="30003"/>
    <cellStyle name="40% - Accent3 7 4 3 6" xfId="26619"/>
    <cellStyle name="40% - Accent3 7 4 4" xfId="3317"/>
    <cellStyle name="40% - Accent3 7 4 4 2" xfId="8387"/>
    <cellStyle name="40% - Accent3 7 4 4 2 2" xfId="18169"/>
    <cellStyle name="40% - Accent3 7 4 4 2 2 2" xfId="44768"/>
    <cellStyle name="40% - Accent3 7 4 4 2 3" xfId="34419"/>
    <cellStyle name="40% - Accent3 7 4 4 3" xfId="21769"/>
    <cellStyle name="40% - Accent3 7 4 4 3 2" xfId="48304"/>
    <cellStyle name="40% - Accent3 7 4 4 4" xfId="13490"/>
    <cellStyle name="40% - Accent3 7 4 4 4 2" xfId="40090"/>
    <cellStyle name="40% - Accent3 7 4 4 5" xfId="31116"/>
    <cellStyle name="40% - Accent3 7 4 4 6" xfId="25042"/>
    <cellStyle name="40% - Accent3 7 4 5" xfId="6297"/>
    <cellStyle name="40% - Accent3 7 4 5 2" xfId="16172"/>
    <cellStyle name="40% - Accent3 7 4 5 2 2" xfId="42772"/>
    <cellStyle name="40% - Accent3 7 4 5 3" xfId="28420"/>
    <cellStyle name="40% - Accent3 7 4 6" xfId="7652"/>
    <cellStyle name="40% - Accent3 7 4 6 2" xfId="17468"/>
    <cellStyle name="40% - Accent3 7 4 6 2 2" xfId="44067"/>
    <cellStyle name="40% - Accent3 7 4 6 3" xfId="33714"/>
    <cellStyle name="40% - Accent3 7 4 7" xfId="21012"/>
    <cellStyle name="40% - Accent3 7 4 7 2" xfId="47603"/>
    <cellStyle name="40% - Accent3 7 4 8" xfId="11421"/>
    <cellStyle name="40% - Accent3 7 4 8 2" xfId="38050"/>
    <cellStyle name="40% - Accent3 7 4 9" xfId="27777"/>
    <cellStyle name="40% - Accent3 7 5" xfId="727"/>
    <cellStyle name="40% - Accent3 7 5 2" xfId="2378"/>
    <cellStyle name="40% - Accent3 7 5 2 2" xfId="4946"/>
    <cellStyle name="40% - Accent3 7 5 2 2 2" xfId="15070"/>
    <cellStyle name="40% - Accent3 7 5 2 2 2 2" xfId="41670"/>
    <cellStyle name="40% - Accent3 7 5 2 2 3" xfId="32682"/>
    <cellStyle name="40% - Accent3 7 5 2 3" xfId="9966"/>
    <cellStyle name="40% - Accent3 7 5 2 3 2" xfId="19748"/>
    <cellStyle name="40% - Accent3 7 5 2 3 2 2" xfId="46347"/>
    <cellStyle name="40% - Accent3 7 5 2 3 3" xfId="35998"/>
    <cellStyle name="40% - Accent3 7 5 2 4" xfId="23099"/>
    <cellStyle name="40% - Accent3 7 5 2 4 2" xfId="49631"/>
    <cellStyle name="40% - Accent3 7 5 2 5" xfId="12629"/>
    <cellStyle name="40% - Accent3 7 5 2 5 2" xfId="39229"/>
    <cellStyle name="40% - Accent3 7 5 2 6" xfId="30005"/>
    <cellStyle name="40% - Accent3 7 5 2 7" xfId="26621"/>
    <cellStyle name="40% - Accent3 7 5 3" xfId="3981"/>
    <cellStyle name="40% - Accent3 7 5 3 2" xfId="9011"/>
    <cellStyle name="40% - Accent3 7 5 3 2 2" xfId="18793"/>
    <cellStyle name="40% - Accent3 7 5 3 2 2 2" xfId="45392"/>
    <cellStyle name="40% - Accent3 7 5 3 2 3" xfId="35043"/>
    <cellStyle name="40% - Accent3 7 5 3 3" xfId="22394"/>
    <cellStyle name="40% - Accent3 7 5 3 3 2" xfId="48928"/>
    <cellStyle name="40% - Accent3 7 5 3 4" xfId="14115"/>
    <cellStyle name="40% - Accent3 7 5 3 4 2" xfId="40715"/>
    <cellStyle name="40% - Accent3 7 5 3 5" xfId="31518"/>
    <cellStyle name="40% - Accent3 7 5 3 6" xfId="25666"/>
    <cellStyle name="40% - Accent3 7 5 4" xfId="6780"/>
    <cellStyle name="40% - Accent3 7 5 4 2" xfId="16607"/>
    <cellStyle name="40% - Accent3 7 5 4 2 2" xfId="43207"/>
    <cellStyle name="40% - Accent3 7 5 4 3" xfId="31981"/>
    <cellStyle name="40% - Accent3 7 5 5" xfId="7653"/>
    <cellStyle name="40% - Accent3 7 5 5 2" xfId="17469"/>
    <cellStyle name="40% - Accent3 7 5 5 2 2" xfId="44068"/>
    <cellStyle name="40% - Accent3 7 5 5 3" xfId="33715"/>
    <cellStyle name="40% - Accent3 7 5 6" xfId="21013"/>
    <cellStyle name="40% - Accent3 7 5 6 2" xfId="47604"/>
    <cellStyle name="40% - Accent3 7 5 7" xfId="11423"/>
    <cellStyle name="40% - Accent3 7 5 7 2" xfId="38052"/>
    <cellStyle name="40% - Accent3 7 5 8" xfId="29049"/>
    <cellStyle name="40% - Accent3 7 5 9" xfId="24308"/>
    <cellStyle name="40% - Accent3 7 6" xfId="2369"/>
    <cellStyle name="40% - Accent3 7 6 2" xfId="4937"/>
    <cellStyle name="40% - Accent3 7 6 2 2" xfId="15061"/>
    <cellStyle name="40% - Accent3 7 6 2 2 2" xfId="41661"/>
    <cellStyle name="40% - Accent3 7 6 2 3" xfId="32677"/>
    <cellStyle name="40% - Accent3 7 6 3" xfId="9957"/>
    <cellStyle name="40% - Accent3 7 6 3 2" xfId="19739"/>
    <cellStyle name="40% - Accent3 7 6 3 2 2" xfId="46338"/>
    <cellStyle name="40% - Accent3 7 6 3 3" xfId="35989"/>
    <cellStyle name="40% - Accent3 7 6 4" xfId="23094"/>
    <cellStyle name="40% - Accent3 7 6 4 2" xfId="49626"/>
    <cellStyle name="40% - Accent3 7 6 5" xfId="12620"/>
    <cellStyle name="40% - Accent3 7 6 5 2" xfId="39220"/>
    <cellStyle name="40% - Accent3 7 6 6" xfId="29996"/>
    <cellStyle name="40% - Accent3 7 6 7" xfId="26612"/>
    <cellStyle name="40% - Accent3 7 7" xfId="3313"/>
    <cellStyle name="40% - Accent3 7 7 2" xfId="8383"/>
    <cellStyle name="40% - Accent3 7 7 2 2" xfId="18165"/>
    <cellStyle name="40% - Accent3 7 7 2 2 2" xfId="44764"/>
    <cellStyle name="40% - Accent3 7 7 2 3" xfId="34415"/>
    <cellStyle name="40% - Accent3 7 7 3" xfId="21765"/>
    <cellStyle name="40% - Accent3 7 7 3 2" xfId="48300"/>
    <cellStyle name="40% - Accent3 7 7 4" xfId="13486"/>
    <cellStyle name="40% - Accent3 7 7 4 2" xfId="40086"/>
    <cellStyle name="40% - Accent3 7 7 5" xfId="31112"/>
    <cellStyle name="40% - Accent3 7 7 6" xfId="25038"/>
    <cellStyle name="40% - Accent3 7 8" xfId="6293"/>
    <cellStyle name="40% - Accent3 7 8 2" xfId="16168"/>
    <cellStyle name="40% - Accent3 7 8 2 2" xfId="42768"/>
    <cellStyle name="40% - Accent3 7 8 3" xfId="28416"/>
    <cellStyle name="40% - Accent3 7 9" xfId="7647"/>
    <cellStyle name="40% - Accent3 7 9 2" xfId="17463"/>
    <cellStyle name="40% - Accent3 7 9 2 2" xfId="44062"/>
    <cellStyle name="40% - Accent3 7 9 3" xfId="33709"/>
    <cellStyle name="40% - Accent3 8" xfId="728"/>
    <cellStyle name="40% - Accent3 8 2" xfId="6298"/>
    <cellStyle name="40% - Accent3 9" xfId="729"/>
    <cellStyle name="40% - Accent3 9 2" xfId="6299"/>
    <cellStyle name="40% - Accent4" xfId="730" builtinId="43" customBuiltin="1"/>
    <cellStyle name="40% - Accent4 10" xfId="731"/>
    <cellStyle name="40% - Accent4 10 2" xfId="6301"/>
    <cellStyle name="40% - Accent4 11" xfId="732"/>
    <cellStyle name="40% - Accent4 11 2" xfId="6302"/>
    <cellStyle name="40% - Accent4 12" xfId="733"/>
    <cellStyle name="40% - Accent4 12 2" xfId="6300"/>
    <cellStyle name="40% - Accent4 13" xfId="2379"/>
    <cellStyle name="40% - Accent4 14" xfId="2980"/>
    <cellStyle name="40% - Accent4 15" xfId="5878"/>
    <cellStyle name="40% - Accent4 16" xfId="7193"/>
    <cellStyle name="40% - Accent4 16 2" xfId="10762"/>
    <cellStyle name="40% - Accent4 16 2 2" xfId="20544"/>
    <cellStyle name="40% - Accent4 16 2 2 2" xfId="47143"/>
    <cellStyle name="40% - Accent4 16 2 3" xfId="36794"/>
    <cellStyle name="40% - Accent4 16 3" xfId="23691"/>
    <cellStyle name="40% - Accent4 16 3 2" xfId="50209"/>
    <cellStyle name="40% - Accent4 16 4" xfId="17020"/>
    <cellStyle name="40% - Accent4 16 4 2" xfId="43620"/>
    <cellStyle name="40% - Accent4 16 5" xfId="33257"/>
    <cellStyle name="40% - Accent4 16 6" xfId="27417"/>
    <cellStyle name="40% - Accent4 17" xfId="7654"/>
    <cellStyle name="40% - Accent4 17 2" xfId="23707"/>
    <cellStyle name="40% - Accent4 17 2 2" xfId="50225"/>
    <cellStyle name="40% - Accent4 17 3" xfId="33716"/>
    <cellStyle name="40% - Accent4 17 4" xfId="27433"/>
    <cellStyle name="40% - Accent4 18" xfId="10778"/>
    <cellStyle name="40% - Accent4 18 2" xfId="20560"/>
    <cellStyle name="40% - Accent4 18 2 2" xfId="47159"/>
    <cellStyle name="40% - Accent4 18 3" xfId="37418"/>
    <cellStyle name="40% - Accent4 18 4" xfId="27778"/>
    <cellStyle name="40% - Accent4 18 5" xfId="27448"/>
    <cellStyle name="40% - Accent4 19" xfId="11424"/>
    <cellStyle name="40% - Accent4 2" xfId="734"/>
    <cellStyle name="40% - Accent4 2 2" xfId="735"/>
    <cellStyle name="40% - Accent4 2 3" xfId="6303"/>
    <cellStyle name="40% - Accent4 20" xfId="24309"/>
    <cellStyle name="40% - Accent4 21" xfId="50649"/>
    <cellStyle name="40% - Accent4 22" xfId="50669"/>
    <cellStyle name="40% - Accent4 3" xfId="736"/>
    <cellStyle name="40% - Accent4 3 10" xfId="3318"/>
    <cellStyle name="40% - Accent4 3 10 2" xfId="8388"/>
    <cellStyle name="40% - Accent4 3 10 2 2" xfId="18170"/>
    <cellStyle name="40% - Accent4 3 10 2 2 2" xfId="44769"/>
    <cellStyle name="40% - Accent4 3 10 2 3" xfId="34420"/>
    <cellStyle name="40% - Accent4 3 10 3" xfId="21770"/>
    <cellStyle name="40% - Accent4 3 10 3 2" xfId="48305"/>
    <cellStyle name="40% - Accent4 3 10 4" xfId="13491"/>
    <cellStyle name="40% - Accent4 3 10 4 2" xfId="40091"/>
    <cellStyle name="40% - Accent4 3 10 5" xfId="31117"/>
    <cellStyle name="40% - Accent4 3 10 6" xfId="25043"/>
    <cellStyle name="40% - Accent4 3 11" xfId="6304"/>
    <cellStyle name="40% - Accent4 3 11 2" xfId="16173"/>
    <cellStyle name="40% - Accent4 3 11 2 2" xfId="42773"/>
    <cellStyle name="40% - Accent4 3 11 3" xfId="28421"/>
    <cellStyle name="40% - Accent4 3 12" xfId="7655"/>
    <cellStyle name="40% - Accent4 3 12 2" xfId="17470"/>
    <cellStyle name="40% - Accent4 3 12 2 2" xfId="44069"/>
    <cellStyle name="40% - Accent4 3 12 3" xfId="33717"/>
    <cellStyle name="40% - Accent4 3 13" xfId="21014"/>
    <cellStyle name="40% - Accent4 3 13 2" xfId="47605"/>
    <cellStyle name="40% - Accent4 3 14" xfId="11425"/>
    <cellStyle name="40% - Accent4 3 14 2" xfId="38053"/>
    <cellStyle name="40% - Accent4 3 15" xfId="27779"/>
    <cellStyle name="40% - Accent4 3 16" xfId="24310"/>
    <cellStyle name="40% - Accent4 3 2" xfId="737"/>
    <cellStyle name="40% - Accent4 3 2 10" xfId="7656"/>
    <cellStyle name="40% - Accent4 3 2 10 2" xfId="17471"/>
    <cellStyle name="40% - Accent4 3 2 10 2 2" xfId="44070"/>
    <cellStyle name="40% - Accent4 3 2 10 3" xfId="33718"/>
    <cellStyle name="40% - Accent4 3 2 11" xfId="21015"/>
    <cellStyle name="40% - Accent4 3 2 11 2" xfId="47606"/>
    <cellStyle name="40% - Accent4 3 2 12" xfId="11426"/>
    <cellStyle name="40% - Accent4 3 2 12 2" xfId="38054"/>
    <cellStyle name="40% - Accent4 3 2 13" xfId="27780"/>
    <cellStyle name="40% - Accent4 3 2 14" xfId="24311"/>
    <cellStyle name="40% - Accent4 3 2 2" xfId="738"/>
    <cellStyle name="40% - Accent4 3 2 2 10" xfId="21016"/>
    <cellStyle name="40% - Accent4 3 2 2 10 2" xfId="47607"/>
    <cellStyle name="40% - Accent4 3 2 2 11" xfId="11427"/>
    <cellStyle name="40% - Accent4 3 2 2 11 2" xfId="38055"/>
    <cellStyle name="40% - Accent4 3 2 2 12" xfId="27781"/>
    <cellStyle name="40% - Accent4 3 2 2 13" xfId="24312"/>
    <cellStyle name="40% - Accent4 3 2 2 2" xfId="739"/>
    <cellStyle name="40% - Accent4 3 2 2 2 10" xfId="11428"/>
    <cellStyle name="40% - Accent4 3 2 2 2 10 2" xfId="38056"/>
    <cellStyle name="40% - Accent4 3 2 2 2 11" xfId="27782"/>
    <cellStyle name="40% - Accent4 3 2 2 2 12" xfId="24313"/>
    <cellStyle name="40% - Accent4 3 2 2 2 2" xfId="740"/>
    <cellStyle name="40% - Accent4 3 2 2 2 2 10" xfId="27783"/>
    <cellStyle name="40% - Accent4 3 2 2 2 2 11" xfId="24314"/>
    <cellStyle name="40% - Accent4 3 2 2 2 2 2" xfId="741"/>
    <cellStyle name="40% - Accent4 3 2 2 2 2 2 2" xfId="2385"/>
    <cellStyle name="40% - Accent4 3 2 2 2 2 2 2 2" xfId="4952"/>
    <cellStyle name="40% - Accent4 3 2 2 2 2 2 2 2 2" xfId="15076"/>
    <cellStyle name="40% - Accent4 3 2 2 2 2 2 2 2 2 2" xfId="41676"/>
    <cellStyle name="40% - Accent4 3 2 2 2 2 2 2 2 3" xfId="36004"/>
    <cellStyle name="40% - Accent4 3 2 2 2 2 2 2 3" xfId="9972"/>
    <cellStyle name="40% - Accent4 3 2 2 2 2 2 2 3 2" xfId="19754"/>
    <cellStyle name="40% - Accent4 3 2 2 2 2 2 2 3 2 2" xfId="46353"/>
    <cellStyle name="40% - Accent4 3 2 2 2 2 2 2 3 3" xfId="37187"/>
    <cellStyle name="40% - Accent4 3 2 2 2 2 2 2 4" xfId="12635"/>
    <cellStyle name="40% - Accent4 3 2 2 2 2 2 2 4 2" xfId="39235"/>
    <cellStyle name="40% - Accent4 3 2 2 2 2 2 2 5" xfId="30011"/>
    <cellStyle name="40% - Accent4 3 2 2 2 2 2 2 6" xfId="26627"/>
    <cellStyle name="40% - Accent4 3 2 2 2 2 2 3" xfId="3985"/>
    <cellStyle name="40% - Accent4 3 2 2 2 2 2 3 2" xfId="14119"/>
    <cellStyle name="40% - Accent4 3 2 2 2 2 2 3 2 2" xfId="40719"/>
    <cellStyle name="40% - Accent4 3 2 2 2 2 2 3 3" xfId="31985"/>
    <cellStyle name="40% - Accent4 3 2 2 2 2 2 4" xfId="9015"/>
    <cellStyle name="40% - Accent4 3 2 2 2 2 2 4 2" xfId="18797"/>
    <cellStyle name="40% - Accent4 3 2 2 2 2 2 4 2 2" xfId="45396"/>
    <cellStyle name="40% - Accent4 3 2 2 2 2 2 4 3" xfId="35047"/>
    <cellStyle name="40% - Accent4 3 2 2 2 2 2 5" xfId="22398"/>
    <cellStyle name="40% - Accent4 3 2 2 2 2 2 5 2" xfId="48932"/>
    <cellStyle name="40% - Accent4 3 2 2 2 2 2 6" xfId="11430"/>
    <cellStyle name="40% - Accent4 3 2 2 2 2 2 6 2" xfId="38058"/>
    <cellStyle name="40% - Accent4 3 2 2 2 2 2 7" xfId="29053"/>
    <cellStyle name="40% - Accent4 3 2 2 2 2 2 8" xfId="25670"/>
    <cellStyle name="40% - Accent4 3 2 2 2 2 3" xfId="2384"/>
    <cellStyle name="40% - Accent4 3 2 2 2 2 3 2" xfId="4951"/>
    <cellStyle name="40% - Accent4 3 2 2 2 2 3 2 2" xfId="15075"/>
    <cellStyle name="40% - Accent4 3 2 2 2 2 3 2 2 2" xfId="41675"/>
    <cellStyle name="40% - Accent4 3 2 2 2 2 3 2 3" xfId="32687"/>
    <cellStyle name="40% - Accent4 3 2 2 2 2 3 3" xfId="9971"/>
    <cellStyle name="40% - Accent4 3 2 2 2 2 3 3 2" xfId="19753"/>
    <cellStyle name="40% - Accent4 3 2 2 2 2 3 3 2 2" xfId="46352"/>
    <cellStyle name="40% - Accent4 3 2 2 2 2 3 3 3" xfId="36003"/>
    <cellStyle name="40% - Accent4 3 2 2 2 2 3 4" xfId="23104"/>
    <cellStyle name="40% - Accent4 3 2 2 2 2 3 4 2" xfId="49636"/>
    <cellStyle name="40% - Accent4 3 2 2 2 2 3 5" xfId="12634"/>
    <cellStyle name="40% - Accent4 3 2 2 2 2 3 5 2" xfId="39234"/>
    <cellStyle name="40% - Accent4 3 2 2 2 2 3 6" xfId="30010"/>
    <cellStyle name="40% - Accent4 3 2 2 2 2 3 7" xfId="26626"/>
    <cellStyle name="40% - Accent4 3 2 2 2 2 4" xfId="5623"/>
    <cellStyle name="40% - Accent4 3 2 2 2 2 4 2" xfId="7072"/>
    <cellStyle name="40% - Accent4 3 2 2 2 2 4 2 2" xfId="16899"/>
    <cellStyle name="40% - Accent4 3 2 2 2 2 4 2 2 2" xfId="43499"/>
    <cellStyle name="40% - Accent4 3 2 2 2 2 4 2 3" xfId="33136"/>
    <cellStyle name="40% - Accent4 3 2 2 2 2 4 3" xfId="10639"/>
    <cellStyle name="40% - Accent4 3 2 2 2 2 4 3 2" xfId="20421"/>
    <cellStyle name="40% - Accent4 3 2 2 2 2 4 3 2 2" xfId="47020"/>
    <cellStyle name="40% - Accent4 3 2 2 2 2 4 3 3" xfId="36671"/>
    <cellStyle name="40% - Accent4 3 2 2 2 2 4 4" xfId="23563"/>
    <cellStyle name="40% - Accent4 3 2 2 2 2 4 4 2" xfId="50086"/>
    <cellStyle name="40% - Accent4 3 2 2 2 2 4 5" xfId="15743"/>
    <cellStyle name="40% - Accent4 3 2 2 2 2 4 5 2" xfId="42343"/>
    <cellStyle name="40% - Accent4 3 2 2 2 2 4 6" xfId="30687"/>
    <cellStyle name="40% - Accent4 3 2 2 2 2 4 7" xfId="27294"/>
    <cellStyle name="40% - Accent4 3 2 2 2 2 5" xfId="3322"/>
    <cellStyle name="40% - Accent4 3 2 2 2 2 5 2" xfId="8392"/>
    <cellStyle name="40% - Accent4 3 2 2 2 2 5 2 2" xfId="18174"/>
    <cellStyle name="40% - Accent4 3 2 2 2 2 5 2 2 2" xfId="44773"/>
    <cellStyle name="40% - Accent4 3 2 2 2 2 5 2 3" xfId="34424"/>
    <cellStyle name="40% - Accent4 3 2 2 2 2 5 3" xfId="21774"/>
    <cellStyle name="40% - Accent4 3 2 2 2 2 5 3 2" xfId="48309"/>
    <cellStyle name="40% - Accent4 3 2 2 2 2 5 4" xfId="13495"/>
    <cellStyle name="40% - Accent4 3 2 2 2 2 5 4 2" xfId="40095"/>
    <cellStyle name="40% - Accent4 3 2 2 2 2 5 5" xfId="31121"/>
    <cellStyle name="40% - Accent4 3 2 2 2 2 5 6" xfId="25047"/>
    <cellStyle name="40% - Accent4 3 2 2 2 2 6" xfId="6308"/>
    <cellStyle name="40% - Accent4 3 2 2 2 2 6 2" xfId="16177"/>
    <cellStyle name="40% - Accent4 3 2 2 2 2 6 2 2" xfId="42777"/>
    <cellStyle name="40% - Accent4 3 2 2 2 2 6 3" xfId="28425"/>
    <cellStyle name="40% - Accent4 3 2 2 2 2 7" xfId="7659"/>
    <cellStyle name="40% - Accent4 3 2 2 2 2 7 2" xfId="17474"/>
    <cellStyle name="40% - Accent4 3 2 2 2 2 7 2 2" xfId="44073"/>
    <cellStyle name="40% - Accent4 3 2 2 2 2 7 3" xfId="33721"/>
    <cellStyle name="40% - Accent4 3 2 2 2 2 8" xfId="21018"/>
    <cellStyle name="40% - Accent4 3 2 2 2 2 8 2" xfId="47609"/>
    <cellStyle name="40% - Accent4 3 2 2 2 2 9" xfId="11429"/>
    <cellStyle name="40% - Accent4 3 2 2 2 2 9 2" xfId="38057"/>
    <cellStyle name="40% - Accent4 3 2 2 2 3" xfId="742"/>
    <cellStyle name="40% - Accent4 3 2 2 2 3 2" xfId="2386"/>
    <cellStyle name="40% - Accent4 3 2 2 2 3 2 2" xfId="4953"/>
    <cellStyle name="40% - Accent4 3 2 2 2 3 2 2 2" xfId="15077"/>
    <cellStyle name="40% - Accent4 3 2 2 2 3 2 2 2 2" xfId="41677"/>
    <cellStyle name="40% - Accent4 3 2 2 2 3 2 2 3" xfId="32688"/>
    <cellStyle name="40% - Accent4 3 2 2 2 3 2 3" xfId="9973"/>
    <cellStyle name="40% - Accent4 3 2 2 2 3 2 3 2" xfId="19755"/>
    <cellStyle name="40% - Accent4 3 2 2 2 3 2 3 2 2" xfId="46354"/>
    <cellStyle name="40% - Accent4 3 2 2 2 3 2 3 3" xfId="36005"/>
    <cellStyle name="40% - Accent4 3 2 2 2 3 2 4" xfId="23105"/>
    <cellStyle name="40% - Accent4 3 2 2 2 3 2 4 2" xfId="49637"/>
    <cellStyle name="40% - Accent4 3 2 2 2 3 2 5" xfId="12636"/>
    <cellStyle name="40% - Accent4 3 2 2 2 3 2 5 2" xfId="39236"/>
    <cellStyle name="40% - Accent4 3 2 2 2 3 2 6" xfId="30012"/>
    <cellStyle name="40% - Accent4 3 2 2 2 3 2 7" xfId="26628"/>
    <cellStyle name="40% - Accent4 3 2 2 2 3 3" xfId="3986"/>
    <cellStyle name="40% - Accent4 3 2 2 2 3 3 2" xfId="9016"/>
    <cellStyle name="40% - Accent4 3 2 2 2 3 3 2 2" xfId="18798"/>
    <cellStyle name="40% - Accent4 3 2 2 2 3 3 2 2 2" xfId="45397"/>
    <cellStyle name="40% - Accent4 3 2 2 2 3 3 2 3" xfId="35048"/>
    <cellStyle name="40% - Accent4 3 2 2 2 3 3 3" xfId="22399"/>
    <cellStyle name="40% - Accent4 3 2 2 2 3 3 3 2" xfId="48933"/>
    <cellStyle name="40% - Accent4 3 2 2 2 3 3 4" xfId="14120"/>
    <cellStyle name="40% - Accent4 3 2 2 2 3 3 4 2" xfId="40720"/>
    <cellStyle name="40% - Accent4 3 2 2 2 3 3 5" xfId="31519"/>
    <cellStyle name="40% - Accent4 3 2 2 2 3 3 6" xfId="25671"/>
    <cellStyle name="40% - Accent4 3 2 2 2 3 4" xfId="6784"/>
    <cellStyle name="40% - Accent4 3 2 2 2 3 4 2" xfId="16611"/>
    <cellStyle name="40% - Accent4 3 2 2 2 3 4 2 2" xfId="43211"/>
    <cellStyle name="40% - Accent4 3 2 2 2 3 4 3" xfId="31986"/>
    <cellStyle name="40% - Accent4 3 2 2 2 3 5" xfId="7660"/>
    <cellStyle name="40% - Accent4 3 2 2 2 3 5 2" xfId="17475"/>
    <cellStyle name="40% - Accent4 3 2 2 2 3 5 2 2" xfId="44074"/>
    <cellStyle name="40% - Accent4 3 2 2 2 3 5 3" xfId="33722"/>
    <cellStyle name="40% - Accent4 3 2 2 2 3 6" xfId="21019"/>
    <cellStyle name="40% - Accent4 3 2 2 2 3 6 2" xfId="47610"/>
    <cellStyle name="40% - Accent4 3 2 2 2 3 7" xfId="11431"/>
    <cellStyle name="40% - Accent4 3 2 2 2 3 7 2" xfId="38059"/>
    <cellStyle name="40% - Accent4 3 2 2 2 3 8" xfId="29054"/>
    <cellStyle name="40% - Accent4 3 2 2 2 3 9" xfId="24315"/>
    <cellStyle name="40% - Accent4 3 2 2 2 4" xfId="2383"/>
    <cellStyle name="40% - Accent4 3 2 2 2 4 2" xfId="4950"/>
    <cellStyle name="40% - Accent4 3 2 2 2 4 2 2" xfId="15074"/>
    <cellStyle name="40% - Accent4 3 2 2 2 4 2 2 2" xfId="41674"/>
    <cellStyle name="40% - Accent4 3 2 2 2 4 2 3" xfId="32686"/>
    <cellStyle name="40% - Accent4 3 2 2 2 4 3" xfId="9970"/>
    <cellStyle name="40% - Accent4 3 2 2 2 4 3 2" xfId="19752"/>
    <cellStyle name="40% - Accent4 3 2 2 2 4 3 2 2" xfId="46351"/>
    <cellStyle name="40% - Accent4 3 2 2 2 4 3 3" xfId="36002"/>
    <cellStyle name="40% - Accent4 3 2 2 2 4 4" xfId="23103"/>
    <cellStyle name="40% - Accent4 3 2 2 2 4 4 2" xfId="49635"/>
    <cellStyle name="40% - Accent4 3 2 2 2 4 5" xfId="12633"/>
    <cellStyle name="40% - Accent4 3 2 2 2 4 5 2" xfId="39233"/>
    <cellStyle name="40% - Accent4 3 2 2 2 4 6" xfId="30009"/>
    <cellStyle name="40% - Accent4 3 2 2 2 4 7" xfId="26625"/>
    <cellStyle name="40% - Accent4 3 2 2 2 5" xfId="5624"/>
    <cellStyle name="40% - Accent4 3 2 2 2 5 2" xfId="7073"/>
    <cellStyle name="40% - Accent4 3 2 2 2 5 2 2" xfId="16900"/>
    <cellStyle name="40% - Accent4 3 2 2 2 5 2 2 2" xfId="43500"/>
    <cellStyle name="40% - Accent4 3 2 2 2 5 2 3" xfId="33137"/>
    <cellStyle name="40% - Accent4 3 2 2 2 5 3" xfId="10640"/>
    <cellStyle name="40% - Accent4 3 2 2 2 5 3 2" xfId="20422"/>
    <cellStyle name="40% - Accent4 3 2 2 2 5 3 2 2" xfId="47021"/>
    <cellStyle name="40% - Accent4 3 2 2 2 5 3 3" xfId="36672"/>
    <cellStyle name="40% - Accent4 3 2 2 2 5 4" xfId="23564"/>
    <cellStyle name="40% - Accent4 3 2 2 2 5 4 2" xfId="50087"/>
    <cellStyle name="40% - Accent4 3 2 2 2 5 5" xfId="15744"/>
    <cellStyle name="40% - Accent4 3 2 2 2 5 5 2" xfId="42344"/>
    <cellStyle name="40% - Accent4 3 2 2 2 5 6" xfId="30688"/>
    <cellStyle name="40% - Accent4 3 2 2 2 5 7" xfId="27295"/>
    <cellStyle name="40% - Accent4 3 2 2 2 6" xfId="3321"/>
    <cellStyle name="40% - Accent4 3 2 2 2 6 2" xfId="8391"/>
    <cellStyle name="40% - Accent4 3 2 2 2 6 2 2" xfId="18173"/>
    <cellStyle name="40% - Accent4 3 2 2 2 6 2 2 2" xfId="44772"/>
    <cellStyle name="40% - Accent4 3 2 2 2 6 2 3" xfId="34423"/>
    <cellStyle name="40% - Accent4 3 2 2 2 6 3" xfId="21773"/>
    <cellStyle name="40% - Accent4 3 2 2 2 6 3 2" xfId="48308"/>
    <cellStyle name="40% - Accent4 3 2 2 2 6 4" xfId="13494"/>
    <cellStyle name="40% - Accent4 3 2 2 2 6 4 2" xfId="40094"/>
    <cellStyle name="40% - Accent4 3 2 2 2 6 5" xfId="31120"/>
    <cellStyle name="40% - Accent4 3 2 2 2 6 6" xfId="25046"/>
    <cellStyle name="40% - Accent4 3 2 2 2 7" xfId="6307"/>
    <cellStyle name="40% - Accent4 3 2 2 2 7 2" xfId="16176"/>
    <cellStyle name="40% - Accent4 3 2 2 2 7 2 2" xfId="42776"/>
    <cellStyle name="40% - Accent4 3 2 2 2 7 3" xfId="28424"/>
    <cellStyle name="40% - Accent4 3 2 2 2 8" xfId="7658"/>
    <cellStyle name="40% - Accent4 3 2 2 2 8 2" xfId="17473"/>
    <cellStyle name="40% - Accent4 3 2 2 2 8 2 2" xfId="44072"/>
    <cellStyle name="40% - Accent4 3 2 2 2 8 3" xfId="33720"/>
    <cellStyle name="40% - Accent4 3 2 2 2 9" xfId="21017"/>
    <cellStyle name="40% - Accent4 3 2 2 2 9 2" xfId="47608"/>
    <cellStyle name="40% - Accent4 3 2 2 3" xfId="743"/>
    <cellStyle name="40% - Accent4 3 2 2 3 10" xfId="27784"/>
    <cellStyle name="40% - Accent4 3 2 2 3 11" xfId="24316"/>
    <cellStyle name="40% - Accent4 3 2 2 3 2" xfId="744"/>
    <cellStyle name="40% - Accent4 3 2 2 3 2 2" xfId="2388"/>
    <cellStyle name="40% - Accent4 3 2 2 3 2 2 2" xfId="4955"/>
    <cellStyle name="40% - Accent4 3 2 2 3 2 2 2 2" xfId="15079"/>
    <cellStyle name="40% - Accent4 3 2 2 3 2 2 2 2 2" xfId="41679"/>
    <cellStyle name="40% - Accent4 3 2 2 3 2 2 2 3" xfId="36007"/>
    <cellStyle name="40% - Accent4 3 2 2 3 2 2 3" xfId="9975"/>
    <cellStyle name="40% - Accent4 3 2 2 3 2 2 3 2" xfId="19757"/>
    <cellStyle name="40% - Accent4 3 2 2 3 2 2 3 2 2" xfId="46356"/>
    <cellStyle name="40% - Accent4 3 2 2 3 2 2 3 3" xfId="37188"/>
    <cellStyle name="40% - Accent4 3 2 2 3 2 2 4" xfId="12638"/>
    <cellStyle name="40% - Accent4 3 2 2 3 2 2 4 2" xfId="39238"/>
    <cellStyle name="40% - Accent4 3 2 2 3 2 2 5" xfId="30014"/>
    <cellStyle name="40% - Accent4 3 2 2 3 2 2 6" xfId="26630"/>
    <cellStyle name="40% - Accent4 3 2 2 3 2 3" xfId="3987"/>
    <cellStyle name="40% - Accent4 3 2 2 3 2 3 2" xfId="14121"/>
    <cellStyle name="40% - Accent4 3 2 2 3 2 3 2 2" xfId="40721"/>
    <cellStyle name="40% - Accent4 3 2 2 3 2 3 3" xfId="31987"/>
    <cellStyle name="40% - Accent4 3 2 2 3 2 4" xfId="9017"/>
    <cellStyle name="40% - Accent4 3 2 2 3 2 4 2" xfId="18799"/>
    <cellStyle name="40% - Accent4 3 2 2 3 2 4 2 2" xfId="45398"/>
    <cellStyle name="40% - Accent4 3 2 2 3 2 4 3" xfId="35049"/>
    <cellStyle name="40% - Accent4 3 2 2 3 2 5" xfId="22400"/>
    <cellStyle name="40% - Accent4 3 2 2 3 2 5 2" xfId="48934"/>
    <cellStyle name="40% - Accent4 3 2 2 3 2 6" xfId="11433"/>
    <cellStyle name="40% - Accent4 3 2 2 3 2 6 2" xfId="38061"/>
    <cellStyle name="40% - Accent4 3 2 2 3 2 7" xfId="29055"/>
    <cellStyle name="40% - Accent4 3 2 2 3 2 8" xfId="25672"/>
    <cellStyle name="40% - Accent4 3 2 2 3 3" xfId="2387"/>
    <cellStyle name="40% - Accent4 3 2 2 3 3 2" xfId="4954"/>
    <cellStyle name="40% - Accent4 3 2 2 3 3 2 2" xfId="15078"/>
    <cellStyle name="40% - Accent4 3 2 2 3 3 2 2 2" xfId="41678"/>
    <cellStyle name="40% - Accent4 3 2 2 3 3 2 3" xfId="32689"/>
    <cellStyle name="40% - Accent4 3 2 2 3 3 3" xfId="9974"/>
    <cellStyle name="40% - Accent4 3 2 2 3 3 3 2" xfId="19756"/>
    <cellStyle name="40% - Accent4 3 2 2 3 3 3 2 2" xfId="46355"/>
    <cellStyle name="40% - Accent4 3 2 2 3 3 3 3" xfId="36006"/>
    <cellStyle name="40% - Accent4 3 2 2 3 3 4" xfId="23106"/>
    <cellStyle name="40% - Accent4 3 2 2 3 3 4 2" xfId="49638"/>
    <cellStyle name="40% - Accent4 3 2 2 3 3 5" xfId="12637"/>
    <cellStyle name="40% - Accent4 3 2 2 3 3 5 2" xfId="39237"/>
    <cellStyle name="40% - Accent4 3 2 2 3 3 6" xfId="30013"/>
    <cellStyle name="40% - Accent4 3 2 2 3 3 7" xfId="26629"/>
    <cellStyle name="40% - Accent4 3 2 2 3 4" xfId="5514"/>
    <cellStyle name="40% - Accent4 3 2 2 3 4 2" xfId="6964"/>
    <cellStyle name="40% - Accent4 3 2 2 3 4 2 2" xfId="16791"/>
    <cellStyle name="40% - Accent4 3 2 2 3 4 2 2 2" xfId="43391"/>
    <cellStyle name="40% - Accent4 3 2 2 3 4 2 3" xfId="33028"/>
    <cellStyle name="40% - Accent4 3 2 2 3 4 3" xfId="10531"/>
    <cellStyle name="40% - Accent4 3 2 2 3 4 3 2" xfId="20313"/>
    <cellStyle name="40% - Accent4 3 2 2 3 4 3 2 2" xfId="46912"/>
    <cellStyle name="40% - Accent4 3 2 2 3 4 3 3" xfId="36563"/>
    <cellStyle name="40% - Accent4 3 2 2 3 4 4" xfId="23455"/>
    <cellStyle name="40% - Accent4 3 2 2 3 4 4 2" xfId="49978"/>
    <cellStyle name="40% - Accent4 3 2 2 3 4 5" xfId="15635"/>
    <cellStyle name="40% - Accent4 3 2 2 3 4 5 2" xfId="42235"/>
    <cellStyle name="40% - Accent4 3 2 2 3 4 6" xfId="30579"/>
    <cellStyle name="40% - Accent4 3 2 2 3 4 7" xfId="27186"/>
    <cellStyle name="40% - Accent4 3 2 2 3 5" xfId="3323"/>
    <cellStyle name="40% - Accent4 3 2 2 3 5 2" xfId="8393"/>
    <cellStyle name="40% - Accent4 3 2 2 3 5 2 2" xfId="18175"/>
    <cellStyle name="40% - Accent4 3 2 2 3 5 2 2 2" xfId="44774"/>
    <cellStyle name="40% - Accent4 3 2 2 3 5 2 3" xfId="34425"/>
    <cellStyle name="40% - Accent4 3 2 2 3 5 3" xfId="21775"/>
    <cellStyle name="40% - Accent4 3 2 2 3 5 3 2" xfId="48310"/>
    <cellStyle name="40% - Accent4 3 2 2 3 5 4" xfId="13496"/>
    <cellStyle name="40% - Accent4 3 2 2 3 5 4 2" xfId="40096"/>
    <cellStyle name="40% - Accent4 3 2 2 3 5 5" xfId="31122"/>
    <cellStyle name="40% - Accent4 3 2 2 3 5 6" xfId="25048"/>
    <cellStyle name="40% - Accent4 3 2 2 3 6" xfId="6309"/>
    <cellStyle name="40% - Accent4 3 2 2 3 6 2" xfId="16178"/>
    <cellStyle name="40% - Accent4 3 2 2 3 6 2 2" xfId="42778"/>
    <cellStyle name="40% - Accent4 3 2 2 3 6 3" xfId="28426"/>
    <cellStyle name="40% - Accent4 3 2 2 3 7" xfId="7661"/>
    <cellStyle name="40% - Accent4 3 2 2 3 7 2" xfId="17476"/>
    <cellStyle name="40% - Accent4 3 2 2 3 7 2 2" xfId="44075"/>
    <cellStyle name="40% - Accent4 3 2 2 3 7 3" xfId="33723"/>
    <cellStyle name="40% - Accent4 3 2 2 3 8" xfId="21020"/>
    <cellStyle name="40% - Accent4 3 2 2 3 8 2" xfId="47611"/>
    <cellStyle name="40% - Accent4 3 2 2 3 9" xfId="11432"/>
    <cellStyle name="40% - Accent4 3 2 2 3 9 2" xfId="38060"/>
    <cellStyle name="40% - Accent4 3 2 2 4" xfId="745"/>
    <cellStyle name="40% - Accent4 3 2 2 4 10" xfId="24317"/>
    <cellStyle name="40% - Accent4 3 2 2 4 2" xfId="746"/>
    <cellStyle name="40% - Accent4 3 2 2 4 2 2" xfId="2390"/>
    <cellStyle name="40% - Accent4 3 2 2 4 2 2 2" xfId="4957"/>
    <cellStyle name="40% - Accent4 3 2 2 4 2 2 2 2" xfId="15081"/>
    <cellStyle name="40% - Accent4 3 2 2 4 2 2 2 2 2" xfId="41681"/>
    <cellStyle name="40% - Accent4 3 2 2 4 2 2 2 3" xfId="36009"/>
    <cellStyle name="40% - Accent4 3 2 2 4 2 2 3" xfId="9977"/>
    <cellStyle name="40% - Accent4 3 2 2 4 2 2 3 2" xfId="19759"/>
    <cellStyle name="40% - Accent4 3 2 2 4 2 2 3 2 2" xfId="46358"/>
    <cellStyle name="40% - Accent4 3 2 2 4 2 2 3 3" xfId="37190"/>
    <cellStyle name="40% - Accent4 3 2 2 4 2 2 4" xfId="12640"/>
    <cellStyle name="40% - Accent4 3 2 2 4 2 2 4 2" xfId="39240"/>
    <cellStyle name="40% - Accent4 3 2 2 4 2 2 5" xfId="30016"/>
    <cellStyle name="40% - Accent4 3 2 2 4 2 2 6" xfId="26632"/>
    <cellStyle name="40% - Accent4 3 2 2 4 2 3" xfId="3988"/>
    <cellStyle name="40% - Accent4 3 2 2 4 2 3 2" xfId="14122"/>
    <cellStyle name="40% - Accent4 3 2 2 4 2 3 2 2" xfId="40722"/>
    <cellStyle name="40% - Accent4 3 2 2 4 2 3 3" xfId="31988"/>
    <cellStyle name="40% - Accent4 3 2 2 4 2 4" xfId="9018"/>
    <cellStyle name="40% - Accent4 3 2 2 4 2 4 2" xfId="18800"/>
    <cellStyle name="40% - Accent4 3 2 2 4 2 4 2 2" xfId="45399"/>
    <cellStyle name="40% - Accent4 3 2 2 4 2 4 3" xfId="35050"/>
    <cellStyle name="40% - Accent4 3 2 2 4 2 5" xfId="22401"/>
    <cellStyle name="40% - Accent4 3 2 2 4 2 5 2" xfId="48935"/>
    <cellStyle name="40% - Accent4 3 2 2 4 2 6" xfId="11435"/>
    <cellStyle name="40% - Accent4 3 2 2 4 2 6 2" xfId="38063"/>
    <cellStyle name="40% - Accent4 3 2 2 4 2 7" xfId="29056"/>
    <cellStyle name="40% - Accent4 3 2 2 4 2 8" xfId="25673"/>
    <cellStyle name="40% - Accent4 3 2 2 4 3" xfId="2389"/>
    <cellStyle name="40% - Accent4 3 2 2 4 3 2" xfId="4956"/>
    <cellStyle name="40% - Accent4 3 2 2 4 3 2 2" xfId="15080"/>
    <cellStyle name="40% - Accent4 3 2 2 4 3 2 2 2" xfId="41680"/>
    <cellStyle name="40% - Accent4 3 2 2 4 3 2 3" xfId="36008"/>
    <cellStyle name="40% - Accent4 3 2 2 4 3 3" xfId="9976"/>
    <cellStyle name="40% - Accent4 3 2 2 4 3 3 2" xfId="19758"/>
    <cellStyle name="40% - Accent4 3 2 2 4 3 3 2 2" xfId="46357"/>
    <cellStyle name="40% - Accent4 3 2 2 4 3 3 3" xfId="37189"/>
    <cellStyle name="40% - Accent4 3 2 2 4 3 4" xfId="12639"/>
    <cellStyle name="40% - Accent4 3 2 2 4 3 4 2" xfId="39239"/>
    <cellStyle name="40% - Accent4 3 2 2 4 3 5" xfId="30015"/>
    <cellStyle name="40% - Accent4 3 2 2 4 3 6" xfId="26631"/>
    <cellStyle name="40% - Accent4 3 2 2 4 4" xfId="3324"/>
    <cellStyle name="40% - Accent4 3 2 2 4 4 2" xfId="8394"/>
    <cellStyle name="40% - Accent4 3 2 2 4 4 2 2" xfId="18176"/>
    <cellStyle name="40% - Accent4 3 2 2 4 4 2 2 2" xfId="44775"/>
    <cellStyle name="40% - Accent4 3 2 2 4 4 2 3" xfId="34426"/>
    <cellStyle name="40% - Accent4 3 2 2 4 4 3" xfId="21776"/>
    <cellStyle name="40% - Accent4 3 2 2 4 4 3 2" xfId="48311"/>
    <cellStyle name="40% - Accent4 3 2 2 4 4 4" xfId="13497"/>
    <cellStyle name="40% - Accent4 3 2 2 4 4 4 2" xfId="40097"/>
    <cellStyle name="40% - Accent4 3 2 2 4 4 5" xfId="31123"/>
    <cellStyle name="40% - Accent4 3 2 2 4 4 6" xfId="25049"/>
    <cellStyle name="40% - Accent4 3 2 2 4 5" xfId="6310"/>
    <cellStyle name="40% - Accent4 3 2 2 4 5 2" xfId="16179"/>
    <cellStyle name="40% - Accent4 3 2 2 4 5 2 2" xfId="42779"/>
    <cellStyle name="40% - Accent4 3 2 2 4 5 3" xfId="28427"/>
    <cellStyle name="40% - Accent4 3 2 2 4 6" xfId="7662"/>
    <cellStyle name="40% - Accent4 3 2 2 4 6 2" xfId="17477"/>
    <cellStyle name="40% - Accent4 3 2 2 4 6 2 2" xfId="44076"/>
    <cellStyle name="40% - Accent4 3 2 2 4 6 3" xfId="33724"/>
    <cellStyle name="40% - Accent4 3 2 2 4 7" xfId="21021"/>
    <cellStyle name="40% - Accent4 3 2 2 4 7 2" xfId="47612"/>
    <cellStyle name="40% - Accent4 3 2 2 4 8" xfId="11434"/>
    <cellStyle name="40% - Accent4 3 2 2 4 8 2" xfId="38062"/>
    <cellStyle name="40% - Accent4 3 2 2 4 9" xfId="27785"/>
    <cellStyle name="40% - Accent4 3 2 2 5" xfId="747"/>
    <cellStyle name="40% - Accent4 3 2 2 5 2" xfId="2391"/>
    <cellStyle name="40% - Accent4 3 2 2 5 2 2" xfId="4958"/>
    <cellStyle name="40% - Accent4 3 2 2 5 2 2 2" xfId="15082"/>
    <cellStyle name="40% - Accent4 3 2 2 5 2 2 2 2" xfId="41682"/>
    <cellStyle name="40% - Accent4 3 2 2 5 2 2 3" xfId="32690"/>
    <cellStyle name="40% - Accent4 3 2 2 5 2 3" xfId="9978"/>
    <cellStyle name="40% - Accent4 3 2 2 5 2 3 2" xfId="19760"/>
    <cellStyle name="40% - Accent4 3 2 2 5 2 3 2 2" xfId="46359"/>
    <cellStyle name="40% - Accent4 3 2 2 5 2 3 3" xfId="36010"/>
    <cellStyle name="40% - Accent4 3 2 2 5 2 4" xfId="23107"/>
    <cellStyle name="40% - Accent4 3 2 2 5 2 4 2" xfId="49639"/>
    <cellStyle name="40% - Accent4 3 2 2 5 2 5" xfId="12641"/>
    <cellStyle name="40% - Accent4 3 2 2 5 2 5 2" xfId="39241"/>
    <cellStyle name="40% - Accent4 3 2 2 5 2 6" xfId="30017"/>
    <cellStyle name="40% - Accent4 3 2 2 5 2 7" xfId="26633"/>
    <cellStyle name="40% - Accent4 3 2 2 5 3" xfId="3989"/>
    <cellStyle name="40% - Accent4 3 2 2 5 3 2" xfId="9019"/>
    <cellStyle name="40% - Accent4 3 2 2 5 3 2 2" xfId="18801"/>
    <cellStyle name="40% - Accent4 3 2 2 5 3 2 2 2" xfId="45400"/>
    <cellStyle name="40% - Accent4 3 2 2 5 3 2 3" xfId="35051"/>
    <cellStyle name="40% - Accent4 3 2 2 5 3 3" xfId="22402"/>
    <cellStyle name="40% - Accent4 3 2 2 5 3 3 2" xfId="48936"/>
    <cellStyle name="40% - Accent4 3 2 2 5 3 4" xfId="14123"/>
    <cellStyle name="40% - Accent4 3 2 2 5 3 4 2" xfId="40723"/>
    <cellStyle name="40% - Accent4 3 2 2 5 3 5" xfId="31520"/>
    <cellStyle name="40% - Accent4 3 2 2 5 3 6" xfId="25674"/>
    <cellStyle name="40% - Accent4 3 2 2 5 4" xfId="6785"/>
    <cellStyle name="40% - Accent4 3 2 2 5 4 2" xfId="16612"/>
    <cellStyle name="40% - Accent4 3 2 2 5 4 2 2" xfId="43212"/>
    <cellStyle name="40% - Accent4 3 2 2 5 4 3" xfId="31989"/>
    <cellStyle name="40% - Accent4 3 2 2 5 5" xfId="7663"/>
    <cellStyle name="40% - Accent4 3 2 2 5 5 2" xfId="17478"/>
    <cellStyle name="40% - Accent4 3 2 2 5 5 2 2" xfId="44077"/>
    <cellStyle name="40% - Accent4 3 2 2 5 5 3" xfId="33725"/>
    <cellStyle name="40% - Accent4 3 2 2 5 6" xfId="21022"/>
    <cellStyle name="40% - Accent4 3 2 2 5 6 2" xfId="47613"/>
    <cellStyle name="40% - Accent4 3 2 2 5 7" xfId="11436"/>
    <cellStyle name="40% - Accent4 3 2 2 5 7 2" xfId="38064"/>
    <cellStyle name="40% - Accent4 3 2 2 5 8" xfId="29057"/>
    <cellStyle name="40% - Accent4 3 2 2 5 9" xfId="24318"/>
    <cellStyle name="40% - Accent4 3 2 2 6" xfId="2382"/>
    <cellStyle name="40% - Accent4 3 2 2 6 2" xfId="4949"/>
    <cellStyle name="40% - Accent4 3 2 2 6 2 2" xfId="15073"/>
    <cellStyle name="40% - Accent4 3 2 2 6 2 2 2" xfId="41673"/>
    <cellStyle name="40% - Accent4 3 2 2 6 2 3" xfId="32685"/>
    <cellStyle name="40% - Accent4 3 2 2 6 3" xfId="9969"/>
    <cellStyle name="40% - Accent4 3 2 2 6 3 2" xfId="19751"/>
    <cellStyle name="40% - Accent4 3 2 2 6 3 2 2" xfId="46350"/>
    <cellStyle name="40% - Accent4 3 2 2 6 3 3" xfId="36001"/>
    <cellStyle name="40% - Accent4 3 2 2 6 4" xfId="23102"/>
    <cellStyle name="40% - Accent4 3 2 2 6 4 2" xfId="49634"/>
    <cellStyle name="40% - Accent4 3 2 2 6 5" xfId="12632"/>
    <cellStyle name="40% - Accent4 3 2 2 6 5 2" xfId="39232"/>
    <cellStyle name="40% - Accent4 3 2 2 6 6" xfId="30008"/>
    <cellStyle name="40% - Accent4 3 2 2 6 7" xfId="26624"/>
    <cellStyle name="40% - Accent4 3 2 2 7" xfId="3320"/>
    <cellStyle name="40% - Accent4 3 2 2 7 2" xfId="8390"/>
    <cellStyle name="40% - Accent4 3 2 2 7 2 2" xfId="18172"/>
    <cellStyle name="40% - Accent4 3 2 2 7 2 2 2" xfId="44771"/>
    <cellStyle name="40% - Accent4 3 2 2 7 2 3" xfId="34422"/>
    <cellStyle name="40% - Accent4 3 2 2 7 3" xfId="21772"/>
    <cellStyle name="40% - Accent4 3 2 2 7 3 2" xfId="48307"/>
    <cellStyle name="40% - Accent4 3 2 2 7 4" xfId="13493"/>
    <cellStyle name="40% - Accent4 3 2 2 7 4 2" xfId="40093"/>
    <cellStyle name="40% - Accent4 3 2 2 7 5" xfId="31119"/>
    <cellStyle name="40% - Accent4 3 2 2 7 6" xfId="25045"/>
    <cellStyle name="40% - Accent4 3 2 2 8" xfId="6306"/>
    <cellStyle name="40% - Accent4 3 2 2 8 2" xfId="16175"/>
    <cellStyle name="40% - Accent4 3 2 2 8 2 2" xfId="42775"/>
    <cellStyle name="40% - Accent4 3 2 2 8 3" xfId="28423"/>
    <cellStyle name="40% - Accent4 3 2 2 9" xfId="7657"/>
    <cellStyle name="40% - Accent4 3 2 2 9 2" xfId="17472"/>
    <cellStyle name="40% - Accent4 3 2 2 9 2 2" xfId="44071"/>
    <cellStyle name="40% - Accent4 3 2 2 9 3" xfId="33719"/>
    <cellStyle name="40% - Accent4 3 2 3" xfId="748"/>
    <cellStyle name="40% - Accent4 3 2 3 10" xfId="11437"/>
    <cellStyle name="40% - Accent4 3 2 3 10 2" xfId="38065"/>
    <cellStyle name="40% - Accent4 3 2 3 11" xfId="27786"/>
    <cellStyle name="40% - Accent4 3 2 3 12" xfId="24319"/>
    <cellStyle name="40% - Accent4 3 2 3 2" xfId="749"/>
    <cellStyle name="40% - Accent4 3 2 3 2 10" xfId="27787"/>
    <cellStyle name="40% - Accent4 3 2 3 2 11" xfId="24320"/>
    <cellStyle name="40% - Accent4 3 2 3 2 2" xfId="750"/>
    <cellStyle name="40% - Accent4 3 2 3 2 2 2" xfId="2394"/>
    <cellStyle name="40% - Accent4 3 2 3 2 2 2 2" xfId="4961"/>
    <cellStyle name="40% - Accent4 3 2 3 2 2 2 2 2" xfId="15085"/>
    <cellStyle name="40% - Accent4 3 2 3 2 2 2 2 2 2" xfId="41685"/>
    <cellStyle name="40% - Accent4 3 2 3 2 2 2 2 3" xfId="36013"/>
    <cellStyle name="40% - Accent4 3 2 3 2 2 2 3" xfId="9981"/>
    <cellStyle name="40% - Accent4 3 2 3 2 2 2 3 2" xfId="19763"/>
    <cellStyle name="40% - Accent4 3 2 3 2 2 2 3 2 2" xfId="46362"/>
    <cellStyle name="40% - Accent4 3 2 3 2 2 2 3 3" xfId="37191"/>
    <cellStyle name="40% - Accent4 3 2 3 2 2 2 4" xfId="12644"/>
    <cellStyle name="40% - Accent4 3 2 3 2 2 2 4 2" xfId="39244"/>
    <cellStyle name="40% - Accent4 3 2 3 2 2 2 5" xfId="30020"/>
    <cellStyle name="40% - Accent4 3 2 3 2 2 2 6" xfId="26636"/>
    <cellStyle name="40% - Accent4 3 2 3 2 2 3" xfId="3990"/>
    <cellStyle name="40% - Accent4 3 2 3 2 2 3 2" xfId="14124"/>
    <cellStyle name="40% - Accent4 3 2 3 2 2 3 2 2" xfId="40724"/>
    <cellStyle name="40% - Accent4 3 2 3 2 2 3 3" xfId="31990"/>
    <cellStyle name="40% - Accent4 3 2 3 2 2 4" xfId="9020"/>
    <cellStyle name="40% - Accent4 3 2 3 2 2 4 2" xfId="18802"/>
    <cellStyle name="40% - Accent4 3 2 3 2 2 4 2 2" xfId="45401"/>
    <cellStyle name="40% - Accent4 3 2 3 2 2 4 3" xfId="35052"/>
    <cellStyle name="40% - Accent4 3 2 3 2 2 5" xfId="22403"/>
    <cellStyle name="40% - Accent4 3 2 3 2 2 5 2" xfId="48937"/>
    <cellStyle name="40% - Accent4 3 2 3 2 2 6" xfId="11439"/>
    <cellStyle name="40% - Accent4 3 2 3 2 2 6 2" xfId="38067"/>
    <cellStyle name="40% - Accent4 3 2 3 2 2 7" xfId="29058"/>
    <cellStyle name="40% - Accent4 3 2 3 2 2 8" xfId="25675"/>
    <cellStyle name="40% - Accent4 3 2 3 2 3" xfId="2393"/>
    <cellStyle name="40% - Accent4 3 2 3 2 3 2" xfId="4960"/>
    <cellStyle name="40% - Accent4 3 2 3 2 3 2 2" xfId="15084"/>
    <cellStyle name="40% - Accent4 3 2 3 2 3 2 2 2" xfId="41684"/>
    <cellStyle name="40% - Accent4 3 2 3 2 3 2 3" xfId="32692"/>
    <cellStyle name="40% - Accent4 3 2 3 2 3 3" xfId="9980"/>
    <cellStyle name="40% - Accent4 3 2 3 2 3 3 2" xfId="19762"/>
    <cellStyle name="40% - Accent4 3 2 3 2 3 3 2 2" xfId="46361"/>
    <cellStyle name="40% - Accent4 3 2 3 2 3 3 3" xfId="36012"/>
    <cellStyle name="40% - Accent4 3 2 3 2 3 4" xfId="23109"/>
    <cellStyle name="40% - Accent4 3 2 3 2 3 4 2" xfId="49641"/>
    <cellStyle name="40% - Accent4 3 2 3 2 3 5" xfId="12643"/>
    <cellStyle name="40% - Accent4 3 2 3 2 3 5 2" xfId="39243"/>
    <cellStyle name="40% - Accent4 3 2 3 2 3 6" xfId="30019"/>
    <cellStyle name="40% - Accent4 3 2 3 2 3 7" xfId="26635"/>
    <cellStyle name="40% - Accent4 3 2 3 2 4" xfId="5515"/>
    <cellStyle name="40% - Accent4 3 2 3 2 4 2" xfId="6965"/>
    <cellStyle name="40% - Accent4 3 2 3 2 4 2 2" xfId="16792"/>
    <cellStyle name="40% - Accent4 3 2 3 2 4 2 2 2" xfId="43392"/>
    <cellStyle name="40% - Accent4 3 2 3 2 4 2 3" xfId="33029"/>
    <cellStyle name="40% - Accent4 3 2 3 2 4 3" xfId="10532"/>
    <cellStyle name="40% - Accent4 3 2 3 2 4 3 2" xfId="20314"/>
    <cellStyle name="40% - Accent4 3 2 3 2 4 3 2 2" xfId="46913"/>
    <cellStyle name="40% - Accent4 3 2 3 2 4 3 3" xfId="36564"/>
    <cellStyle name="40% - Accent4 3 2 3 2 4 4" xfId="23456"/>
    <cellStyle name="40% - Accent4 3 2 3 2 4 4 2" xfId="49979"/>
    <cellStyle name="40% - Accent4 3 2 3 2 4 5" xfId="15636"/>
    <cellStyle name="40% - Accent4 3 2 3 2 4 5 2" xfId="42236"/>
    <cellStyle name="40% - Accent4 3 2 3 2 4 6" xfId="30580"/>
    <cellStyle name="40% - Accent4 3 2 3 2 4 7" xfId="27187"/>
    <cellStyle name="40% - Accent4 3 2 3 2 5" xfId="3326"/>
    <cellStyle name="40% - Accent4 3 2 3 2 5 2" xfId="8396"/>
    <cellStyle name="40% - Accent4 3 2 3 2 5 2 2" xfId="18178"/>
    <cellStyle name="40% - Accent4 3 2 3 2 5 2 2 2" xfId="44777"/>
    <cellStyle name="40% - Accent4 3 2 3 2 5 2 3" xfId="34428"/>
    <cellStyle name="40% - Accent4 3 2 3 2 5 3" xfId="21778"/>
    <cellStyle name="40% - Accent4 3 2 3 2 5 3 2" xfId="48313"/>
    <cellStyle name="40% - Accent4 3 2 3 2 5 4" xfId="13499"/>
    <cellStyle name="40% - Accent4 3 2 3 2 5 4 2" xfId="40099"/>
    <cellStyle name="40% - Accent4 3 2 3 2 5 5" xfId="31125"/>
    <cellStyle name="40% - Accent4 3 2 3 2 5 6" xfId="25051"/>
    <cellStyle name="40% - Accent4 3 2 3 2 6" xfId="6312"/>
    <cellStyle name="40% - Accent4 3 2 3 2 6 2" xfId="16181"/>
    <cellStyle name="40% - Accent4 3 2 3 2 6 2 2" xfId="42781"/>
    <cellStyle name="40% - Accent4 3 2 3 2 6 3" xfId="28429"/>
    <cellStyle name="40% - Accent4 3 2 3 2 7" xfId="7665"/>
    <cellStyle name="40% - Accent4 3 2 3 2 7 2" xfId="17480"/>
    <cellStyle name="40% - Accent4 3 2 3 2 7 2 2" xfId="44079"/>
    <cellStyle name="40% - Accent4 3 2 3 2 7 3" xfId="33727"/>
    <cellStyle name="40% - Accent4 3 2 3 2 8" xfId="21024"/>
    <cellStyle name="40% - Accent4 3 2 3 2 8 2" xfId="47615"/>
    <cellStyle name="40% - Accent4 3 2 3 2 9" xfId="11438"/>
    <cellStyle name="40% - Accent4 3 2 3 2 9 2" xfId="38066"/>
    <cellStyle name="40% - Accent4 3 2 3 3" xfId="751"/>
    <cellStyle name="40% - Accent4 3 2 3 3 2" xfId="2395"/>
    <cellStyle name="40% - Accent4 3 2 3 3 2 2" xfId="4962"/>
    <cellStyle name="40% - Accent4 3 2 3 3 2 2 2" xfId="15086"/>
    <cellStyle name="40% - Accent4 3 2 3 3 2 2 2 2" xfId="41686"/>
    <cellStyle name="40% - Accent4 3 2 3 3 2 2 3" xfId="32693"/>
    <cellStyle name="40% - Accent4 3 2 3 3 2 3" xfId="9982"/>
    <cellStyle name="40% - Accent4 3 2 3 3 2 3 2" xfId="19764"/>
    <cellStyle name="40% - Accent4 3 2 3 3 2 3 2 2" xfId="46363"/>
    <cellStyle name="40% - Accent4 3 2 3 3 2 3 3" xfId="36014"/>
    <cellStyle name="40% - Accent4 3 2 3 3 2 4" xfId="23110"/>
    <cellStyle name="40% - Accent4 3 2 3 3 2 4 2" xfId="49642"/>
    <cellStyle name="40% - Accent4 3 2 3 3 2 5" xfId="12645"/>
    <cellStyle name="40% - Accent4 3 2 3 3 2 5 2" xfId="39245"/>
    <cellStyle name="40% - Accent4 3 2 3 3 2 6" xfId="30021"/>
    <cellStyle name="40% - Accent4 3 2 3 3 2 7" xfId="26637"/>
    <cellStyle name="40% - Accent4 3 2 3 3 3" xfId="3991"/>
    <cellStyle name="40% - Accent4 3 2 3 3 3 2" xfId="9021"/>
    <cellStyle name="40% - Accent4 3 2 3 3 3 2 2" xfId="18803"/>
    <cellStyle name="40% - Accent4 3 2 3 3 3 2 2 2" xfId="45402"/>
    <cellStyle name="40% - Accent4 3 2 3 3 3 2 3" xfId="35053"/>
    <cellStyle name="40% - Accent4 3 2 3 3 3 3" xfId="22404"/>
    <cellStyle name="40% - Accent4 3 2 3 3 3 3 2" xfId="48938"/>
    <cellStyle name="40% - Accent4 3 2 3 3 3 4" xfId="14125"/>
    <cellStyle name="40% - Accent4 3 2 3 3 3 4 2" xfId="40725"/>
    <cellStyle name="40% - Accent4 3 2 3 3 3 5" xfId="31521"/>
    <cellStyle name="40% - Accent4 3 2 3 3 3 6" xfId="25676"/>
    <cellStyle name="40% - Accent4 3 2 3 3 4" xfId="6786"/>
    <cellStyle name="40% - Accent4 3 2 3 3 4 2" xfId="16613"/>
    <cellStyle name="40% - Accent4 3 2 3 3 4 2 2" xfId="43213"/>
    <cellStyle name="40% - Accent4 3 2 3 3 4 3" xfId="31991"/>
    <cellStyle name="40% - Accent4 3 2 3 3 5" xfId="7666"/>
    <cellStyle name="40% - Accent4 3 2 3 3 5 2" xfId="17481"/>
    <cellStyle name="40% - Accent4 3 2 3 3 5 2 2" xfId="44080"/>
    <cellStyle name="40% - Accent4 3 2 3 3 5 3" xfId="33728"/>
    <cellStyle name="40% - Accent4 3 2 3 3 6" xfId="21025"/>
    <cellStyle name="40% - Accent4 3 2 3 3 6 2" xfId="47616"/>
    <cellStyle name="40% - Accent4 3 2 3 3 7" xfId="11440"/>
    <cellStyle name="40% - Accent4 3 2 3 3 7 2" xfId="38068"/>
    <cellStyle name="40% - Accent4 3 2 3 3 8" xfId="29059"/>
    <cellStyle name="40% - Accent4 3 2 3 3 9" xfId="24321"/>
    <cellStyle name="40% - Accent4 3 2 3 4" xfId="2392"/>
    <cellStyle name="40% - Accent4 3 2 3 4 2" xfId="4959"/>
    <cellStyle name="40% - Accent4 3 2 3 4 2 2" xfId="15083"/>
    <cellStyle name="40% - Accent4 3 2 3 4 2 2 2" xfId="41683"/>
    <cellStyle name="40% - Accent4 3 2 3 4 2 3" xfId="32691"/>
    <cellStyle name="40% - Accent4 3 2 3 4 3" xfId="9979"/>
    <cellStyle name="40% - Accent4 3 2 3 4 3 2" xfId="19761"/>
    <cellStyle name="40% - Accent4 3 2 3 4 3 2 2" xfId="46360"/>
    <cellStyle name="40% - Accent4 3 2 3 4 3 3" xfId="36011"/>
    <cellStyle name="40% - Accent4 3 2 3 4 4" xfId="23108"/>
    <cellStyle name="40% - Accent4 3 2 3 4 4 2" xfId="49640"/>
    <cellStyle name="40% - Accent4 3 2 3 4 5" xfId="12642"/>
    <cellStyle name="40% - Accent4 3 2 3 4 5 2" xfId="39242"/>
    <cellStyle name="40% - Accent4 3 2 3 4 6" xfId="30018"/>
    <cellStyle name="40% - Accent4 3 2 3 4 7" xfId="26634"/>
    <cellStyle name="40% - Accent4 3 2 3 5" xfId="5565"/>
    <cellStyle name="40% - Accent4 3 2 3 5 2" xfId="7015"/>
    <cellStyle name="40% - Accent4 3 2 3 5 2 2" xfId="16842"/>
    <cellStyle name="40% - Accent4 3 2 3 5 2 2 2" xfId="43442"/>
    <cellStyle name="40% - Accent4 3 2 3 5 2 3" xfId="33079"/>
    <cellStyle name="40% - Accent4 3 2 3 5 3" xfId="10582"/>
    <cellStyle name="40% - Accent4 3 2 3 5 3 2" xfId="20364"/>
    <cellStyle name="40% - Accent4 3 2 3 5 3 2 2" xfId="46963"/>
    <cellStyle name="40% - Accent4 3 2 3 5 3 3" xfId="36614"/>
    <cellStyle name="40% - Accent4 3 2 3 5 4" xfId="23506"/>
    <cellStyle name="40% - Accent4 3 2 3 5 4 2" xfId="50029"/>
    <cellStyle name="40% - Accent4 3 2 3 5 5" xfId="15686"/>
    <cellStyle name="40% - Accent4 3 2 3 5 5 2" xfId="42286"/>
    <cellStyle name="40% - Accent4 3 2 3 5 6" xfId="30630"/>
    <cellStyle name="40% - Accent4 3 2 3 5 7" xfId="27237"/>
    <cellStyle name="40% - Accent4 3 2 3 6" xfId="3325"/>
    <cellStyle name="40% - Accent4 3 2 3 6 2" xfId="8395"/>
    <cellStyle name="40% - Accent4 3 2 3 6 2 2" xfId="18177"/>
    <cellStyle name="40% - Accent4 3 2 3 6 2 2 2" xfId="44776"/>
    <cellStyle name="40% - Accent4 3 2 3 6 2 3" xfId="34427"/>
    <cellStyle name="40% - Accent4 3 2 3 6 3" xfId="21777"/>
    <cellStyle name="40% - Accent4 3 2 3 6 3 2" xfId="48312"/>
    <cellStyle name="40% - Accent4 3 2 3 6 4" xfId="13498"/>
    <cellStyle name="40% - Accent4 3 2 3 6 4 2" xfId="40098"/>
    <cellStyle name="40% - Accent4 3 2 3 6 5" xfId="31124"/>
    <cellStyle name="40% - Accent4 3 2 3 6 6" xfId="25050"/>
    <cellStyle name="40% - Accent4 3 2 3 7" xfId="6311"/>
    <cellStyle name="40% - Accent4 3 2 3 7 2" xfId="16180"/>
    <cellStyle name="40% - Accent4 3 2 3 7 2 2" xfId="42780"/>
    <cellStyle name="40% - Accent4 3 2 3 7 3" xfId="28428"/>
    <cellStyle name="40% - Accent4 3 2 3 8" xfId="7664"/>
    <cellStyle name="40% - Accent4 3 2 3 8 2" xfId="17479"/>
    <cellStyle name="40% - Accent4 3 2 3 8 2 2" xfId="44078"/>
    <cellStyle name="40% - Accent4 3 2 3 8 3" xfId="33726"/>
    <cellStyle name="40% - Accent4 3 2 3 9" xfId="21023"/>
    <cellStyle name="40% - Accent4 3 2 3 9 2" xfId="47614"/>
    <cellStyle name="40% - Accent4 3 2 4" xfId="752"/>
    <cellStyle name="40% - Accent4 3 2 4 10" xfId="27788"/>
    <cellStyle name="40% - Accent4 3 2 4 11" xfId="24322"/>
    <cellStyle name="40% - Accent4 3 2 4 2" xfId="753"/>
    <cellStyle name="40% - Accent4 3 2 4 2 2" xfId="2397"/>
    <cellStyle name="40% - Accent4 3 2 4 2 2 2" xfId="4964"/>
    <cellStyle name="40% - Accent4 3 2 4 2 2 2 2" xfId="15088"/>
    <cellStyle name="40% - Accent4 3 2 4 2 2 2 2 2" xfId="41688"/>
    <cellStyle name="40% - Accent4 3 2 4 2 2 2 3" xfId="36016"/>
    <cellStyle name="40% - Accent4 3 2 4 2 2 3" xfId="9984"/>
    <cellStyle name="40% - Accent4 3 2 4 2 2 3 2" xfId="19766"/>
    <cellStyle name="40% - Accent4 3 2 4 2 2 3 2 2" xfId="46365"/>
    <cellStyle name="40% - Accent4 3 2 4 2 2 3 3" xfId="37192"/>
    <cellStyle name="40% - Accent4 3 2 4 2 2 4" xfId="12647"/>
    <cellStyle name="40% - Accent4 3 2 4 2 2 4 2" xfId="39247"/>
    <cellStyle name="40% - Accent4 3 2 4 2 2 5" xfId="30023"/>
    <cellStyle name="40% - Accent4 3 2 4 2 2 6" xfId="26639"/>
    <cellStyle name="40% - Accent4 3 2 4 2 3" xfId="3992"/>
    <cellStyle name="40% - Accent4 3 2 4 2 3 2" xfId="14126"/>
    <cellStyle name="40% - Accent4 3 2 4 2 3 2 2" xfId="40726"/>
    <cellStyle name="40% - Accent4 3 2 4 2 3 3" xfId="31992"/>
    <cellStyle name="40% - Accent4 3 2 4 2 4" xfId="9022"/>
    <cellStyle name="40% - Accent4 3 2 4 2 4 2" xfId="18804"/>
    <cellStyle name="40% - Accent4 3 2 4 2 4 2 2" xfId="45403"/>
    <cellStyle name="40% - Accent4 3 2 4 2 4 3" xfId="35054"/>
    <cellStyle name="40% - Accent4 3 2 4 2 5" xfId="22405"/>
    <cellStyle name="40% - Accent4 3 2 4 2 5 2" xfId="48939"/>
    <cellStyle name="40% - Accent4 3 2 4 2 6" xfId="11442"/>
    <cellStyle name="40% - Accent4 3 2 4 2 6 2" xfId="38070"/>
    <cellStyle name="40% - Accent4 3 2 4 2 7" xfId="29060"/>
    <cellStyle name="40% - Accent4 3 2 4 2 8" xfId="25677"/>
    <cellStyle name="40% - Accent4 3 2 4 3" xfId="2396"/>
    <cellStyle name="40% - Accent4 3 2 4 3 2" xfId="4963"/>
    <cellStyle name="40% - Accent4 3 2 4 3 2 2" xfId="15087"/>
    <cellStyle name="40% - Accent4 3 2 4 3 2 2 2" xfId="41687"/>
    <cellStyle name="40% - Accent4 3 2 4 3 2 3" xfId="32694"/>
    <cellStyle name="40% - Accent4 3 2 4 3 3" xfId="9983"/>
    <cellStyle name="40% - Accent4 3 2 4 3 3 2" xfId="19765"/>
    <cellStyle name="40% - Accent4 3 2 4 3 3 2 2" xfId="46364"/>
    <cellStyle name="40% - Accent4 3 2 4 3 3 3" xfId="36015"/>
    <cellStyle name="40% - Accent4 3 2 4 3 4" xfId="23111"/>
    <cellStyle name="40% - Accent4 3 2 4 3 4 2" xfId="49643"/>
    <cellStyle name="40% - Accent4 3 2 4 3 5" xfId="12646"/>
    <cellStyle name="40% - Accent4 3 2 4 3 5 2" xfId="39246"/>
    <cellStyle name="40% - Accent4 3 2 4 3 6" xfId="30022"/>
    <cellStyle name="40% - Accent4 3 2 4 3 7" xfId="26638"/>
    <cellStyle name="40% - Accent4 3 2 4 4" xfId="5516"/>
    <cellStyle name="40% - Accent4 3 2 4 4 2" xfId="6966"/>
    <cellStyle name="40% - Accent4 3 2 4 4 2 2" xfId="16793"/>
    <cellStyle name="40% - Accent4 3 2 4 4 2 2 2" xfId="43393"/>
    <cellStyle name="40% - Accent4 3 2 4 4 2 3" xfId="33030"/>
    <cellStyle name="40% - Accent4 3 2 4 4 3" xfId="10533"/>
    <cellStyle name="40% - Accent4 3 2 4 4 3 2" xfId="20315"/>
    <cellStyle name="40% - Accent4 3 2 4 4 3 2 2" xfId="46914"/>
    <cellStyle name="40% - Accent4 3 2 4 4 3 3" xfId="36565"/>
    <cellStyle name="40% - Accent4 3 2 4 4 4" xfId="23457"/>
    <cellStyle name="40% - Accent4 3 2 4 4 4 2" xfId="49980"/>
    <cellStyle name="40% - Accent4 3 2 4 4 5" xfId="15637"/>
    <cellStyle name="40% - Accent4 3 2 4 4 5 2" xfId="42237"/>
    <cellStyle name="40% - Accent4 3 2 4 4 6" xfId="30581"/>
    <cellStyle name="40% - Accent4 3 2 4 4 7" xfId="27188"/>
    <cellStyle name="40% - Accent4 3 2 4 5" xfId="3327"/>
    <cellStyle name="40% - Accent4 3 2 4 5 2" xfId="8397"/>
    <cellStyle name="40% - Accent4 3 2 4 5 2 2" xfId="18179"/>
    <cellStyle name="40% - Accent4 3 2 4 5 2 2 2" xfId="44778"/>
    <cellStyle name="40% - Accent4 3 2 4 5 2 3" xfId="34429"/>
    <cellStyle name="40% - Accent4 3 2 4 5 3" xfId="21779"/>
    <cellStyle name="40% - Accent4 3 2 4 5 3 2" xfId="48314"/>
    <cellStyle name="40% - Accent4 3 2 4 5 4" xfId="13500"/>
    <cellStyle name="40% - Accent4 3 2 4 5 4 2" xfId="40100"/>
    <cellStyle name="40% - Accent4 3 2 4 5 5" xfId="31126"/>
    <cellStyle name="40% - Accent4 3 2 4 5 6" xfId="25052"/>
    <cellStyle name="40% - Accent4 3 2 4 6" xfId="6313"/>
    <cellStyle name="40% - Accent4 3 2 4 6 2" xfId="16182"/>
    <cellStyle name="40% - Accent4 3 2 4 6 2 2" xfId="42782"/>
    <cellStyle name="40% - Accent4 3 2 4 6 3" xfId="28430"/>
    <cellStyle name="40% - Accent4 3 2 4 7" xfId="7667"/>
    <cellStyle name="40% - Accent4 3 2 4 7 2" xfId="17482"/>
    <cellStyle name="40% - Accent4 3 2 4 7 2 2" xfId="44081"/>
    <cellStyle name="40% - Accent4 3 2 4 7 3" xfId="33729"/>
    <cellStyle name="40% - Accent4 3 2 4 8" xfId="21026"/>
    <cellStyle name="40% - Accent4 3 2 4 8 2" xfId="47617"/>
    <cellStyle name="40% - Accent4 3 2 4 9" xfId="11441"/>
    <cellStyle name="40% - Accent4 3 2 4 9 2" xfId="38069"/>
    <cellStyle name="40% - Accent4 3 2 5" xfId="754"/>
    <cellStyle name="40% - Accent4 3 2 5 10" xfId="24323"/>
    <cellStyle name="40% - Accent4 3 2 5 2" xfId="755"/>
    <cellStyle name="40% - Accent4 3 2 5 2 2" xfId="2399"/>
    <cellStyle name="40% - Accent4 3 2 5 2 2 2" xfId="4966"/>
    <cellStyle name="40% - Accent4 3 2 5 2 2 2 2" xfId="15090"/>
    <cellStyle name="40% - Accent4 3 2 5 2 2 2 2 2" xfId="41690"/>
    <cellStyle name="40% - Accent4 3 2 5 2 2 2 3" xfId="36018"/>
    <cellStyle name="40% - Accent4 3 2 5 2 2 3" xfId="9986"/>
    <cellStyle name="40% - Accent4 3 2 5 2 2 3 2" xfId="19768"/>
    <cellStyle name="40% - Accent4 3 2 5 2 2 3 2 2" xfId="46367"/>
    <cellStyle name="40% - Accent4 3 2 5 2 2 3 3" xfId="37194"/>
    <cellStyle name="40% - Accent4 3 2 5 2 2 4" xfId="12649"/>
    <cellStyle name="40% - Accent4 3 2 5 2 2 4 2" xfId="39249"/>
    <cellStyle name="40% - Accent4 3 2 5 2 2 5" xfId="30025"/>
    <cellStyle name="40% - Accent4 3 2 5 2 2 6" xfId="26641"/>
    <cellStyle name="40% - Accent4 3 2 5 2 3" xfId="3993"/>
    <cellStyle name="40% - Accent4 3 2 5 2 3 2" xfId="14127"/>
    <cellStyle name="40% - Accent4 3 2 5 2 3 2 2" xfId="40727"/>
    <cellStyle name="40% - Accent4 3 2 5 2 3 3" xfId="31993"/>
    <cellStyle name="40% - Accent4 3 2 5 2 4" xfId="9023"/>
    <cellStyle name="40% - Accent4 3 2 5 2 4 2" xfId="18805"/>
    <cellStyle name="40% - Accent4 3 2 5 2 4 2 2" xfId="45404"/>
    <cellStyle name="40% - Accent4 3 2 5 2 4 3" xfId="35055"/>
    <cellStyle name="40% - Accent4 3 2 5 2 5" xfId="22406"/>
    <cellStyle name="40% - Accent4 3 2 5 2 5 2" xfId="48940"/>
    <cellStyle name="40% - Accent4 3 2 5 2 6" xfId="11444"/>
    <cellStyle name="40% - Accent4 3 2 5 2 6 2" xfId="38072"/>
    <cellStyle name="40% - Accent4 3 2 5 2 7" xfId="29061"/>
    <cellStyle name="40% - Accent4 3 2 5 2 8" xfId="25678"/>
    <cellStyle name="40% - Accent4 3 2 5 3" xfId="2398"/>
    <cellStyle name="40% - Accent4 3 2 5 3 2" xfId="4965"/>
    <cellStyle name="40% - Accent4 3 2 5 3 2 2" xfId="15089"/>
    <cellStyle name="40% - Accent4 3 2 5 3 2 2 2" xfId="41689"/>
    <cellStyle name="40% - Accent4 3 2 5 3 2 3" xfId="36017"/>
    <cellStyle name="40% - Accent4 3 2 5 3 3" xfId="9985"/>
    <cellStyle name="40% - Accent4 3 2 5 3 3 2" xfId="19767"/>
    <cellStyle name="40% - Accent4 3 2 5 3 3 2 2" xfId="46366"/>
    <cellStyle name="40% - Accent4 3 2 5 3 3 3" xfId="37193"/>
    <cellStyle name="40% - Accent4 3 2 5 3 4" xfId="12648"/>
    <cellStyle name="40% - Accent4 3 2 5 3 4 2" xfId="39248"/>
    <cellStyle name="40% - Accent4 3 2 5 3 5" xfId="30024"/>
    <cellStyle name="40% - Accent4 3 2 5 3 6" xfId="26640"/>
    <cellStyle name="40% - Accent4 3 2 5 4" xfId="3328"/>
    <cellStyle name="40% - Accent4 3 2 5 4 2" xfId="8398"/>
    <cellStyle name="40% - Accent4 3 2 5 4 2 2" xfId="18180"/>
    <cellStyle name="40% - Accent4 3 2 5 4 2 2 2" xfId="44779"/>
    <cellStyle name="40% - Accent4 3 2 5 4 2 3" xfId="34430"/>
    <cellStyle name="40% - Accent4 3 2 5 4 3" xfId="21780"/>
    <cellStyle name="40% - Accent4 3 2 5 4 3 2" xfId="48315"/>
    <cellStyle name="40% - Accent4 3 2 5 4 4" xfId="13501"/>
    <cellStyle name="40% - Accent4 3 2 5 4 4 2" xfId="40101"/>
    <cellStyle name="40% - Accent4 3 2 5 4 5" xfId="31127"/>
    <cellStyle name="40% - Accent4 3 2 5 4 6" xfId="25053"/>
    <cellStyle name="40% - Accent4 3 2 5 5" xfId="6314"/>
    <cellStyle name="40% - Accent4 3 2 5 5 2" xfId="16183"/>
    <cellStyle name="40% - Accent4 3 2 5 5 2 2" xfId="42783"/>
    <cellStyle name="40% - Accent4 3 2 5 5 3" xfId="28431"/>
    <cellStyle name="40% - Accent4 3 2 5 6" xfId="7668"/>
    <cellStyle name="40% - Accent4 3 2 5 6 2" xfId="17483"/>
    <cellStyle name="40% - Accent4 3 2 5 6 2 2" xfId="44082"/>
    <cellStyle name="40% - Accent4 3 2 5 6 3" xfId="33730"/>
    <cellStyle name="40% - Accent4 3 2 5 7" xfId="21027"/>
    <cellStyle name="40% - Accent4 3 2 5 7 2" xfId="47618"/>
    <cellStyle name="40% - Accent4 3 2 5 8" xfId="11443"/>
    <cellStyle name="40% - Accent4 3 2 5 8 2" xfId="38071"/>
    <cellStyle name="40% - Accent4 3 2 5 9" xfId="27789"/>
    <cellStyle name="40% - Accent4 3 2 6" xfId="756"/>
    <cellStyle name="40% - Accent4 3 2 6 2" xfId="2400"/>
    <cellStyle name="40% - Accent4 3 2 6 2 2" xfId="4967"/>
    <cellStyle name="40% - Accent4 3 2 6 2 2 2" xfId="15091"/>
    <cellStyle name="40% - Accent4 3 2 6 2 2 2 2" xfId="41691"/>
    <cellStyle name="40% - Accent4 3 2 6 2 2 3" xfId="32695"/>
    <cellStyle name="40% - Accent4 3 2 6 2 3" xfId="9987"/>
    <cellStyle name="40% - Accent4 3 2 6 2 3 2" xfId="19769"/>
    <cellStyle name="40% - Accent4 3 2 6 2 3 2 2" xfId="46368"/>
    <cellStyle name="40% - Accent4 3 2 6 2 3 3" xfId="36019"/>
    <cellStyle name="40% - Accent4 3 2 6 2 4" xfId="23112"/>
    <cellStyle name="40% - Accent4 3 2 6 2 4 2" xfId="49644"/>
    <cellStyle name="40% - Accent4 3 2 6 2 5" xfId="12650"/>
    <cellStyle name="40% - Accent4 3 2 6 2 5 2" xfId="39250"/>
    <cellStyle name="40% - Accent4 3 2 6 2 6" xfId="30026"/>
    <cellStyle name="40% - Accent4 3 2 6 2 7" xfId="26642"/>
    <cellStyle name="40% - Accent4 3 2 6 3" xfId="3994"/>
    <cellStyle name="40% - Accent4 3 2 6 3 2" xfId="9024"/>
    <cellStyle name="40% - Accent4 3 2 6 3 2 2" xfId="18806"/>
    <cellStyle name="40% - Accent4 3 2 6 3 2 2 2" xfId="45405"/>
    <cellStyle name="40% - Accent4 3 2 6 3 2 3" xfId="35056"/>
    <cellStyle name="40% - Accent4 3 2 6 3 3" xfId="22407"/>
    <cellStyle name="40% - Accent4 3 2 6 3 3 2" xfId="48941"/>
    <cellStyle name="40% - Accent4 3 2 6 3 4" xfId="14128"/>
    <cellStyle name="40% - Accent4 3 2 6 3 4 2" xfId="40728"/>
    <cellStyle name="40% - Accent4 3 2 6 3 5" xfId="31522"/>
    <cellStyle name="40% - Accent4 3 2 6 3 6" xfId="25679"/>
    <cellStyle name="40% - Accent4 3 2 6 4" xfId="6787"/>
    <cellStyle name="40% - Accent4 3 2 6 4 2" xfId="16614"/>
    <cellStyle name="40% - Accent4 3 2 6 4 2 2" xfId="43214"/>
    <cellStyle name="40% - Accent4 3 2 6 4 3" xfId="31994"/>
    <cellStyle name="40% - Accent4 3 2 6 5" xfId="7669"/>
    <cellStyle name="40% - Accent4 3 2 6 5 2" xfId="17484"/>
    <cellStyle name="40% - Accent4 3 2 6 5 2 2" xfId="44083"/>
    <cellStyle name="40% - Accent4 3 2 6 5 3" xfId="33731"/>
    <cellStyle name="40% - Accent4 3 2 6 6" xfId="21028"/>
    <cellStyle name="40% - Accent4 3 2 6 6 2" xfId="47619"/>
    <cellStyle name="40% - Accent4 3 2 6 7" xfId="11445"/>
    <cellStyle name="40% - Accent4 3 2 6 7 2" xfId="38073"/>
    <cellStyle name="40% - Accent4 3 2 6 8" xfId="29062"/>
    <cellStyle name="40% - Accent4 3 2 6 9" xfId="24324"/>
    <cellStyle name="40% - Accent4 3 2 7" xfId="2381"/>
    <cellStyle name="40% - Accent4 3 2 7 2" xfId="4948"/>
    <cellStyle name="40% - Accent4 3 2 7 2 2" xfId="15072"/>
    <cellStyle name="40% - Accent4 3 2 7 2 2 2" xfId="41672"/>
    <cellStyle name="40% - Accent4 3 2 7 2 3" xfId="32684"/>
    <cellStyle name="40% - Accent4 3 2 7 3" xfId="9968"/>
    <cellStyle name="40% - Accent4 3 2 7 3 2" xfId="19750"/>
    <cellStyle name="40% - Accent4 3 2 7 3 2 2" xfId="46349"/>
    <cellStyle name="40% - Accent4 3 2 7 3 3" xfId="36000"/>
    <cellStyle name="40% - Accent4 3 2 7 4" xfId="23101"/>
    <cellStyle name="40% - Accent4 3 2 7 4 2" xfId="49633"/>
    <cellStyle name="40% - Accent4 3 2 7 5" xfId="12631"/>
    <cellStyle name="40% - Accent4 3 2 7 5 2" xfId="39231"/>
    <cellStyle name="40% - Accent4 3 2 7 6" xfId="30007"/>
    <cellStyle name="40% - Accent4 3 2 7 7" xfId="26623"/>
    <cellStyle name="40% - Accent4 3 2 8" xfId="3319"/>
    <cellStyle name="40% - Accent4 3 2 8 2" xfId="8389"/>
    <cellStyle name="40% - Accent4 3 2 8 2 2" xfId="18171"/>
    <cellStyle name="40% - Accent4 3 2 8 2 2 2" xfId="44770"/>
    <cellStyle name="40% - Accent4 3 2 8 2 3" xfId="34421"/>
    <cellStyle name="40% - Accent4 3 2 8 3" xfId="21771"/>
    <cellStyle name="40% - Accent4 3 2 8 3 2" xfId="48306"/>
    <cellStyle name="40% - Accent4 3 2 8 4" xfId="13492"/>
    <cellStyle name="40% - Accent4 3 2 8 4 2" xfId="40092"/>
    <cellStyle name="40% - Accent4 3 2 8 5" xfId="31118"/>
    <cellStyle name="40% - Accent4 3 2 8 6" xfId="25044"/>
    <cellStyle name="40% - Accent4 3 2 9" xfId="6305"/>
    <cellStyle name="40% - Accent4 3 2 9 2" xfId="16174"/>
    <cellStyle name="40% - Accent4 3 2 9 2 2" xfId="42774"/>
    <cellStyle name="40% - Accent4 3 2 9 3" xfId="28422"/>
    <cellStyle name="40% - Accent4 3 3" xfId="757"/>
    <cellStyle name="40% - Accent4 3 4" xfId="758"/>
    <cellStyle name="40% - Accent4 3 4 10" xfId="21029"/>
    <cellStyle name="40% - Accent4 3 4 10 2" xfId="47620"/>
    <cellStyle name="40% - Accent4 3 4 11" xfId="11446"/>
    <cellStyle name="40% - Accent4 3 4 11 2" xfId="38074"/>
    <cellStyle name="40% - Accent4 3 4 12" xfId="27790"/>
    <cellStyle name="40% - Accent4 3 4 13" xfId="24325"/>
    <cellStyle name="40% - Accent4 3 4 2" xfId="759"/>
    <cellStyle name="40% - Accent4 3 4 2 10" xfId="11447"/>
    <cellStyle name="40% - Accent4 3 4 2 10 2" xfId="38075"/>
    <cellStyle name="40% - Accent4 3 4 2 11" xfId="27791"/>
    <cellStyle name="40% - Accent4 3 4 2 12" xfId="24326"/>
    <cellStyle name="40% - Accent4 3 4 2 2" xfId="760"/>
    <cellStyle name="40% - Accent4 3 4 2 2 10" xfId="27792"/>
    <cellStyle name="40% - Accent4 3 4 2 2 11" xfId="24327"/>
    <cellStyle name="40% - Accent4 3 4 2 2 2" xfId="761"/>
    <cellStyle name="40% - Accent4 3 4 2 2 2 2" xfId="2404"/>
    <cellStyle name="40% - Accent4 3 4 2 2 2 2 2" xfId="4971"/>
    <cellStyle name="40% - Accent4 3 4 2 2 2 2 2 2" xfId="15095"/>
    <cellStyle name="40% - Accent4 3 4 2 2 2 2 2 2 2" xfId="41695"/>
    <cellStyle name="40% - Accent4 3 4 2 2 2 2 2 3" xfId="36023"/>
    <cellStyle name="40% - Accent4 3 4 2 2 2 2 3" xfId="9991"/>
    <cellStyle name="40% - Accent4 3 4 2 2 2 2 3 2" xfId="19773"/>
    <cellStyle name="40% - Accent4 3 4 2 2 2 2 3 2 2" xfId="46372"/>
    <cellStyle name="40% - Accent4 3 4 2 2 2 2 3 3" xfId="37195"/>
    <cellStyle name="40% - Accent4 3 4 2 2 2 2 4" xfId="12654"/>
    <cellStyle name="40% - Accent4 3 4 2 2 2 2 4 2" xfId="39254"/>
    <cellStyle name="40% - Accent4 3 4 2 2 2 2 5" xfId="30030"/>
    <cellStyle name="40% - Accent4 3 4 2 2 2 2 6" xfId="26646"/>
    <cellStyle name="40% - Accent4 3 4 2 2 2 3" xfId="3996"/>
    <cellStyle name="40% - Accent4 3 4 2 2 2 3 2" xfId="14130"/>
    <cellStyle name="40% - Accent4 3 4 2 2 2 3 2 2" xfId="40730"/>
    <cellStyle name="40% - Accent4 3 4 2 2 2 3 3" xfId="31996"/>
    <cellStyle name="40% - Accent4 3 4 2 2 2 4" xfId="9026"/>
    <cellStyle name="40% - Accent4 3 4 2 2 2 4 2" xfId="18808"/>
    <cellStyle name="40% - Accent4 3 4 2 2 2 4 2 2" xfId="45407"/>
    <cellStyle name="40% - Accent4 3 4 2 2 2 4 3" xfId="35058"/>
    <cellStyle name="40% - Accent4 3 4 2 2 2 5" xfId="22409"/>
    <cellStyle name="40% - Accent4 3 4 2 2 2 5 2" xfId="48943"/>
    <cellStyle name="40% - Accent4 3 4 2 2 2 6" xfId="11449"/>
    <cellStyle name="40% - Accent4 3 4 2 2 2 6 2" xfId="38077"/>
    <cellStyle name="40% - Accent4 3 4 2 2 2 7" xfId="29064"/>
    <cellStyle name="40% - Accent4 3 4 2 2 2 8" xfId="25681"/>
    <cellStyle name="40% - Accent4 3 4 2 2 3" xfId="2403"/>
    <cellStyle name="40% - Accent4 3 4 2 2 3 2" xfId="4970"/>
    <cellStyle name="40% - Accent4 3 4 2 2 3 2 2" xfId="15094"/>
    <cellStyle name="40% - Accent4 3 4 2 2 3 2 2 2" xfId="41694"/>
    <cellStyle name="40% - Accent4 3 4 2 2 3 2 3" xfId="32698"/>
    <cellStyle name="40% - Accent4 3 4 2 2 3 3" xfId="9990"/>
    <cellStyle name="40% - Accent4 3 4 2 2 3 3 2" xfId="19772"/>
    <cellStyle name="40% - Accent4 3 4 2 2 3 3 2 2" xfId="46371"/>
    <cellStyle name="40% - Accent4 3 4 2 2 3 3 3" xfId="36022"/>
    <cellStyle name="40% - Accent4 3 4 2 2 3 4" xfId="23115"/>
    <cellStyle name="40% - Accent4 3 4 2 2 3 4 2" xfId="49647"/>
    <cellStyle name="40% - Accent4 3 4 2 2 3 5" xfId="12653"/>
    <cellStyle name="40% - Accent4 3 4 2 2 3 5 2" xfId="39253"/>
    <cellStyle name="40% - Accent4 3 4 2 2 3 6" xfId="30029"/>
    <cellStyle name="40% - Accent4 3 4 2 2 3 7" xfId="26645"/>
    <cellStyle name="40% - Accent4 3 4 2 2 4" xfId="5517"/>
    <cellStyle name="40% - Accent4 3 4 2 2 4 2" xfId="6967"/>
    <cellStyle name="40% - Accent4 3 4 2 2 4 2 2" xfId="16794"/>
    <cellStyle name="40% - Accent4 3 4 2 2 4 2 2 2" xfId="43394"/>
    <cellStyle name="40% - Accent4 3 4 2 2 4 2 3" xfId="33031"/>
    <cellStyle name="40% - Accent4 3 4 2 2 4 3" xfId="10534"/>
    <cellStyle name="40% - Accent4 3 4 2 2 4 3 2" xfId="20316"/>
    <cellStyle name="40% - Accent4 3 4 2 2 4 3 2 2" xfId="46915"/>
    <cellStyle name="40% - Accent4 3 4 2 2 4 3 3" xfId="36566"/>
    <cellStyle name="40% - Accent4 3 4 2 2 4 4" xfId="23458"/>
    <cellStyle name="40% - Accent4 3 4 2 2 4 4 2" xfId="49981"/>
    <cellStyle name="40% - Accent4 3 4 2 2 4 5" xfId="15638"/>
    <cellStyle name="40% - Accent4 3 4 2 2 4 5 2" xfId="42238"/>
    <cellStyle name="40% - Accent4 3 4 2 2 4 6" xfId="30582"/>
    <cellStyle name="40% - Accent4 3 4 2 2 4 7" xfId="27189"/>
    <cellStyle name="40% - Accent4 3 4 2 2 5" xfId="3331"/>
    <cellStyle name="40% - Accent4 3 4 2 2 5 2" xfId="8401"/>
    <cellStyle name="40% - Accent4 3 4 2 2 5 2 2" xfId="18183"/>
    <cellStyle name="40% - Accent4 3 4 2 2 5 2 2 2" xfId="44782"/>
    <cellStyle name="40% - Accent4 3 4 2 2 5 2 3" xfId="34433"/>
    <cellStyle name="40% - Accent4 3 4 2 2 5 3" xfId="21783"/>
    <cellStyle name="40% - Accent4 3 4 2 2 5 3 2" xfId="48318"/>
    <cellStyle name="40% - Accent4 3 4 2 2 5 4" xfId="13504"/>
    <cellStyle name="40% - Accent4 3 4 2 2 5 4 2" xfId="40104"/>
    <cellStyle name="40% - Accent4 3 4 2 2 5 5" xfId="31130"/>
    <cellStyle name="40% - Accent4 3 4 2 2 5 6" xfId="25056"/>
    <cellStyle name="40% - Accent4 3 4 2 2 6" xfId="6317"/>
    <cellStyle name="40% - Accent4 3 4 2 2 6 2" xfId="16186"/>
    <cellStyle name="40% - Accent4 3 4 2 2 6 2 2" xfId="42786"/>
    <cellStyle name="40% - Accent4 3 4 2 2 6 3" xfId="28434"/>
    <cellStyle name="40% - Accent4 3 4 2 2 7" xfId="7672"/>
    <cellStyle name="40% - Accent4 3 4 2 2 7 2" xfId="17487"/>
    <cellStyle name="40% - Accent4 3 4 2 2 7 2 2" xfId="44086"/>
    <cellStyle name="40% - Accent4 3 4 2 2 7 3" xfId="33734"/>
    <cellStyle name="40% - Accent4 3 4 2 2 8" xfId="21031"/>
    <cellStyle name="40% - Accent4 3 4 2 2 8 2" xfId="47622"/>
    <cellStyle name="40% - Accent4 3 4 2 2 9" xfId="11448"/>
    <cellStyle name="40% - Accent4 3 4 2 2 9 2" xfId="38076"/>
    <cellStyle name="40% - Accent4 3 4 2 3" xfId="762"/>
    <cellStyle name="40% - Accent4 3 4 2 3 2" xfId="2405"/>
    <cellStyle name="40% - Accent4 3 4 2 3 2 2" xfId="4972"/>
    <cellStyle name="40% - Accent4 3 4 2 3 2 2 2" xfId="15096"/>
    <cellStyle name="40% - Accent4 3 4 2 3 2 2 2 2" xfId="41696"/>
    <cellStyle name="40% - Accent4 3 4 2 3 2 2 3" xfId="32699"/>
    <cellStyle name="40% - Accent4 3 4 2 3 2 3" xfId="9992"/>
    <cellStyle name="40% - Accent4 3 4 2 3 2 3 2" xfId="19774"/>
    <cellStyle name="40% - Accent4 3 4 2 3 2 3 2 2" xfId="46373"/>
    <cellStyle name="40% - Accent4 3 4 2 3 2 3 3" xfId="36024"/>
    <cellStyle name="40% - Accent4 3 4 2 3 2 4" xfId="23116"/>
    <cellStyle name="40% - Accent4 3 4 2 3 2 4 2" xfId="49648"/>
    <cellStyle name="40% - Accent4 3 4 2 3 2 5" xfId="12655"/>
    <cellStyle name="40% - Accent4 3 4 2 3 2 5 2" xfId="39255"/>
    <cellStyle name="40% - Accent4 3 4 2 3 2 6" xfId="30031"/>
    <cellStyle name="40% - Accent4 3 4 2 3 2 7" xfId="26647"/>
    <cellStyle name="40% - Accent4 3 4 2 3 3" xfId="3997"/>
    <cellStyle name="40% - Accent4 3 4 2 3 3 2" xfId="9027"/>
    <cellStyle name="40% - Accent4 3 4 2 3 3 2 2" xfId="18809"/>
    <cellStyle name="40% - Accent4 3 4 2 3 3 2 2 2" xfId="45408"/>
    <cellStyle name="40% - Accent4 3 4 2 3 3 2 3" xfId="35059"/>
    <cellStyle name="40% - Accent4 3 4 2 3 3 3" xfId="22410"/>
    <cellStyle name="40% - Accent4 3 4 2 3 3 3 2" xfId="48944"/>
    <cellStyle name="40% - Accent4 3 4 2 3 3 4" xfId="14131"/>
    <cellStyle name="40% - Accent4 3 4 2 3 3 4 2" xfId="40731"/>
    <cellStyle name="40% - Accent4 3 4 2 3 3 5" xfId="31523"/>
    <cellStyle name="40% - Accent4 3 4 2 3 3 6" xfId="25682"/>
    <cellStyle name="40% - Accent4 3 4 2 3 4" xfId="6789"/>
    <cellStyle name="40% - Accent4 3 4 2 3 4 2" xfId="16616"/>
    <cellStyle name="40% - Accent4 3 4 2 3 4 2 2" xfId="43216"/>
    <cellStyle name="40% - Accent4 3 4 2 3 4 3" xfId="31997"/>
    <cellStyle name="40% - Accent4 3 4 2 3 5" xfId="7673"/>
    <cellStyle name="40% - Accent4 3 4 2 3 5 2" xfId="17488"/>
    <cellStyle name="40% - Accent4 3 4 2 3 5 2 2" xfId="44087"/>
    <cellStyle name="40% - Accent4 3 4 2 3 5 3" xfId="33735"/>
    <cellStyle name="40% - Accent4 3 4 2 3 6" xfId="21032"/>
    <cellStyle name="40% - Accent4 3 4 2 3 6 2" xfId="47623"/>
    <cellStyle name="40% - Accent4 3 4 2 3 7" xfId="11450"/>
    <cellStyle name="40% - Accent4 3 4 2 3 7 2" xfId="38078"/>
    <cellStyle name="40% - Accent4 3 4 2 3 8" xfId="29065"/>
    <cellStyle name="40% - Accent4 3 4 2 3 9" xfId="24328"/>
    <cellStyle name="40% - Accent4 3 4 2 4" xfId="2402"/>
    <cellStyle name="40% - Accent4 3 4 2 4 2" xfId="4969"/>
    <cellStyle name="40% - Accent4 3 4 2 4 2 2" xfId="15093"/>
    <cellStyle name="40% - Accent4 3 4 2 4 2 2 2" xfId="41693"/>
    <cellStyle name="40% - Accent4 3 4 2 4 2 3" xfId="32697"/>
    <cellStyle name="40% - Accent4 3 4 2 4 3" xfId="9989"/>
    <cellStyle name="40% - Accent4 3 4 2 4 3 2" xfId="19771"/>
    <cellStyle name="40% - Accent4 3 4 2 4 3 2 2" xfId="46370"/>
    <cellStyle name="40% - Accent4 3 4 2 4 3 3" xfId="36021"/>
    <cellStyle name="40% - Accent4 3 4 2 4 4" xfId="23114"/>
    <cellStyle name="40% - Accent4 3 4 2 4 4 2" xfId="49646"/>
    <cellStyle name="40% - Accent4 3 4 2 4 5" xfId="12652"/>
    <cellStyle name="40% - Accent4 3 4 2 4 5 2" xfId="39252"/>
    <cellStyle name="40% - Accent4 3 4 2 4 6" xfId="30028"/>
    <cellStyle name="40% - Accent4 3 4 2 4 7" xfId="26644"/>
    <cellStyle name="40% - Accent4 3 4 2 5" xfId="5518"/>
    <cellStyle name="40% - Accent4 3 4 2 5 2" xfId="6968"/>
    <cellStyle name="40% - Accent4 3 4 2 5 2 2" xfId="16795"/>
    <cellStyle name="40% - Accent4 3 4 2 5 2 2 2" xfId="43395"/>
    <cellStyle name="40% - Accent4 3 4 2 5 2 3" xfId="33032"/>
    <cellStyle name="40% - Accent4 3 4 2 5 3" xfId="10535"/>
    <cellStyle name="40% - Accent4 3 4 2 5 3 2" xfId="20317"/>
    <cellStyle name="40% - Accent4 3 4 2 5 3 2 2" xfId="46916"/>
    <cellStyle name="40% - Accent4 3 4 2 5 3 3" xfId="36567"/>
    <cellStyle name="40% - Accent4 3 4 2 5 4" xfId="23459"/>
    <cellStyle name="40% - Accent4 3 4 2 5 4 2" xfId="49982"/>
    <cellStyle name="40% - Accent4 3 4 2 5 5" xfId="15639"/>
    <cellStyle name="40% - Accent4 3 4 2 5 5 2" xfId="42239"/>
    <cellStyle name="40% - Accent4 3 4 2 5 6" xfId="30583"/>
    <cellStyle name="40% - Accent4 3 4 2 5 7" xfId="27190"/>
    <cellStyle name="40% - Accent4 3 4 2 6" xfId="3330"/>
    <cellStyle name="40% - Accent4 3 4 2 6 2" xfId="8400"/>
    <cellStyle name="40% - Accent4 3 4 2 6 2 2" xfId="18182"/>
    <cellStyle name="40% - Accent4 3 4 2 6 2 2 2" xfId="44781"/>
    <cellStyle name="40% - Accent4 3 4 2 6 2 3" xfId="34432"/>
    <cellStyle name="40% - Accent4 3 4 2 6 3" xfId="21782"/>
    <cellStyle name="40% - Accent4 3 4 2 6 3 2" xfId="48317"/>
    <cellStyle name="40% - Accent4 3 4 2 6 4" xfId="13503"/>
    <cellStyle name="40% - Accent4 3 4 2 6 4 2" xfId="40103"/>
    <cellStyle name="40% - Accent4 3 4 2 6 5" xfId="31129"/>
    <cellStyle name="40% - Accent4 3 4 2 6 6" xfId="25055"/>
    <cellStyle name="40% - Accent4 3 4 2 7" xfId="6316"/>
    <cellStyle name="40% - Accent4 3 4 2 7 2" xfId="16185"/>
    <cellStyle name="40% - Accent4 3 4 2 7 2 2" xfId="42785"/>
    <cellStyle name="40% - Accent4 3 4 2 7 3" xfId="28433"/>
    <cellStyle name="40% - Accent4 3 4 2 8" xfId="7671"/>
    <cellStyle name="40% - Accent4 3 4 2 8 2" xfId="17486"/>
    <cellStyle name="40% - Accent4 3 4 2 8 2 2" xfId="44085"/>
    <cellStyle name="40% - Accent4 3 4 2 8 3" xfId="33733"/>
    <cellStyle name="40% - Accent4 3 4 2 9" xfId="21030"/>
    <cellStyle name="40% - Accent4 3 4 2 9 2" xfId="47621"/>
    <cellStyle name="40% - Accent4 3 4 3" xfId="763"/>
    <cellStyle name="40% - Accent4 3 4 3 10" xfId="27793"/>
    <cellStyle name="40% - Accent4 3 4 3 11" xfId="24329"/>
    <cellStyle name="40% - Accent4 3 4 3 2" xfId="764"/>
    <cellStyle name="40% - Accent4 3 4 3 2 2" xfId="2407"/>
    <cellStyle name="40% - Accent4 3 4 3 2 2 2" xfId="4974"/>
    <cellStyle name="40% - Accent4 3 4 3 2 2 2 2" xfId="15098"/>
    <cellStyle name="40% - Accent4 3 4 3 2 2 2 2 2" xfId="41698"/>
    <cellStyle name="40% - Accent4 3 4 3 2 2 2 3" xfId="36026"/>
    <cellStyle name="40% - Accent4 3 4 3 2 2 3" xfId="9994"/>
    <cellStyle name="40% - Accent4 3 4 3 2 2 3 2" xfId="19776"/>
    <cellStyle name="40% - Accent4 3 4 3 2 2 3 2 2" xfId="46375"/>
    <cellStyle name="40% - Accent4 3 4 3 2 2 3 3" xfId="37197"/>
    <cellStyle name="40% - Accent4 3 4 3 2 2 4" xfId="12657"/>
    <cellStyle name="40% - Accent4 3 4 3 2 2 4 2" xfId="39257"/>
    <cellStyle name="40% - Accent4 3 4 3 2 2 5" xfId="30033"/>
    <cellStyle name="40% - Accent4 3 4 3 2 2 6" xfId="26649"/>
    <cellStyle name="40% - Accent4 3 4 3 2 3" xfId="3999"/>
    <cellStyle name="40% - Accent4 3 4 3 2 3 2" xfId="14133"/>
    <cellStyle name="40% - Accent4 3 4 3 2 3 2 2" xfId="40733"/>
    <cellStyle name="40% - Accent4 3 4 3 2 3 3" xfId="31999"/>
    <cellStyle name="40% - Accent4 3 4 3 2 4" xfId="9029"/>
    <cellStyle name="40% - Accent4 3 4 3 2 4 2" xfId="18811"/>
    <cellStyle name="40% - Accent4 3 4 3 2 4 2 2" xfId="45410"/>
    <cellStyle name="40% - Accent4 3 4 3 2 4 3" xfId="35061"/>
    <cellStyle name="40% - Accent4 3 4 3 2 5" xfId="22412"/>
    <cellStyle name="40% - Accent4 3 4 3 2 5 2" xfId="48946"/>
    <cellStyle name="40% - Accent4 3 4 3 2 6" xfId="11452"/>
    <cellStyle name="40% - Accent4 3 4 3 2 6 2" xfId="38080"/>
    <cellStyle name="40% - Accent4 3 4 3 2 7" xfId="29067"/>
    <cellStyle name="40% - Accent4 3 4 3 2 8" xfId="25684"/>
    <cellStyle name="40% - Accent4 3 4 3 3" xfId="2406"/>
    <cellStyle name="40% - Accent4 3 4 3 3 2" xfId="4973"/>
    <cellStyle name="40% - Accent4 3 4 3 3 2 2" xfId="15097"/>
    <cellStyle name="40% - Accent4 3 4 3 3 2 2 2" xfId="41697"/>
    <cellStyle name="40% - Accent4 3 4 3 3 2 3" xfId="32700"/>
    <cellStyle name="40% - Accent4 3 4 3 3 3" xfId="9993"/>
    <cellStyle name="40% - Accent4 3 4 3 3 3 2" xfId="19775"/>
    <cellStyle name="40% - Accent4 3 4 3 3 3 2 2" xfId="46374"/>
    <cellStyle name="40% - Accent4 3 4 3 3 3 3" xfId="36025"/>
    <cellStyle name="40% - Accent4 3 4 3 3 4" xfId="23117"/>
    <cellStyle name="40% - Accent4 3 4 3 3 4 2" xfId="49649"/>
    <cellStyle name="40% - Accent4 3 4 3 3 5" xfId="12656"/>
    <cellStyle name="40% - Accent4 3 4 3 3 5 2" xfId="39256"/>
    <cellStyle name="40% - Accent4 3 4 3 3 6" xfId="30032"/>
    <cellStyle name="40% - Accent4 3 4 3 3 7" xfId="26648"/>
    <cellStyle name="40% - Accent4 3 4 3 4" xfId="4064"/>
    <cellStyle name="40% - Accent4 3 4 3 4 2" xfId="6821"/>
    <cellStyle name="40% - Accent4 3 4 3 4 2 2" xfId="16648"/>
    <cellStyle name="40% - Accent4 3 4 3 4 2 2 2" xfId="43248"/>
    <cellStyle name="40% - Accent4 3 4 3 4 2 3" xfId="32064"/>
    <cellStyle name="40% - Accent4 3 4 3 4 3" xfId="9094"/>
    <cellStyle name="40% - Accent4 3 4 3 4 3 2" xfId="18876"/>
    <cellStyle name="40% - Accent4 3 4 3 4 3 2 2" xfId="45475"/>
    <cellStyle name="40% - Accent4 3 4 3 4 3 3" xfId="35126"/>
    <cellStyle name="40% - Accent4 3 4 3 4 4" xfId="22477"/>
    <cellStyle name="40% - Accent4 3 4 3 4 4 2" xfId="49011"/>
    <cellStyle name="40% - Accent4 3 4 3 4 5" xfId="14198"/>
    <cellStyle name="40% - Accent4 3 4 3 4 5 2" xfId="40798"/>
    <cellStyle name="40% - Accent4 3 4 3 4 6" xfId="29132"/>
    <cellStyle name="40% - Accent4 3 4 3 4 7" xfId="25749"/>
    <cellStyle name="40% - Accent4 3 4 3 5" xfId="3332"/>
    <cellStyle name="40% - Accent4 3 4 3 5 2" xfId="8402"/>
    <cellStyle name="40% - Accent4 3 4 3 5 2 2" xfId="18184"/>
    <cellStyle name="40% - Accent4 3 4 3 5 2 2 2" xfId="44783"/>
    <cellStyle name="40% - Accent4 3 4 3 5 2 3" xfId="34434"/>
    <cellStyle name="40% - Accent4 3 4 3 5 3" xfId="21784"/>
    <cellStyle name="40% - Accent4 3 4 3 5 3 2" xfId="48319"/>
    <cellStyle name="40% - Accent4 3 4 3 5 4" xfId="13505"/>
    <cellStyle name="40% - Accent4 3 4 3 5 4 2" xfId="40105"/>
    <cellStyle name="40% - Accent4 3 4 3 5 5" xfId="31131"/>
    <cellStyle name="40% - Accent4 3 4 3 5 6" xfId="25057"/>
    <cellStyle name="40% - Accent4 3 4 3 6" xfId="6318"/>
    <cellStyle name="40% - Accent4 3 4 3 6 2" xfId="16187"/>
    <cellStyle name="40% - Accent4 3 4 3 6 2 2" xfId="42787"/>
    <cellStyle name="40% - Accent4 3 4 3 6 3" xfId="28435"/>
    <cellStyle name="40% - Accent4 3 4 3 7" xfId="7674"/>
    <cellStyle name="40% - Accent4 3 4 3 7 2" xfId="17489"/>
    <cellStyle name="40% - Accent4 3 4 3 7 2 2" xfId="44088"/>
    <cellStyle name="40% - Accent4 3 4 3 7 3" xfId="33736"/>
    <cellStyle name="40% - Accent4 3 4 3 8" xfId="21033"/>
    <cellStyle name="40% - Accent4 3 4 3 8 2" xfId="47624"/>
    <cellStyle name="40% - Accent4 3 4 3 9" xfId="11451"/>
    <cellStyle name="40% - Accent4 3 4 3 9 2" xfId="38079"/>
    <cellStyle name="40% - Accent4 3 4 4" xfId="765"/>
    <cellStyle name="40% - Accent4 3 4 4 10" xfId="24330"/>
    <cellStyle name="40% - Accent4 3 4 4 2" xfId="766"/>
    <cellStyle name="40% - Accent4 3 4 4 2 2" xfId="2409"/>
    <cellStyle name="40% - Accent4 3 4 4 2 2 2" xfId="4976"/>
    <cellStyle name="40% - Accent4 3 4 4 2 2 2 2" xfId="15100"/>
    <cellStyle name="40% - Accent4 3 4 4 2 2 2 2 2" xfId="41700"/>
    <cellStyle name="40% - Accent4 3 4 4 2 2 2 3" xfId="36028"/>
    <cellStyle name="40% - Accent4 3 4 4 2 2 3" xfId="9996"/>
    <cellStyle name="40% - Accent4 3 4 4 2 2 3 2" xfId="19778"/>
    <cellStyle name="40% - Accent4 3 4 4 2 2 3 2 2" xfId="46377"/>
    <cellStyle name="40% - Accent4 3 4 4 2 2 3 3" xfId="37199"/>
    <cellStyle name="40% - Accent4 3 4 4 2 2 4" xfId="12659"/>
    <cellStyle name="40% - Accent4 3 4 4 2 2 4 2" xfId="39259"/>
    <cellStyle name="40% - Accent4 3 4 4 2 2 5" xfId="30035"/>
    <cellStyle name="40% - Accent4 3 4 4 2 2 6" xfId="26651"/>
    <cellStyle name="40% - Accent4 3 4 4 2 3" xfId="4000"/>
    <cellStyle name="40% - Accent4 3 4 4 2 3 2" xfId="14134"/>
    <cellStyle name="40% - Accent4 3 4 4 2 3 2 2" xfId="40734"/>
    <cellStyle name="40% - Accent4 3 4 4 2 3 3" xfId="32000"/>
    <cellStyle name="40% - Accent4 3 4 4 2 4" xfId="9030"/>
    <cellStyle name="40% - Accent4 3 4 4 2 4 2" xfId="18812"/>
    <cellStyle name="40% - Accent4 3 4 4 2 4 2 2" xfId="45411"/>
    <cellStyle name="40% - Accent4 3 4 4 2 4 3" xfId="35062"/>
    <cellStyle name="40% - Accent4 3 4 4 2 5" xfId="22413"/>
    <cellStyle name="40% - Accent4 3 4 4 2 5 2" xfId="48947"/>
    <cellStyle name="40% - Accent4 3 4 4 2 6" xfId="11454"/>
    <cellStyle name="40% - Accent4 3 4 4 2 6 2" xfId="38082"/>
    <cellStyle name="40% - Accent4 3 4 4 2 7" xfId="29068"/>
    <cellStyle name="40% - Accent4 3 4 4 2 8" xfId="25685"/>
    <cellStyle name="40% - Accent4 3 4 4 3" xfId="2408"/>
    <cellStyle name="40% - Accent4 3 4 4 3 2" xfId="4975"/>
    <cellStyle name="40% - Accent4 3 4 4 3 2 2" xfId="15099"/>
    <cellStyle name="40% - Accent4 3 4 4 3 2 2 2" xfId="41699"/>
    <cellStyle name="40% - Accent4 3 4 4 3 2 3" xfId="36027"/>
    <cellStyle name="40% - Accent4 3 4 4 3 3" xfId="9995"/>
    <cellStyle name="40% - Accent4 3 4 4 3 3 2" xfId="19777"/>
    <cellStyle name="40% - Accent4 3 4 4 3 3 2 2" xfId="46376"/>
    <cellStyle name="40% - Accent4 3 4 4 3 3 3" xfId="37198"/>
    <cellStyle name="40% - Accent4 3 4 4 3 4" xfId="12658"/>
    <cellStyle name="40% - Accent4 3 4 4 3 4 2" xfId="39258"/>
    <cellStyle name="40% - Accent4 3 4 4 3 5" xfId="30034"/>
    <cellStyle name="40% - Accent4 3 4 4 3 6" xfId="26650"/>
    <cellStyle name="40% - Accent4 3 4 4 4" xfId="3333"/>
    <cellStyle name="40% - Accent4 3 4 4 4 2" xfId="8403"/>
    <cellStyle name="40% - Accent4 3 4 4 4 2 2" xfId="18185"/>
    <cellStyle name="40% - Accent4 3 4 4 4 2 2 2" xfId="44784"/>
    <cellStyle name="40% - Accent4 3 4 4 4 2 3" xfId="34435"/>
    <cellStyle name="40% - Accent4 3 4 4 4 3" xfId="21785"/>
    <cellStyle name="40% - Accent4 3 4 4 4 3 2" xfId="48320"/>
    <cellStyle name="40% - Accent4 3 4 4 4 4" xfId="13506"/>
    <cellStyle name="40% - Accent4 3 4 4 4 4 2" xfId="40106"/>
    <cellStyle name="40% - Accent4 3 4 4 4 5" xfId="31132"/>
    <cellStyle name="40% - Accent4 3 4 4 4 6" xfId="25058"/>
    <cellStyle name="40% - Accent4 3 4 4 5" xfId="6319"/>
    <cellStyle name="40% - Accent4 3 4 4 5 2" xfId="16188"/>
    <cellStyle name="40% - Accent4 3 4 4 5 2 2" xfId="42788"/>
    <cellStyle name="40% - Accent4 3 4 4 5 3" xfId="28436"/>
    <cellStyle name="40% - Accent4 3 4 4 6" xfId="7675"/>
    <cellStyle name="40% - Accent4 3 4 4 6 2" xfId="17490"/>
    <cellStyle name="40% - Accent4 3 4 4 6 2 2" xfId="44089"/>
    <cellStyle name="40% - Accent4 3 4 4 6 3" xfId="33737"/>
    <cellStyle name="40% - Accent4 3 4 4 7" xfId="21034"/>
    <cellStyle name="40% - Accent4 3 4 4 7 2" xfId="47625"/>
    <cellStyle name="40% - Accent4 3 4 4 8" xfId="11453"/>
    <cellStyle name="40% - Accent4 3 4 4 8 2" xfId="38081"/>
    <cellStyle name="40% - Accent4 3 4 4 9" xfId="27794"/>
    <cellStyle name="40% - Accent4 3 4 5" xfId="767"/>
    <cellStyle name="40% - Accent4 3 4 5 2" xfId="2410"/>
    <cellStyle name="40% - Accent4 3 4 5 2 2" xfId="4977"/>
    <cellStyle name="40% - Accent4 3 4 5 2 2 2" xfId="15101"/>
    <cellStyle name="40% - Accent4 3 4 5 2 2 2 2" xfId="41701"/>
    <cellStyle name="40% - Accent4 3 4 5 2 2 3" xfId="32701"/>
    <cellStyle name="40% - Accent4 3 4 5 2 3" xfId="9997"/>
    <cellStyle name="40% - Accent4 3 4 5 2 3 2" xfId="19779"/>
    <cellStyle name="40% - Accent4 3 4 5 2 3 2 2" xfId="46378"/>
    <cellStyle name="40% - Accent4 3 4 5 2 3 3" xfId="36029"/>
    <cellStyle name="40% - Accent4 3 4 5 2 4" xfId="23118"/>
    <cellStyle name="40% - Accent4 3 4 5 2 4 2" xfId="49650"/>
    <cellStyle name="40% - Accent4 3 4 5 2 5" xfId="12660"/>
    <cellStyle name="40% - Accent4 3 4 5 2 5 2" xfId="39260"/>
    <cellStyle name="40% - Accent4 3 4 5 2 6" xfId="30036"/>
    <cellStyle name="40% - Accent4 3 4 5 2 7" xfId="26652"/>
    <cellStyle name="40% - Accent4 3 4 5 3" xfId="4001"/>
    <cellStyle name="40% - Accent4 3 4 5 3 2" xfId="9031"/>
    <cellStyle name="40% - Accent4 3 4 5 3 2 2" xfId="18813"/>
    <cellStyle name="40% - Accent4 3 4 5 3 2 2 2" xfId="45412"/>
    <cellStyle name="40% - Accent4 3 4 5 3 2 3" xfId="35063"/>
    <cellStyle name="40% - Accent4 3 4 5 3 3" xfId="22414"/>
    <cellStyle name="40% - Accent4 3 4 5 3 3 2" xfId="48948"/>
    <cellStyle name="40% - Accent4 3 4 5 3 4" xfId="14135"/>
    <cellStyle name="40% - Accent4 3 4 5 3 4 2" xfId="40735"/>
    <cellStyle name="40% - Accent4 3 4 5 3 5" xfId="31524"/>
    <cellStyle name="40% - Accent4 3 4 5 3 6" xfId="25686"/>
    <cellStyle name="40% - Accent4 3 4 5 4" xfId="6791"/>
    <cellStyle name="40% - Accent4 3 4 5 4 2" xfId="16618"/>
    <cellStyle name="40% - Accent4 3 4 5 4 2 2" xfId="43218"/>
    <cellStyle name="40% - Accent4 3 4 5 4 3" xfId="32001"/>
    <cellStyle name="40% - Accent4 3 4 5 5" xfId="7676"/>
    <cellStyle name="40% - Accent4 3 4 5 5 2" xfId="17491"/>
    <cellStyle name="40% - Accent4 3 4 5 5 2 2" xfId="44090"/>
    <cellStyle name="40% - Accent4 3 4 5 5 3" xfId="33738"/>
    <cellStyle name="40% - Accent4 3 4 5 6" xfId="21035"/>
    <cellStyle name="40% - Accent4 3 4 5 6 2" xfId="47626"/>
    <cellStyle name="40% - Accent4 3 4 5 7" xfId="11455"/>
    <cellStyle name="40% - Accent4 3 4 5 7 2" xfId="38083"/>
    <cellStyle name="40% - Accent4 3 4 5 8" xfId="29069"/>
    <cellStyle name="40% - Accent4 3 4 5 9" xfId="24331"/>
    <cellStyle name="40% - Accent4 3 4 6" xfId="2401"/>
    <cellStyle name="40% - Accent4 3 4 6 2" xfId="4968"/>
    <cellStyle name="40% - Accent4 3 4 6 2 2" xfId="15092"/>
    <cellStyle name="40% - Accent4 3 4 6 2 2 2" xfId="41692"/>
    <cellStyle name="40% - Accent4 3 4 6 2 3" xfId="32696"/>
    <cellStyle name="40% - Accent4 3 4 6 3" xfId="9988"/>
    <cellStyle name="40% - Accent4 3 4 6 3 2" xfId="19770"/>
    <cellStyle name="40% - Accent4 3 4 6 3 2 2" xfId="46369"/>
    <cellStyle name="40% - Accent4 3 4 6 3 3" xfId="36020"/>
    <cellStyle name="40% - Accent4 3 4 6 4" xfId="23113"/>
    <cellStyle name="40% - Accent4 3 4 6 4 2" xfId="49645"/>
    <cellStyle name="40% - Accent4 3 4 6 5" xfId="12651"/>
    <cellStyle name="40% - Accent4 3 4 6 5 2" xfId="39251"/>
    <cellStyle name="40% - Accent4 3 4 6 6" xfId="30027"/>
    <cellStyle name="40% - Accent4 3 4 6 7" xfId="26643"/>
    <cellStyle name="40% - Accent4 3 4 7" xfId="3329"/>
    <cellStyle name="40% - Accent4 3 4 7 2" xfId="8399"/>
    <cellStyle name="40% - Accent4 3 4 7 2 2" xfId="18181"/>
    <cellStyle name="40% - Accent4 3 4 7 2 2 2" xfId="44780"/>
    <cellStyle name="40% - Accent4 3 4 7 2 3" xfId="34431"/>
    <cellStyle name="40% - Accent4 3 4 7 3" xfId="21781"/>
    <cellStyle name="40% - Accent4 3 4 7 3 2" xfId="48316"/>
    <cellStyle name="40% - Accent4 3 4 7 4" xfId="13502"/>
    <cellStyle name="40% - Accent4 3 4 7 4 2" xfId="40102"/>
    <cellStyle name="40% - Accent4 3 4 7 5" xfId="31128"/>
    <cellStyle name="40% - Accent4 3 4 7 6" xfId="25054"/>
    <cellStyle name="40% - Accent4 3 4 8" xfId="6315"/>
    <cellStyle name="40% - Accent4 3 4 8 2" xfId="16184"/>
    <cellStyle name="40% - Accent4 3 4 8 2 2" xfId="42784"/>
    <cellStyle name="40% - Accent4 3 4 8 3" xfId="28432"/>
    <cellStyle name="40% - Accent4 3 4 9" xfId="7670"/>
    <cellStyle name="40% - Accent4 3 4 9 2" xfId="17485"/>
    <cellStyle name="40% - Accent4 3 4 9 2 2" xfId="44084"/>
    <cellStyle name="40% - Accent4 3 4 9 3" xfId="33732"/>
    <cellStyle name="40% - Accent4 3 5" xfId="768"/>
    <cellStyle name="40% - Accent4 3 5 10" xfId="11456"/>
    <cellStyle name="40% - Accent4 3 5 10 2" xfId="38084"/>
    <cellStyle name="40% - Accent4 3 5 11" xfId="27795"/>
    <cellStyle name="40% - Accent4 3 5 12" xfId="24332"/>
    <cellStyle name="40% - Accent4 3 5 2" xfId="769"/>
    <cellStyle name="40% - Accent4 3 5 2 10" xfId="27796"/>
    <cellStyle name="40% - Accent4 3 5 2 11" xfId="24333"/>
    <cellStyle name="40% - Accent4 3 5 2 2" xfId="770"/>
    <cellStyle name="40% - Accent4 3 5 2 2 2" xfId="2413"/>
    <cellStyle name="40% - Accent4 3 5 2 2 2 2" xfId="4980"/>
    <cellStyle name="40% - Accent4 3 5 2 2 2 2 2" xfId="15104"/>
    <cellStyle name="40% - Accent4 3 5 2 2 2 2 2 2" xfId="41704"/>
    <cellStyle name="40% - Accent4 3 5 2 2 2 2 3" xfId="36032"/>
    <cellStyle name="40% - Accent4 3 5 2 2 2 3" xfId="10000"/>
    <cellStyle name="40% - Accent4 3 5 2 2 2 3 2" xfId="19782"/>
    <cellStyle name="40% - Accent4 3 5 2 2 2 3 2 2" xfId="46381"/>
    <cellStyle name="40% - Accent4 3 5 2 2 2 3 3" xfId="37200"/>
    <cellStyle name="40% - Accent4 3 5 2 2 2 4" xfId="12663"/>
    <cellStyle name="40% - Accent4 3 5 2 2 2 4 2" xfId="39263"/>
    <cellStyle name="40% - Accent4 3 5 2 2 2 5" xfId="30039"/>
    <cellStyle name="40% - Accent4 3 5 2 2 2 6" xfId="26655"/>
    <cellStyle name="40% - Accent4 3 5 2 2 3" xfId="4002"/>
    <cellStyle name="40% - Accent4 3 5 2 2 3 2" xfId="14136"/>
    <cellStyle name="40% - Accent4 3 5 2 2 3 2 2" xfId="40736"/>
    <cellStyle name="40% - Accent4 3 5 2 2 3 3" xfId="32002"/>
    <cellStyle name="40% - Accent4 3 5 2 2 4" xfId="9032"/>
    <cellStyle name="40% - Accent4 3 5 2 2 4 2" xfId="18814"/>
    <cellStyle name="40% - Accent4 3 5 2 2 4 2 2" xfId="45413"/>
    <cellStyle name="40% - Accent4 3 5 2 2 4 3" xfId="35064"/>
    <cellStyle name="40% - Accent4 3 5 2 2 5" xfId="22415"/>
    <cellStyle name="40% - Accent4 3 5 2 2 5 2" xfId="48949"/>
    <cellStyle name="40% - Accent4 3 5 2 2 6" xfId="11458"/>
    <cellStyle name="40% - Accent4 3 5 2 2 6 2" xfId="38086"/>
    <cellStyle name="40% - Accent4 3 5 2 2 7" xfId="29070"/>
    <cellStyle name="40% - Accent4 3 5 2 2 8" xfId="25687"/>
    <cellStyle name="40% - Accent4 3 5 2 3" xfId="2412"/>
    <cellStyle name="40% - Accent4 3 5 2 3 2" xfId="4979"/>
    <cellStyle name="40% - Accent4 3 5 2 3 2 2" xfId="15103"/>
    <cellStyle name="40% - Accent4 3 5 2 3 2 2 2" xfId="41703"/>
    <cellStyle name="40% - Accent4 3 5 2 3 2 3" xfId="32703"/>
    <cellStyle name="40% - Accent4 3 5 2 3 3" xfId="9999"/>
    <cellStyle name="40% - Accent4 3 5 2 3 3 2" xfId="19781"/>
    <cellStyle name="40% - Accent4 3 5 2 3 3 2 2" xfId="46380"/>
    <cellStyle name="40% - Accent4 3 5 2 3 3 3" xfId="36031"/>
    <cellStyle name="40% - Accent4 3 5 2 3 4" xfId="23120"/>
    <cellStyle name="40% - Accent4 3 5 2 3 4 2" xfId="49652"/>
    <cellStyle name="40% - Accent4 3 5 2 3 5" xfId="12662"/>
    <cellStyle name="40% - Accent4 3 5 2 3 5 2" xfId="39262"/>
    <cellStyle name="40% - Accent4 3 5 2 3 6" xfId="30038"/>
    <cellStyle name="40% - Accent4 3 5 2 3 7" xfId="26654"/>
    <cellStyle name="40% - Accent4 3 5 2 4" xfId="5566"/>
    <cellStyle name="40% - Accent4 3 5 2 4 2" xfId="7016"/>
    <cellStyle name="40% - Accent4 3 5 2 4 2 2" xfId="16843"/>
    <cellStyle name="40% - Accent4 3 5 2 4 2 2 2" xfId="43443"/>
    <cellStyle name="40% - Accent4 3 5 2 4 2 3" xfId="33080"/>
    <cellStyle name="40% - Accent4 3 5 2 4 3" xfId="10583"/>
    <cellStyle name="40% - Accent4 3 5 2 4 3 2" xfId="20365"/>
    <cellStyle name="40% - Accent4 3 5 2 4 3 2 2" xfId="46964"/>
    <cellStyle name="40% - Accent4 3 5 2 4 3 3" xfId="36615"/>
    <cellStyle name="40% - Accent4 3 5 2 4 4" xfId="23507"/>
    <cellStyle name="40% - Accent4 3 5 2 4 4 2" xfId="50030"/>
    <cellStyle name="40% - Accent4 3 5 2 4 5" xfId="15687"/>
    <cellStyle name="40% - Accent4 3 5 2 4 5 2" xfId="42287"/>
    <cellStyle name="40% - Accent4 3 5 2 4 6" xfId="30631"/>
    <cellStyle name="40% - Accent4 3 5 2 4 7" xfId="27238"/>
    <cellStyle name="40% - Accent4 3 5 2 5" xfId="3335"/>
    <cellStyle name="40% - Accent4 3 5 2 5 2" xfId="8405"/>
    <cellStyle name="40% - Accent4 3 5 2 5 2 2" xfId="18187"/>
    <cellStyle name="40% - Accent4 3 5 2 5 2 2 2" xfId="44786"/>
    <cellStyle name="40% - Accent4 3 5 2 5 2 3" xfId="34437"/>
    <cellStyle name="40% - Accent4 3 5 2 5 3" xfId="21787"/>
    <cellStyle name="40% - Accent4 3 5 2 5 3 2" xfId="48322"/>
    <cellStyle name="40% - Accent4 3 5 2 5 4" xfId="13508"/>
    <cellStyle name="40% - Accent4 3 5 2 5 4 2" xfId="40108"/>
    <cellStyle name="40% - Accent4 3 5 2 5 5" xfId="31134"/>
    <cellStyle name="40% - Accent4 3 5 2 5 6" xfId="25060"/>
    <cellStyle name="40% - Accent4 3 5 2 6" xfId="6321"/>
    <cellStyle name="40% - Accent4 3 5 2 6 2" xfId="16190"/>
    <cellStyle name="40% - Accent4 3 5 2 6 2 2" xfId="42790"/>
    <cellStyle name="40% - Accent4 3 5 2 6 3" xfId="28438"/>
    <cellStyle name="40% - Accent4 3 5 2 7" xfId="7678"/>
    <cellStyle name="40% - Accent4 3 5 2 7 2" xfId="17493"/>
    <cellStyle name="40% - Accent4 3 5 2 7 2 2" xfId="44092"/>
    <cellStyle name="40% - Accent4 3 5 2 7 3" xfId="33740"/>
    <cellStyle name="40% - Accent4 3 5 2 8" xfId="21037"/>
    <cellStyle name="40% - Accent4 3 5 2 8 2" xfId="47628"/>
    <cellStyle name="40% - Accent4 3 5 2 9" xfId="11457"/>
    <cellStyle name="40% - Accent4 3 5 2 9 2" xfId="38085"/>
    <cellStyle name="40% - Accent4 3 5 3" xfId="771"/>
    <cellStyle name="40% - Accent4 3 5 3 2" xfId="2414"/>
    <cellStyle name="40% - Accent4 3 5 3 2 2" xfId="4981"/>
    <cellStyle name="40% - Accent4 3 5 3 2 2 2" xfId="15105"/>
    <cellStyle name="40% - Accent4 3 5 3 2 2 2 2" xfId="41705"/>
    <cellStyle name="40% - Accent4 3 5 3 2 2 3" xfId="32704"/>
    <cellStyle name="40% - Accent4 3 5 3 2 3" xfId="10001"/>
    <cellStyle name="40% - Accent4 3 5 3 2 3 2" xfId="19783"/>
    <cellStyle name="40% - Accent4 3 5 3 2 3 2 2" xfId="46382"/>
    <cellStyle name="40% - Accent4 3 5 3 2 3 3" xfId="36033"/>
    <cellStyle name="40% - Accent4 3 5 3 2 4" xfId="23121"/>
    <cellStyle name="40% - Accent4 3 5 3 2 4 2" xfId="49653"/>
    <cellStyle name="40% - Accent4 3 5 3 2 5" xfId="12664"/>
    <cellStyle name="40% - Accent4 3 5 3 2 5 2" xfId="39264"/>
    <cellStyle name="40% - Accent4 3 5 3 2 6" xfId="30040"/>
    <cellStyle name="40% - Accent4 3 5 3 2 7" xfId="26656"/>
    <cellStyle name="40% - Accent4 3 5 3 3" xfId="4003"/>
    <cellStyle name="40% - Accent4 3 5 3 3 2" xfId="9033"/>
    <cellStyle name="40% - Accent4 3 5 3 3 2 2" xfId="18815"/>
    <cellStyle name="40% - Accent4 3 5 3 3 2 2 2" xfId="45414"/>
    <cellStyle name="40% - Accent4 3 5 3 3 2 3" xfId="35065"/>
    <cellStyle name="40% - Accent4 3 5 3 3 3" xfId="22416"/>
    <cellStyle name="40% - Accent4 3 5 3 3 3 2" xfId="48950"/>
    <cellStyle name="40% - Accent4 3 5 3 3 4" xfId="14137"/>
    <cellStyle name="40% - Accent4 3 5 3 3 4 2" xfId="40737"/>
    <cellStyle name="40% - Accent4 3 5 3 3 5" xfId="31525"/>
    <cellStyle name="40% - Accent4 3 5 3 3 6" xfId="25688"/>
    <cellStyle name="40% - Accent4 3 5 3 4" xfId="6792"/>
    <cellStyle name="40% - Accent4 3 5 3 4 2" xfId="16619"/>
    <cellStyle name="40% - Accent4 3 5 3 4 2 2" xfId="43219"/>
    <cellStyle name="40% - Accent4 3 5 3 4 3" xfId="32003"/>
    <cellStyle name="40% - Accent4 3 5 3 5" xfId="7679"/>
    <cellStyle name="40% - Accent4 3 5 3 5 2" xfId="17494"/>
    <cellStyle name="40% - Accent4 3 5 3 5 2 2" xfId="44093"/>
    <cellStyle name="40% - Accent4 3 5 3 5 3" xfId="33741"/>
    <cellStyle name="40% - Accent4 3 5 3 6" xfId="21038"/>
    <cellStyle name="40% - Accent4 3 5 3 6 2" xfId="47629"/>
    <cellStyle name="40% - Accent4 3 5 3 7" xfId="11459"/>
    <cellStyle name="40% - Accent4 3 5 3 7 2" xfId="38087"/>
    <cellStyle name="40% - Accent4 3 5 3 8" xfId="29071"/>
    <cellStyle name="40% - Accent4 3 5 3 9" xfId="24334"/>
    <cellStyle name="40% - Accent4 3 5 4" xfId="2411"/>
    <cellStyle name="40% - Accent4 3 5 4 2" xfId="4978"/>
    <cellStyle name="40% - Accent4 3 5 4 2 2" xfId="15102"/>
    <cellStyle name="40% - Accent4 3 5 4 2 2 2" xfId="41702"/>
    <cellStyle name="40% - Accent4 3 5 4 2 3" xfId="32702"/>
    <cellStyle name="40% - Accent4 3 5 4 3" xfId="9998"/>
    <cellStyle name="40% - Accent4 3 5 4 3 2" xfId="19780"/>
    <cellStyle name="40% - Accent4 3 5 4 3 2 2" xfId="46379"/>
    <cellStyle name="40% - Accent4 3 5 4 3 3" xfId="36030"/>
    <cellStyle name="40% - Accent4 3 5 4 4" xfId="23119"/>
    <cellStyle name="40% - Accent4 3 5 4 4 2" xfId="49651"/>
    <cellStyle name="40% - Accent4 3 5 4 5" xfId="12661"/>
    <cellStyle name="40% - Accent4 3 5 4 5 2" xfId="39261"/>
    <cellStyle name="40% - Accent4 3 5 4 6" xfId="30037"/>
    <cellStyle name="40% - Accent4 3 5 4 7" xfId="26653"/>
    <cellStyle name="40% - Accent4 3 5 5" xfId="5567"/>
    <cellStyle name="40% - Accent4 3 5 5 2" xfId="7017"/>
    <cellStyle name="40% - Accent4 3 5 5 2 2" xfId="16844"/>
    <cellStyle name="40% - Accent4 3 5 5 2 2 2" xfId="43444"/>
    <cellStyle name="40% - Accent4 3 5 5 2 3" xfId="33081"/>
    <cellStyle name="40% - Accent4 3 5 5 3" xfId="10584"/>
    <cellStyle name="40% - Accent4 3 5 5 3 2" xfId="20366"/>
    <cellStyle name="40% - Accent4 3 5 5 3 2 2" xfId="46965"/>
    <cellStyle name="40% - Accent4 3 5 5 3 3" xfId="36616"/>
    <cellStyle name="40% - Accent4 3 5 5 4" xfId="23508"/>
    <cellStyle name="40% - Accent4 3 5 5 4 2" xfId="50031"/>
    <cellStyle name="40% - Accent4 3 5 5 5" xfId="15688"/>
    <cellStyle name="40% - Accent4 3 5 5 5 2" xfId="42288"/>
    <cellStyle name="40% - Accent4 3 5 5 6" xfId="30632"/>
    <cellStyle name="40% - Accent4 3 5 5 7" xfId="27239"/>
    <cellStyle name="40% - Accent4 3 5 6" xfId="3334"/>
    <cellStyle name="40% - Accent4 3 5 6 2" xfId="8404"/>
    <cellStyle name="40% - Accent4 3 5 6 2 2" xfId="18186"/>
    <cellStyle name="40% - Accent4 3 5 6 2 2 2" xfId="44785"/>
    <cellStyle name="40% - Accent4 3 5 6 2 3" xfId="34436"/>
    <cellStyle name="40% - Accent4 3 5 6 3" xfId="21786"/>
    <cellStyle name="40% - Accent4 3 5 6 3 2" xfId="48321"/>
    <cellStyle name="40% - Accent4 3 5 6 4" xfId="13507"/>
    <cellStyle name="40% - Accent4 3 5 6 4 2" xfId="40107"/>
    <cellStyle name="40% - Accent4 3 5 6 5" xfId="31133"/>
    <cellStyle name="40% - Accent4 3 5 6 6" xfId="25059"/>
    <cellStyle name="40% - Accent4 3 5 7" xfId="6320"/>
    <cellStyle name="40% - Accent4 3 5 7 2" xfId="16189"/>
    <cellStyle name="40% - Accent4 3 5 7 2 2" xfId="42789"/>
    <cellStyle name="40% - Accent4 3 5 7 3" xfId="28437"/>
    <cellStyle name="40% - Accent4 3 5 8" xfId="7677"/>
    <cellStyle name="40% - Accent4 3 5 8 2" xfId="17492"/>
    <cellStyle name="40% - Accent4 3 5 8 2 2" xfId="44091"/>
    <cellStyle name="40% - Accent4 3 5 8 3" xfId="33739"/>
    <cellStyle name="40% - Accent4 3 5 9" xfId="21036"/>
    <cellStyle name="40% - Accent4 3 5 9 2" xfId="47627"/>
    <cellStyle name="40% - Accent4 3 6" xfId="772"/>
    <cellStyle name="40% - Accent4 3 6 10" xfId="27797"/>
    <cellStyle name="40% - Accent4 3 6 11" xfId="24335"/>
    <cellStyle name="40% - Accent4 3 6 2" xfId="773"/>
    <cellStyle name="40% - Accent4 3 6 2 2" xfId="2416"/>
    <cellStyle name="40% - Accent4 3 6 2 2 2" xfId="4983"/>
    <cellStyle name="40% - Accent4 3 6 2 2 2 2" xfId="15107"/>
    <cellStyle name="40% - Accent4 3 6 2 2 2 2 2" xfId="41707"/>
    <cellStyle name="40% - Accent4 3 6 2 2 2 3" xfId="36035"/>
    <cellStyle name="40% - Accent4 3 6 2 2 3" xfId="10003"/>
    <cellStyle name="40% - Accent4 3 6 2 2 3 2" xfId="19785"/>
    <cellStyle name="40% - Accent4 3 6 2 2 3 2 2" xfId="46384"/>
    <cellStyle name="40% - Accent4 3 6 2 2 3 3" xfId="37201"/>
    <cellStyle name="40% - Accent4 3 6 2 2 4" xfId="12666"/>
    <cellStyle name="40% - Accent4 3 6 2 2 4 2" xfId="39266"/>
    <cellStyle name="40% - Accent4 3 6 2 2 5" xfId="30042"/>
    <cellStyle name="40% - Accent4 3 6 2 2 6" xfId="26658"/>
    <cellStyle name="40% - Accent4 3 6 2 3" xfId="4005"/>
    <cellStyle name="40% - Accent4 3 6 2 3 2" xfId="14139"/>
    <cellStyle name="40% - Accent4 3 6 2 3 2 2" xfId="40739"/>
    <cellStyle name="40% - Accent4 3 6 2 3 3" xfId="32005"/>
    <cellStyle name="40% - Accent4 3 6 2 4" xfId="9035"/>
    <cellStyle name="40% - Accent4 3 6 2 4 2" xfId="18817"/>
    <cellStyle name="40% - Accent4 3 6 2 4 2 2" xfId="45416"/>
    <cellStyle name="40% - Accent4 3 6 2 4 3" xfId="35067"/>
    <cellStyle name="40% - Accent4 3 6 2 5" xfId="22418"/>
    <cellStyle name="40% - Accent4 3 6 2 5 2" xfId="48952"/>
    <cellStyle name="40% - Accent4 3 6 2 6" xfId="11461"/>
    <cellStyle name="40% - Accent4 3 6 2 6 2" xfId="38089"/>
    <cellStyle name="40% - Accent4 3 6 2 7" xfId="29073"/>
    <cellStyle name="40% - Accent4 3 6 2 8" xfId="25690"/>
    <cellStyle name="40% - Accent4 3 6 3" xfId="2415"/>
    <cellStyle name="40% - Accent4 3 6 3 2" xfId="4982"/>
    <cellStyle name="40% - Accent4 3 6 3 2 2" xfId="15106"/>
    <cellStyle name="40% - Accent4 3 6 3 2 2 2" xfId="41706"/>
    <cellStyle name="40% - Accent4 3 6 3 2 3" xfId="32705"/>
    <cellStyle name="40% - Accent4 3 6 3 3" xfId="10002"/>
    <cellStyle name="40% - Accent4 3 6 3 3 2" xfId="19784"/>
    <cellStyle name="40% - Accent4 3 6 3 3 2 2" xfId="46383"/>
    <cellStyle name="40% - Accent4 3 6 3 3 3" xfId="36034"/>
    <cellStyle name="40% - Accent4 3 6 3 4" xfId="23122"/>
    <cellStyle name="40% - Accent4 3 6 3 4 2" xfId="49654"/>
    <cellStyle name="40% - Accent4 3 6 3 5" xfId="12665"/>
    <cellStyle name="40% - Accent4 3 6 3 5 2" xfId="39265"/>
    <cellStyle name="40% - Accent4 3 6 3 6" xfId="30041"/>
    <cellStyle name="40% - Accent4 3 6 3 7" xfId="26657"/>
    <cellStyle name="40% - Accent4 3 6 4" xfId="4058"/>
    <cellStyle name="40% - Accent4 3 6 4 2" xfId="6818"/>
    <cellStyle name="40% - Accent4 3 6 4 2 2" xfId="16645"/>
    <cellStyle name="40% - Accent4 3 6 4 2 2 2" xfId="43245"/>
    <cellStyle name="40% - Accent4 3 6 4 2 3" xfId="32058"/>
    <cellStyle name="40% - Accent4 3 6 4 3" xfId="9088"/>
    <cellStyle name="40% - Accent4 3 6 4 3 2" xfId="18870"/>
    <cellStyle name="40% - Accent4 3 6 4 3 2 2" xfId="45469"/>
    <cellStyle name="40% - Accent4 3 6 4 3 3" xfId="35120"/>
    <cellStyle name="40% - Accent4 3 6 4 4" xfId="22471"/>
    <cellStyle name="40% - Accent4 3 6 4 4 2" xfId="49005"/>
    <cellStyle name="40% - Accent4 3 6 4 5" xfId="14192"/>
    <cellStyle name="40% - Accent4 3 6 4 5 2" xfId="40792"/>
    <cellStyle name="40% - Accent4 3 6 4 6" xfId="29126"/>
    <cellStyle name="40% - Accent4 3 6 4 7" xfId="25743"/>
    <cellStyle name="40% - Accent4 3 6 5" xfId="3336"/>
    <cellStyle name="40% - Accent4 3 6 5 2" xfId="8406"/>
    <cellStyle name="40% - Accent4 3 6 5 2 2" xfId="18188"/>
    <cellStyle name="40% - Accent4 3 6 5 2 2 2" xfId="44787"/>
    <cellStyle name="40% - Accent4 3 6 5 2 3" xfId="34438"/>
    <cellStyle name="40% - Accent4 3 6 5 3" xfId="21788"/>
    <cellStyle name="40% - Accent4 3 6 5 3 2" xfId="48323"/>
    <cellStyle name="40% - Accent4 3 6 5 4" xfId="13509"/>
    <cellStyle name="40% - Accent4 3 6 5 4 2" xfId="40109"/>
    <cellStyle name="40% - Accent4 3 6 5 5" xfId="31135"/>
    <cellStyle name="40% - Accent4 3 6 5 6" xfId="25061"/>
    <cellStyle name="40% - Accent4 3 6 6" xfId="6322"/>
    <cellStyle name="40% - Accent4 3 6 6 2" xfId="16191"/>
    <cellStyle name="40% - Accent4 3 6 6 2 2" xfId="42791"/>
    <cellStyle name="40% - Accent4 3 6 6 3" xfId="28439"/>
    <cellStyle name="40% - Accent4 3 6 7" xfId="7680"/>
    <cellStyle name="40% - Accent4 3 6 7 2" xfId="17495"/>
    <cellStyle name="40% - Accent4 3 6 7 2 2" xfId="44094"/>
    <cellStyle name="40% - Accent4 3 6 7 3" xfId="33742"/>
    <cellStyle name="40% - Accent4 3 6 8" xfId="21039"/>
    <cellStyle name="40% - Accent4 3 6 8 2" xfId="47630"/>
    <cellStyle name="40% - Accent4 3 6 9" xfId="11460"/>
    <cellStyle name="40% - Accent4 3 6 9 2" xfId="38088"/>
    <cellStyle name="40% - Accent4 3 7" xfId="774"/>
    <cellStyle name="40% - Accent4 3 7 10" xfId="24336"/>
    <cellStyle name="40% - Accent4 3 7 2" xfId="775"/>
    <cellStyle name="40% - Accent4 3 7 2 2" xfId="2418"/>
    <cellStyle name="40% - Accent4 3 7 2 2 2" xfId="4985"/>
    <cellStyle name="40% - Accent4 3 7 2 2 2 2" xfId="15109"/>
    <cellStyle name="40% - Accent4 3 7 2 2 2 2 2" xfId="41709"/>
    <cellStyle name="40% - Accent4 3 7 2 2 2 3" xfId="36037"/>
    <cellStyle name="40% - Accent4 3 7 2 2 3" xfId="10005"/>
    <cellStyle name="40% - Accent4 3 7 2 2 3 2" xfId="19787"/>
    <cellStyle name="40% - Accent4 3 7 2 2 3 2 2" xfId="46386"/>
    <cellStyle name="40% - Accent4 3 7 2 2 3 3" xfId="37203"/>
    <cellStyle name="40% - Accent4 3 7 2 2 4" xfId="12668"/>
    <cellStyle name="40% - Accent4 3 7 2 2 4 2" xfId="39268"/>
    <cellStyle name="40% - Accent4 3 7 2 2 5" xfId="30044"/>
    <cellStyle name="40% - Accent4 3 7 2 2 6" xfId="26660"/>
    <cellStyle name="40% - Accent4 3 7 2 3" xfId="4006"/>
    <cellStyle name="40% - Accent4 3 7 2 3 2" xfId="14140"/>
    <cellStyle name="40% - Accent4 3 7 2 3 2 2" xfId="40740"/>
    <cellStyle name="40% - Accent4 3 7 2 3 3" xfId="32006"/>
    <cellStyle name="40% - Accent4 3 7 2 4" xfId="9036"/>
    <cellStyle name="40% - Accent4 3 7 2 4 2" xfId="18818"/>
    <cellStyle name="40% - Accent4 3 7 2 4 2 2" xfId="45417"/>
    <cellStyle name="40% - Accent4 3 7 2 4 3" xfId="35068"/>
    <cellStyle name="40% - Accent4 3 7 2 5" xfId="22419"/>
    <cellStyle name="40% - Accent4 3 7 2 5 2" xfId="48953"/>
    <cellStyle name="40% - Accent4 3 7 2 6" xfId="11463"/>
    <cellStyle name="40% - Accent4 3 7 2 6 2" xfId="38091"/>
    <cellStyle name="40% - Accent4 3 7 2 7" xfId="29074"/>
    <cellStyle name="40% - Accent4 3 7 2 8" xfId="25691"/>
    <cellStyle name="40% - Accent4 3 7 3" xfId="2417"/>
    <cellStyle name="40% - Accent4 3 7 3 2" xfId="4984"/>
    <cellStyle name="40% - Accent4 3 7 3 2 2" xfId="15108"/>
    <cellStyle name="40% - Accent4 3 7 3 2 2 2" xfId="41708"/>
    <cellStyle name="40% - Accent4 3 7 3 2 3" xfId="36036"/>
    <cellStyle name="40% - Accent4 3 7 3 3" xfId="10004"/>
    <cellStyle name="40% - Accent4 3 7 3 3 2" xfId="19786"/>
    <cellStyle name="40% - Accent4 3 7 3 3 2 2" xfId="46385"/>
    <cellStyle name="40% - Accent4 3 7 3 3 3" xfId="37202"/>
    <cellStyle name="40% - Accent4 3 7 3 4" xfId="12667"/>
    <cellStyle name="40% - Accent4 3 7 3 4 2" xfId="39267"/>
    <cellStyle name="40% - Accent4 3 7 3 5" xfId="30043"/>
    <cellStyle name="40% - Accent4 3 7 3 6" xfId="26659"/>
    <cellStyle name="40% - Accent4 3 7 4" xfId="3337"/>
    <cellStyle name="40% - Accent4 3 7 4 2" xfId="8407"/>
    <cellStyle name="40% - Accent4 3 7 4 2 2" xfId="18189"/>
    <cellStyle name="40% - Accent4 3 7 4 2 2 2" xfId="44788"/>
    <cellStyle name="40% - Accent4 3 7 4 2 3" xfId="34439"/>
    <cellStyle name="40% - Accent4 3 7 4 3" xfId="21789"/>
    <cellStyle name="40% - Accent4 3 7 4 3 2" xfId="48324"/>
    <cellStyle name="40% - Accent4 3 7 4 4" xfId="13510"/>
    <cellStyle name="40% - Accent4 3 7 4 4 2" xfId="40110"/>
    <cellStyle name="40% - Accent4 3 7 4 5" xfId="31136"/>
    <cellStyle name="40% - Accent4 3 7 4 6" xfId="25062"/>
    <cellStyle name="40% - Accent4 3 7 5" xfId="6323"/>
    <cellStyle name="40% - Accent4 3 7 5 2" xfId="16192"/>
    <cellStyle name="40% - Accent4 3 7 5 2 2" xfId="42792"/>
    <cellStyle name="40% - Accent4 3 7 5 3" xfId="28440"/>
    <cellStyle name="40% - Accent4 3 7 6" xfId="7681"/>
    <cellStyle name="40% - Accent4 3 7 6 2" xfId="17496"/>
    <cellStyle name="40% - Accent4 3 7 6 2 2" xfId="44095"/>
    <cellStyle name="40% - Accent4 3 7 6 3" xfId="33743"/>
    <cellStyle name="40% - Accent4 3 7 7" xfId="21040"/>
    <cellStyle name="40% - Accent4 3 7 7 2" xfId="47631"/>
    <cellStyle name="40% - Accent4 3 7 8" xfId="11462"/>
    <cellStyle name="40% - Accent4 3 7 8 2" xfId="38090"/>
    <cellStyle name="40% - Accent4 3 7 9" xfId="27798"/>
    <cellStyle name="40% - Accent4 3 8" xfId="776"/>
    <cellStyle name="40% - Accent4 3 8 2" xfId="2419"/>
    <cellStyle name="40% - Accent4 3 8 2 2" xfId="4986"/>
    <cellStyle name="40% - Accent4 3 8 2 2 2" xfId="15110"/>
    <cellStyle name="40% - Accent4 3 8 2 2 2 2" xfId="41710"/>
    <cellStyle name="40% - Accent4 3 8 2 2 3" xfId="32706"/>
    <cellStyle name="40% - Accent4 3 8 2 3" xfId="10006"/>
    <cellStyle name="40% - Accent4 3 8 2 3 2" xfId="19788"/>
    <cellStyle name="40% - Accent4 3 8 2 3 2 2" xfId="46387"/>
    <cellStyle name="40% - Accent4 3 8 2 3 3" xfId="36038"/>
    <cellStyle name="40% - Accent4 3 8 2 4" xfId="23123"/>
    <cellStyle name="40% - Accent4 3 8 2 4 2" xfId="49655"/>
    <cellStyle name="40% - Accent4 3 8 2 5" xfId="12669"/>
    <cellStyle name="40% - Accent4 3 8 2 5 2" xfId="39269"/>
    <cellStyle name="40% - Accent4 3 8 2 6" xfId="30045"/>
    <cellStyle name="40% - Accent4 3 8 2 7" xfId="26661"/>
    <cellStyle name="40% - Accent4 3 8 3" xfId="4007"/>
    <cellStyle name="40% - Accent4 3 8 3 2" xfId="9037"/>
    <cellStyle name="40% - Accent4 3 8 3 2 2" xfId="18819"/>
    <cellStyle name="40% - Accent4 3 8 3 2 2 2" xfId="45418"/>
    <cellStyle name="40% - Accent4 3 8 3 2 3" xfId="35069"/>
    <cellStyle name="40% - Accent4 3 8 3 3" xfId="22420"/>
    <cellStyle name="40% - Accent4 3 8 3 3 2" xfId="48954"/>
    <cellStyle name="40% - Accent4 3 8 3 4" xfId="14141"/>
    <cellStyle name="40% - Accent4 3 8 3 4 2" xfId="40741"/>
    <cellStyle name="40% - Accent4 3 8 3 5" xfId="31526"/>
    <cellStyle name="40% - Accent4 3 8 3 6" xfId="25692"/>
    <cellStyle name="40% - Accent4 3 8 4" xfId="6794"/>
    <cellStyle name="40% - Accent4 3 8 4 2" xfId="16621"/>
    <cellStyle name="40% - Accent4 3 8 4 2 2" xfId="43221"/>
    <cellStyle name="40% - Accent4 3 8 4 3" xfId="32007"/>
    <cellStyle name="40% - Accent4 3 8 5" xfId="7682"/>
    <cellStyle name="40% - Accent4 3 8 5 2" xfId="17497"/>
    <cellStyle name="40% - Accent4 3 8 5 2 2" xfId="44096"/>
    <cellStyle name="40% - Accent4 3 8 5 3" xfId="33744"/>
    <cellStyle name="40% - Accent4 3 8 6" xfId="21041"/>
    <cellStyle name="40% - Accent4 3 8 6 2" xfId="47632"/>
    <cellStyle name="40% - Accent4 3 8 7" xfId="11464"/>
    <cellStyle name="40% - Accent4 3 8 7 2" xfId="38092"/>
    <cellStyle name="40% - Accent4 3 8 8" xfId="29075"/>
    <cellStyle name="40% - Accent4 3 8 9" xfId="24337"/>
    <cellStyle name="40% - Accent4 3 9" xfId="2380"/>
    <cellStyle name="40% - Accent4 3 9 2" xfId="4947"/>
    <cellStyle name="40% - Accent4 3 9 2 2" xfId="15071"/>
    <cellStyle name="40% - Accent4 3 9 2 2 2" xfId="41671"/>
    <cellStyle name="40% - Accent4 3 9 2 3" xfId="32683"/>
    <cellStyle name="40% - Accent4 3 9 3" xfId="9967"/>
    <cellStyle name="40% - Accent4 3 9 3 2" xfId="19749"/>
    <cellStyle name="40% - Accent4 3 9 3 2 2" xfId="46348"/>
    <cellStyle name="40% - Accent4 3 9 3 3" xfId="35999"/>
    <cellStyle name="40% - Accent4 3 9 4" xfId="23100"/>
    <cellStyle name="40% - Accent4 3 9 4 2" xfId="49632"/>
    <cellStyle name="40% - Accent4 3 9 5" xfId="12630"/>
    <cellStyle name="40% - Accent4 3 9 5 2" xfId="39230"/>
    <cellStyle name="40% - Accent4 3 9 6" xfId="30006"/>
    <cellStyle name="40% - Accent4 3 9 7" xfId="26622"/>
    <cellStyle name="40% - Accent4 4" xfId="777"/>
    <cellStyle name="40% - Accent4 4 2" xfId="6324"/>
    <cellStyle name="40% - Accent4 5" xfId="778"/>
    <cellStyle name="40% - Accent4 5 10" xfId="7683"/>
    <cellStyle name="40% - Accent4 5 10 2" xfId="17498"/>
    <cellStyle name="40% - Accent4 5 10 2 2" xfId="44097"/>
    <cellStyle name="40% - Accent4 5 10 3" xfId="33745"/>
    <cellStyle name="40% - Accent4 5 11" xfId="21042"/>
    <cellStyle name="40% - Accent4 5 11 2" xfId="47633"/>
    <cellStyle name="40% - Accent4 5 12" xfId="11465"/>
    <cellStyle name="40% - Accent4 5 12 2" xfId="38093"/>
    <cellStyle name="40% - Accent4 5 13" xfId="27799"/>
    <cellStyle name="40% - Accent4 5 14" xfId="24338"/>
    <cellStyle name="40% - Accent4 5 2" xfId="779"/>
    <cellStyle name="40% - Accent4 5 2 10" xfId="21043"/>
    <cellStyle name="40% - Accent4 5 2 10 2" xfId="47634"/>
    <cellStyle name="40% - Accent4 5 2 11" xfId="11466"/>
    <cellStyle name="40% - Accent4 5 2 11 2" xfId="38094"/>
    <cellStyle name="40% - Accent4 5 2 12" xfId="27800"/>
    <cellStyle name="40% - Accent4 5 2 13" xfId="24339"/>
    <cellStyle name="40% - Accent4 5 2 2" xfId="780"/>
    <cellStyle name="40% - Accent4 5 2 2 10" xfId="11467"/>
    <cellStyle name="40% - Accent4 5 2 2 10 2" xfId="38095"/>
    <cellStyle name="40% - Accent4 5 2 2 11" xfId="27801"/>
    <cellStyle name="40% - Accent4 5 2 2 12" xfId="24340"/>
    <cellStyle name="40% - Accent4 5 2 2 2" xfId="781"/>
    <cellStyle name="40% - Accent4 5 2 2 2 10" xfId="27802"/>
    <cellStyle name="40% - Accent4 5 2 2 2 11" xfId="24341"/>
    <cellStyle name="40% - Accent4 5 2 2 2 2" xfId="782"/>
    <cellStyle name="40% - Accent4 5 2 2 2 2 2" xfId="2424"/>
    <cellStyle name="40% - Accent4 5 2 2 2 2 2 2" xfId="4991"/>
    <cellStyle name="40% - Accent4 5 2 2 2 2 2 2 2" xfId="15115"/>
    <cellStyle name="40% - Accent4 5 2 2 2 2 2 2 2 2" xfId="41715"/>
    <cellStyle name="40% - Accent4 5 2 2 2 2 2 2 3" xfId="36043"/>
    <cellStyle name="40% - Accent4 5 2 2 2 2 2 3" xfId="10011"/>
    <cellStyle name="40% - Accent4 5 2 2 2 2 2 3 2" xfId="19793"/>
    <cellStyle name="40% - Accent4 5 2 2 2 2 2 3 2 2" xfId="46392"/>
    <cellStyle name="40% - Accent4 5 2 2 2 2 2 3 3" xfId="37204"/>
    <cellStyle name="40% - Accent4 5 2 2 2 2 2 4" xfId="12674"/>
    <cellStyle name="40% - Accent4 5 2 2 2 2 2 4 2" xfId="39274"/>
    <cellStyle name="40% - Accent4 5 2 2 2 2 2 5" xfId="30050"/>
    <cellStyle name="40% - Accent4 5 2 2 2 2 2 6" xfId="26666"/>
    <cellStyle name="40% - Accent4 5 2 2 2 2 3" xfId="4008"/>
    <cellStyle name="40% - Accent4 5 2 2 2 2 3 2" xfId="14142"/>
    <cellStyle name="40% - Accent4 5 2 2 2 2 3 2 2" xfId="40742"/>
    <cellStyle name="40% - Accent4 5 2 2 2 2 3 3" xfId="32008"/>
    <cellStyle name="40% - Accent4 5 2 2 2 2 4" xfId="9038"/>
    <cellStyle name="40% - Accent4 5 2 2 2 2 4 2" xfId="18820"/>
    <cellStyle name="40% - Accent4 5 2 2 2 2 4 2 2" xfId="45419"/>
    <cellStyle name="40% - Accent4 5 2 2 2 2 4 3" xfId="35070"/>
    <cellStyle name="40% - Accent4 5 2 2 2 2 5" xfId="22421"/>
    <cellStyle name="40% - Accent4 5 2 2 2 2 5 2" xfId="48955"/>
    <cellStyle name="40% - Accent4 5 2 2 2 2 6" xfId="11469"/>
    <cellStyle name="40% - Accent4 5 2 2 2 2 6 2" xfId="38097"/>
    <cellStyle name="40% - Accent4 5 2 2 2 2 7" xfId="29076"/>
    <cellStyle name="40% - Accent4 5 2 2 2 2 8" xfId="25693"/>
    <cellStyle name="40% - Accent4 5 2 2 2 3" xfId="2423"/>
    <cellStyle name="40% - Accent4 5 2 2 2 3 2" xfId="4990"/>
    <cellStyle name="40% - Accent4 5 2 2 2 3 2 2" xfId="15114"/>
    <cellStyle name="40% - Accent4 5 2 2 2 3 2 2 2" xfId="41714"/>
    <cellStyle name="40% - Accent4 5 2 2 2 3 2 3" xfId="32710"/>
    <cellStyle name="40% - Accent4 5 2 2 2 3 3" xfId="10010"/>
    <cellStyle name="40% - Accent4 5 2 2 2 3 3 2" xfId="19792"/>
    <cellStyle name="40% - Accent4 5 2 2 2 3 3 2 2" xfId="46391"/>
    <cellStyle name="40% - Accent4 5 2 2 2 3 3 3" xfId="36042"/>
    <cellStyle name="40% - Accent4 5 2 2 2 3 4" xfId="23127"/>
    <cellStyle name="40% - Accent4 5 2 2 2 3 4 2" xfId="49659"/>
    <cellStyle name="40% - Accent4 5 2 2 2 3 5" xfId="12673"/>
    <cellStyle name="40% - Accent4 5 2 2 2 3 5 2" xfId="39273"/>
    <cellStyle name="40% - Accent4 5 2 2 2 3 6" xfId="30049"/>
    <cellStyle name="40% - Accent4 5 2 2 2 3 7" xfId="26665"/>
    <cellStyle name="40% - Accent4 5 2 2 2 4" xfId="5568"/>
    <cellStyle name="40% - Accent4 5 2 2 2 4 2" xfId="7018"/>
    <cellStyle name="40% - Accent4 5 2 2 2 4 2 2" xfId="16845"/>
    <cellStyle name="40% - Accent4 5 2 2 2 4 2 2 2" xfId="43445"/>
    <cellStyle name="40% - Accent4 5 2 2 2 4 2 3" xfId="33082"/>
    <cellStyle name="40% - Accent4 5 2 2 2 4 3" xfId="10585"/>
    <cellStyle name="40% - Accent4 5 2 2 2 4 3 2" xfId="20367"/>
    <cellStyle name="40% - Accent4 5 2 2 2 4 3 2 2" xfId="46966"/>
    <cellStyle name="40% - Accent4 5 2 2 2 4 3 3" xfId="36617"/>
    <cellStyle name="40% - Accent4 5 2 2 2 4 4" xfId="23509"/>
    <cellStyle name="40% - Accent4 5 2 2 2 4 4 2" xfId="50032"/>
    <cellStyle name="40% - Accent4 5 2 2 2 4 5" xfId="15689"/>
    <cellStyle name="40% - Accent4 5 2 2 2 4 5 2" xfId="42289"/>
    <cellStyle name="40% - Accent4 5 2 2 2 4 6" xfId="30633"/>
    <cellStyle name="40% - Accent4 5 2 2 2 4 7" xfId="27240"/>
    <cellStyle name="40% - Accent4 5 2 2 2 5" xfId="3341"/>
    <cellStyle name="40% - Accent4 5 2 2 2 5 2" xfId="8411"/>
    <cellStyle name="40% - Accent4 5 2 2 2 5 2 2" xfId="18193"/>
    <cellStyle name="40% - Accent4 5 2 2 2 5 2 2 2" xfId="44792"/>
    <cellStyle name="40% - Accent4 5 2 2 2 5 2 3" xfId="34443"/>
    <cellStyle name="40% - Accent4 5 2 2 2 5 3" xfId="21793"/>
    <cellStyle name="40% - Accent4 5 2 2 2 5 3 2" xfId="48328"/>
    <cellStyle name="40% - Accent4 5 2 2 2 5 4" xfId="13514"/>
    <cellStyle name="40% - Accent4 5 2 2 2 5 4 2" xfId="40114"/>
    <cellStyle name="40% - Accent4 5 2 2 2 5 5" xfId="31140"/>
    <cellStyle name="40% - Accent4 5 2 2 2 5 6" xfId="25066"/>
    <cellStyle name="40% - Accent4 5 2 2 2 6" xfId="6328"/>
    <cellStyle name="40% - Accent4 5 2 2 2 6 2" xfId="16196"/>
    <cellStyle name="40% - Accent4 5 2 2 2 6 2 2" xfId="42796"/>
    <cellStyle name="40% - Accent4 5 2 2 2 6 3" xfId="28444"/>
    <cellStyle name="40% - Accent4 5 2 2 2 7" xfId="7686"/>
    <cellStyle name="40% - Accent4 5 2 2 2 7 2" xfId="17501"/>
    <cellStyle name="40% - Accent4 5 2 2 2 7 2 2" xfId="44100"/>
    <cellStyle name="40% - Accent4 5 2 2 2 7 3" xfId="33748"/>
    <cellStyle name="40% - Accent4 5 2 2 2 8" xfId="21045"/>
    <cellStyle name="40% - Accent4 5 2 2 2 8 2" xfId="47636"/>
    <cellStyle name="40% - Accent4 5 2 2 2 9" xfId="11468"/>
    <cellStyle name="40% - Accent4 5 2 2 2 9 2" xfId="38096"/>
    <cellStyle name="40% - Accent4 5 2 2 3" xfId="783"/>
    <cellStyle name="40% - Accent4 5 2 2 3 2" xfId="2425"/>
    <cellStyle name="40% - Accent4 5 2 2 3 2 2" xfId="4992"/>
    <cellStyle name="40% - Accent4 5 2 2 3 2 2 2" xfId="15116"/>
    <cellStyle name="40% - Accent4 5 2 2 3 2 2 2 2" xfId="41716"/>
    <cellStyle name="40% - Accent4 5 2 2 3 2 2 3" xfId="32711"/>
    <cellStyle name="40% - Accent4 5 2 2 3 2 3" xfId="10012"/>
    <cellStyle name="40% - Accent4 5 2 2 3 2 3 2" xfId="19794"/>
    <cellStyle name="40% - Accent4 5 2 2 3 2 3 2 2" xfId="46393"/>
    <cellStyle name="40% - Accent4 5 2 2 3 2 3 3" xfId="36044"/>
    <cellStyle name="40% - Accent4 5 2 2 3 2 4" xfId="23128"/>
    <cellStyle name="40% - Accent4 5 2 2 3 2 4 2" xfId="49660"/>
    <cellStyle name="40% - Accent4 5 2 2 3 2 5" xfId="12675"/>
    <cellStyle name="40% - Accent4 5 2 2 3 2 5 2" xfId="39275"/>
    <cellStyle name="40% - Accent4 5 2 2 3 2 6" xfId="30051"/>
    <cellStyle name="40% - Accent4 5 2 2 3 2 7" xfId="26667"/>
    <cellStyle name="40% - Accent4 5 2 2 3 3" xfId="4009"/>
    <cellStyle name="40% - Accent4 5 2 2 3 3 2" xfId="9039"/>
    <cellStyle name="40% - Accent4 5 2 2 3 3 2 2" xfId="18821"/>
    <cellStyle name="40% - Accent4 5 2 2 3 3 2 2 2" xfId="45420"/>
    <cellStyle name="40% - Accent4 5 2 2 3 3 2 3" xfId="35071"/>
    <cellStyle name="40% - Accent4 5 2 2 3 3 3" xfId="22422"/>
    <cellStyle name="40% - Accent4 5 2 2 3 3 3 2" xfId="48956"/>
    <cellStyle name="40% - Accent4 5 2 2 3 3 4" xfId="14143"/>
    <cellStyle name="40% - Accent4 5 2 2 3 3 4 2" xfId="40743"/>
    <cellStyle name="40% - Accent4 5 2 2 3 3 5" xfId="31527"/>
    <cellStyle name="40% - Accent4 5 2 2 3 3 6" xfId="25694"/>
    <cellStyle name="40% - Accent4 5 2 2 3 4" xfId="6795"/>
    <cellStyle name="40% - Accent4 5 2 2 3 4 2" xfId="16622"/>
    <cellStyle name="40% - Accent4 5 2 2 3 4 2 2" xfId="43222"/>
    <cellStyle name="40% - Accent4 5 2 2 3 4 3" xfId="32009"/>
    <cellStyle name="40% - Accent4 5 2 2 3 5" xfId="7687"/>
    <cellStyle name="40% - Accent4 5 2 2 3 5 2" xfId="17502"/>
    <cellStyle name="40% - Accent4 5 2 2 3 5 2 2" xfId="44101"/>
    <cellStyle name="40% - Accent4 5 2 2 3 5 3" xfId="33749"/>
    <cellStyle name="40% - Accent4 5 2 2 3 6" xfId="21046"/>
    <cellStyle name="40% - Accent4 5 2 2 3 6 2" xfId="47637"/>
    <cellStyle name="40% - Accent4 5 2 2 3 7" xfId="11470"/>
    <cellStyle name="40% - Accent4 5 2 2 3 7 2" xfId="38098"/>
    <cellStyle name="40% - Accent4 5 2 2 3 8" xfId="29077"/>
    <cellStyle name="40% - Accent4 5 2 2 3 9" xfId="24342"/>
    <cellStyle name="40% - Accent4 5 2 2 4" xfId="2422"/>
    <cellStyle name="40% - Accent4 5 2 2 4 2" xfId="4989"/>
    <cellStyle name="40% - Accent4 5 2 2 4 2 2" xfId="15113"/>
    <cellStyle name="40% - Accent4 5 2 2 4 2 2 2" xfId="41713"/>
    <cellStyle name="40% - Accent4 5 2 2 4 2 3" xfId="32709"/>
    <cellStyle name="40% - Accent4 5 2 2 4 3" xfId="10009"/>
    <cellStyle name="40% - Accent4 5 2 2 4 3 2" xfId="19791"/>
    <cellStyle name="40% - Accent4 5 2 2 4 3 2 2" xfId="46390"/>
    <cellStyle name="40% - Accent4 5 2 2 4 3 3" xfId="36041"/>
    <cellStyle name="40% - Accent4 5 2 2 4 4" xfId="23126"/>
    <cellStyle name="40% - Accent4 5 2 2 4 4 2" xfId="49658"/>
    <cellStyle name="40% - Accent4 5 2 2 4 5" xfId="12672"/>
    <cellStyle name="40% - Accent4 5 2 2 4 5 2" xfId="39272"/>
    <cellStyle name="40% - Accent4 5 2 2 4 6" xfId="30048"/>
    <cellStyle name="40% - Accent4 5 2 2 4 7" xfId="26664"/>
    <cellStyle name="40% - Accent4 5 2 2 5" xfId="5569"/>
    <cellStyle name="40% - Accent4 5 2 2 5 2" xfId="7019"/>
    <cellStyle name="40% - Accent4 5 2 2 5 2 2" xfId="16846"/>
    <cellStyle name="40% - Accent4 5 2 2 5 2 2 2" xfId="43446"/>
    <cellStyle name="40% - Accent4 5 2 2 5 2 3" xfId="33083"/>
    <cellStyle name="40% - Accent4 5 2 2 5 3" xfId="10586"/>
    <cellStyle name="40% - Accent4 5 2 2 5 3 2" xfId="20368"/>
    <cellStyle name="40% - Accent4 5 2 2 5 3 2 2" xfId="46967"/>
    <cellStyle name="40% - Accent4 5 2 2 5 3 3" xfId="36618"/>
    <cellStyle name="40% - Accent4 5 2 2 5 4" xfId="23510"/>
    <cellStyle name="40% - Accent4 5 2 2 5 4 2" xfId="50033"/>
    <cellStyle name="40% - Accent4 5 2 2 5 5" xfId="15690"/>
    <cellStyle name="40% - Accent4 5 2 2 5 5 2" xfId="42290"/>
    <cellStyle name="40% - Accent4 5 2 2 5 6" xfId="30634"/>
    <cellStyle name="40% - Accent4 5 2 2 5 7" xfId="27241"/>
    <cellStyle name="40% - Accent4 5 2 2 6" xfId="3340"/>
    <cellStyle name="40% - Accent4 5 2 2 6 2" xfId="8410"/>
    <cellStyle name="40% - Accent4 5 2 2 6 2 2" xfId="18192"/>
    <cellStyle name="40% - Accent4 5 2 2 6 2 2 2" xfId="44791"/>
    <cellStyle name="40% - Accent4 5 2 2 6 2 3" xfId="34442"/>
    <cellStyle name="40% - Accent4 5 2 2 6 3" xfId="21792"/>
    <cellStyle name="40% - Accent4 5 2 2 6 3 2" xfId="48327"/>
    <cellStyle name="40% - Accent4 5 2 2 6 4" xfId="13513"/>
    <cellStyle name="40% - Accent4 5 2 2 6 4 2" xfId="40113"/>
    <cellStyle name="40% - Accent4 5 2 2 6 5" xfId="31139"/>
    <cellStyle name="40% - Accent4 5 2 2 6 6" xfId="25065"/>
    <cellStyle name="40% - Accent4 5 2 2 7" xfId="6327"/>
    <cellStyle name="40% - Accent4 5 2 2 7 2" xfId="16195"/>
    <cellStyle name="40% - Accent4 5 2 2 7 2 2" xfId="42795"/>
    <cellStyle name="40% - Accent4 5 2 2 7 3" xfId="28443"/>
    <cellStyle name="40% - Accent4 5 2 2 8" xfId="7685"/>
    <cellStyle name="40% - Accent4 5 2 2 8 2" xfId="17500"/>
    <cellStyle name="40% - Accent4 5 2 2 8 2 2" xfId="44099"/>
    <cellStyle name="40% - Accent4 5 2 2 8 3" xfId="33747"/>
    <cellStyle name="40% - Accent4 5 2 2 9" xfId="21044"/>
    <cellStyle name="40% - Accent4 5 2 2 9 2" xfId="47635"/>
    <cellStyle name="40% - Accent4 5 2 3" xfId="784"/>
    <cellStyle name="40% - Accent4 5 2 3 10" xfId="27803"/>
    <cellStyle name="40% - Accent4 5 2 3 11" xfId="24343"/>
    <cellStyle name="40% - Accent4 5 2 3 2" xfId="785"/>
    <cellStyle name="40% - Accent4 5 2 3 2 2" xfId="2427"/>
    <cellStyle name="40% - Accent4 5 2 3 2 2 2" xfId="4994"/>
    <cellStyle name="40% - Accent4 5 2 3 2 2 2 2" xfId="15118"/>
    <cellStyle name="40% - Accent4 5 2 3 2 2 2 2 2" xfId="41718"/>
    <cellStyle name="40% - Accent4 5 2 3 2 2 2 3" xfId="36046"/>
    <cellStyle name="40% - Accent4 5 2 3 2 2 3" xfId="10014"/>
    <cellStyle name="40% - Accent4 5 2 3 2 2 3 2" xfId="19796"/>
    <cellStyle name="40% - Accent4 5 2 3 2 2 3 2 2" xfId="46395"/>
    <cellStyle name="40% - Accent4 5 2 3 2 2 3 3" xfId="37205"/>
    <cellStyle name="40% - Accent4 5 2 3 2 2 4" xfId="12677"/>
    <cellStyle name="40% - Accent4 5 2 3 2 2 4 2" xfId="39277"/>
    <cellStyle name="40% - Accent4 5 2 3 2 2 5" xfId="30053"/>
    <cellStyle name="40% - Accent4 5 2 3 2 2 6" xfId="26669"/>
    <cellStyle name="40% - Accent4 5 2 3 2 3" xfId="4010"/>
    <cellStyle name="40% - Accent4 5 2 3 2 3 2" xfId="14144"/>
    <cellStyle name="40% - Accent4 5 2 3 2 3 2 2" xfId="40744"/>
    <cellStyle name="40% - Accent4 5 2 3 2 3 3" xfId="32010"/>
    <cellStyle name="40% - Accent4 5 2 3 2 4" xfId="9040"/>
    <cellStyle name="40% - Accent4 5 2 3 2 4 2" xfId="18822"/>
    <cellStyle name="40% - Accent4 5 2 3 2 4 2 2" xfId="45421"/>
    <cellStyle name="40% - Accent4 5 2 3 2 4 3" xfId="35072"/>
    <cellStyle name="40% - Accent4 5 2 3 2 5" xfId="22423"/>
    <cellStyle name="40% - Accent4 5 2 3 2 5 2" xfId="48957"/>
    <cellStyle name="40% - Accent4 5 2 3 2 6" xfId="11472"/>
    <cellStyle name="40% - Accent4 5 2 3 2 6 2" xfId="38100"/>
    <cellStyle name="40% - Accent4 5 2 3 2 7" xfId="29078"/>
    <cellStyle name="40% - Accent4 5 2 3 2 8" xfId="25695"/>
    <cellStyle name="40% - Accent4 5 2 3 3" xfId="2426"/>
    <cellStyle name="40% - Accent4 5 2 3 3 2" xfId="4993"/>
    <cellStyle name="40% - Accent4 5 2 3 3 2 2" xfId="15117"/>
    <cellStyle name="40% - Accent4 5 2 3 3 2 2 2" xfId="41717"/>
    <cellStyle name="40% - Accent4 5 2 3 3 2 3" xfId="32712"/>
    <cellStyle name="40% - Accent4 5 2 3 3 3" xfId="10013"/>
    <cellStyle name="40% - Accent4 5 2 3 3 3 2" xfId="19795"/>
    <cellStyle name="40% - Accent4 5 2 3 3 3 2 2" xfId="46394"/>
    <cellStyle name="40% - Accent4 5 2 3 3 3 3" xfId="36045"/>
    <cellStyle name="40% - Accent4 5 2 3 3 4" xfId="23129"/>
    <cellStyle name="40% - Accent4 5 2 3 3 4 2" xfId="49661"/>
    <cellStyle name="40% - Accent4 5 2 3 3 5" xfId="12676"/>
    <cellStyle name="40% - Accent4 5 2 3 3 5 2" xfId="39276"/>
    <cellStyle name="40% - Accent4 5 2 3 3 6" xfId="30052"/>
    <cellStyle name="40% - Accent4 5 2 3 3 7" xfId="26668"/>
    <cellStyle name="40% - Accent4 5 2 3 4" xfId="5570"/>
    <cellStyle name="40% - Accent4 5 2 3 4 2" xfId="7020"/>
    <cellStyle name="40% - Accent4 5 2 3 4 2 2" xfId="16847"/>
    <cellStyle name="40% - Accent4 5 2 3 4 2 2 2" xfId="43447"/>
    <cellStyle name="40% - Accent4 5 2 3 4 2 3" xfId="33084"/>
    <cellStyle name="40% - Accent4 5 2 3 4 3" xfId="10587"/>
    <cellStyle name="40% - Accent4 5 2 3 4 3 2" xfId="20369"/>
    <cellStyle name="40% - Accent4 5 2 3 4 3 2 2" xfId="46968"/>
    <cellStyle name="40% - Accent4 5 2 3 4 3 3" xfId="36619"/>
    <cellStyle name="40% - Accent4 5 2 3 4 4" xfId="23511"/>
    <cellStyle name="40% - Accent4 5 2 3 4 4 2" xfId="50034"/>
    <cellStyle name="40% - Accent4 5 2 3 4 5" xfId="15691"/>
    <cellStyle name="40% - Accent4 5 2 3 4 5 2" xfId="42291"/>
    <cellStyle name="40% - Accent4 5 2 3 4 6" xfId="30635"/>
    <cellStyle name="40% - Accent4 5 2 3 4 7" xfId="27242"/>
    <cellStyle name="40% - Accent4 5 2 3 5" xfId="3342"/>
    <cellStyle name="40% - Accent4 5 2 3 5 2" xfId="8412"/>
    <cellStyle name="40% - Accent4 5 2 3 5 2 2" xfId="18194"/>
    <cellStyle name="40% - Accent4 5 2 3 5 2 2 2" xfId="44793"/>
    <cellStyle name="40% - Accent4 5 2 3 5 2 3" xfId="34444"/>
    <cellStyle name="40% - Accent4 5 2 3 5 3" xfId="21794"/>
    <cellStyle name="40% - Accent4 5 2 3 5 3 2" xfId="48329"/>
    <cellStyle name="40% - Accent4 5 2 3 5 4" xfId="13515"/>
    <cellStyle name="40% - Accent4 5 2 3 5 4 2" xfId="40115"/>
    <cellStyle name="40% - Accent4 5 2 3 5 5" xfId="31141"/>
    <cellStyle name="40% - Accent4 5 2 3 5 6" xfId="25067"/>
    <cellStyle name="40% - Accent4 5 2 3 6" xfId="6329"/>
    <cellStyle name="40% - Accent4 5 2 3 6 2" xfId="16197"/>
    <cellStyle name="40% - Accent4 5 2 3 6 2 2" xfId="42797"/>
    <cellStyle name="40% - Accent4 5 2 3 6 3" xfId="28445"/>
    <cellStyle name="40% - Accent4 5 2 3 7" xfId="7688"/>
    <cellStyle name="40% - Accent4 5 2 3 7 2" xfId="17503"/>
    <cellStyle name="40% - Accent4 5 2 3 7 2 2" xfId="44102"/>
    <cellStyle name="40% - Accent4 5 2 3 7 3" xfId="33750"/>
    <cellStyle name="40% - Accent4 5 2 3 8" xfId="21047"/>
    <cellStyle name="40% - Accent4 5 2 3 8 2" xfId="47638"/>
    <cellStyle name="40% - Accent4 5 2 3 9" xfId="11471"/>
    <cellStyle name="40% - Accent4 5 2 3 9 2" xfId="38099"/>
    <cellStyle name="40% - Accent4 5 2 4" xfId="786"/>
    <cellStyle name="40% - Accent4 5 2 4 10" xfId="24344"/>
    <cellStyle name="40% - Accent4 5 2 4 2" xfId="787"/>
    <cellStyle name="40% - Accent4 5 2 4 2 2" xfId="2429"/>
    <cellStyle name="40% - Accent4 5 2 4 2 2 2" xfId="4996"/>
    <cellStyle name="40% - Accent4 5 2 4 2 2 2 2" xfId="15120"/>
    <cellStyle name="40% - Accent4 5 2 4 2 2 2 2 2" xfId="41720"/>
    <cellStyle name="40% - Accent4 5 2 4 2 2 2 3" xfId="36048"/>
    <cellStyle name="40% - Accent4 5 2 4 2 2 3" xfId="10016"/>
    <cellStyle name="40% - Accent4 5 2 4 2 2 3 2" xfId="19798"/>
    <cellStyle name="40% - Accent4 5 2 4 2 2 3 2 2" xfId="46397"/>
    <cellStyle name="40% - Accent4 5 2 4 2 2 3 3" xfId="37207"/>
    <cellStyle name="40% - Accent4 5 2 4 2 2 4" xfId="12679"/>
    <cellStyle name="40% - Accent4 5 2 4 2 2 4 2" xfId="39279"/>
    <cellStyle name="40% - Accent4 5 2 4 2 2 5" xfId="30055"/>
    <cellStyle name="40% - Accent4 5 2 4 2 2 6" xfId="26671"/>
    <cellStyle name="40% - Accent4 5 2 4 2 3" xfId="4011"/>
    <cellStyle name="40% - Accent4 5 2 4 2 3 2" xfId="14145"/>
    <cellStyle name="40% - Accent4 5 2 4 2 3 2 2" xfId="40745"/>
    <cellStyle name="40% - Accent4 5 2 4 2 3 3" xfId="32011"/>
    <cellStyle name="40% - Accent4 5 2 4 2 4" xfId="9041"/>
    <cellStyle name="40% - Accent4 5 2 4 2 4 2" xfId="18823"/>
    <cellStyle name="40% - Accent4 5 2 4 2 4 2 2" xfId="45422"/>
    <cellStyle name="40% - Accent4 5 2 4 2 4 3" xfId="35073"/>
    <cellStyle name="40% - Accent4 5 2 4 2 5" xfId="22424"/>
    <cellStyle name="40% - Accent4 5 2 4 2 5 2" xfId="48958"/>
    <cellStyle name="40% - Accent4 5 2 4 2 6" xfId="11474"/>
    <cellStyle name="40% - Accent4 5 2 4 2 6 2" xfId="38102"/>
    <cellStyle name="40% - Accent4 5 2 4 2 7" xfId="29079"/>
    <cellStyle name="40% - Accent4 5 2 4 2 8" xfId="25696"/>
    <cellStyle name="40% - Accent4 5 2 4 3" xfId="2428"/>
    <cellStyle name="40% - Accent4 5 2 4 3 2" xfId="4995"/>
    <cellStyle name="40% - Accent4 5 2 4 3 2 2" xfId="15119"/>
    <cellStyle name="40% - Accent4 5 2 4 3 2 2 2" xfId="41719"/>
    <cellStyle name="40% - Accent4 5 2 4 3 2 3" xfId="36047"/>
    <cellStyle name="40% - Accent4 5 2 4 3 3" xfId="10015"/>
    <cellStyle name="40% - Accent4 5 2 4 3 3 2" xfId="19797"/>
    <cellStyle name="40% - Accent4 5 2 4 3 3 2 2" xfId="46396"/>
    <cellStyle name="40% - Accent4 5 2 4 3 3 3" xfId="37206"/>
    <cellStyle name="40% - Accent4 5 2 4 3 4" xfId="12678"/>
    <cellStyle name="40% - Accent4 5 2 4 3 4 2" xfId="39278"/>
    <cellStyle name="40% - Accent4 5 2 4 3 5" xfId="30054"/>
    <cellStyle name="40% - Accent4 5 2 4 3 6" xfId="26670"/>
    <cellStyle name="40% - Accent4 5 2 4 4" xfId="3343"/>
    <cellStyle name="40% - Accent4 5 2 4 4 2" xfId="8413"/>
    <cellStyle name="40% - Accent4 5 2 4 4 2 2" xfId="18195"/>
    <cellStyle name="40% - Accent4 5 2 4 4 2 2 2" xfId="44794"/>
    <cellStyle name="40% - Accent4 5 2 4 4 2 3" xfId="34445"/>
    <cellStyle name="40% - Accent4 5 2 4 4 3" xfId="21795"/>
    <cellStyle name="40% - Accent4 5 2 4 4 3 2" xfId="48330"/>
    <cellStyle name="40% - Accent4 5 2 4 4 4" xfId="13516"/>
    <cellStyle name="40% - Accent4 5 2 4 4 4 2" xfId="40116"/>
    <cellStyle name="40% - Accent4 5 2 4 4 5" xfId="31142"/>
    <cellStyle name="40% - Accent4 5 2 4 4 6" xfId="25068"/>
    <cellStyle name="40% - Accent4 5 2 4 5" xfId="6330"/>
    <cellStyle name="40% - Accent4 5 2 4 5 2" xfId="16198"/>
    <cellStyle name="40% - Accent4 5 2 4 5 2 2" xfId="42798"/>
    <cellStyle name="40% - Accent4 5 2 4 5 3" xfId="28446"/>
    <cellStyle name="40% - Accent4 5 2 4 6" xfId="7689"/>
    <cellStyle name="40% - Accent4 5 2 4 6 2" xfId="17504"/>
    <cellStyle name="40% - Accent4 5 2 4 6 2 2" xfId="44103"/>
    <cellStyle name="40% - Accent4 5 2 4 6 3" xfId="33751"/>
    <cellStyle name="40% - Accent4 5 2 4 7" xfId="21048"/>
    <cellStyle name="40% - Accent4 5 2 4 7 2" xfId="47639"/>
    <cellStyle name="40% - Accent4 5 2 4 8" xfId="11473"/>
    <cellStyle name="40% - Accent4 5 2 4 8 2" xfId="38101"/>
    <cellStyle name="40% - Accent4 5 2 4 9" xfId="27804"/>
    <cellStyle name="40% - Accent4 5 2 5" xfId="788"/>
    <cellStyle name="40% - Accent4 5 2 5 2" xfId="2430"/>
    <cellStyle name="40% - Accent4 5 2 5 2 2" xfId="4997"/>
    <cellStyle name="40% - Accent4 5 2 5 2 2 2" xfId="15121"/>
    <cellStyle name="40% - Accent4 5 2 5 2 2 2 2" xfId="41721"/>
    <cellStyle name="40% - Accent4 5 2 5 2 2 3" xfId="32713"/>
    <cellStyle name="40% - Accent4 5 2 5 2 3" xfId="10017"/>
    <cellStyle name="40% - Accent4 5 2 5 2 3 2" xfId="19799"/>
    <cellStyle name="40% - Accent4 5 2 5 2 3 2 2" xfId="46398"/>
    <cellStyle name="40% - Accent4 5 2 5 2 3 3" xfId="36049"/>
    <cellStyle name="40% - Accent4 5 2 5 2 4" xfId="23130"/>
    <cellStyle name="40% - Accent4 5 2 5 2 4 2" xfId="49662"/>
    <cellStyle name="40% - Accent4 5 2 5 2 5" xfId="12680"/>
    <cellStyle name="40% - Accent4 5 2 5 2 5 2" xfId="39280"/>
    <cellStyle name="40% - Accent4 5 2 5 2 6" xfId="30056"/>
    <cellStyle name="40% - Accent4 5 2 5 2 7" xfId="26672"/>
    <cellStyle name="40% - Accent4 5 2 5 3" xfId="4012"/>
    <cellStyle name="40% - Accent4 5 2 5 3 2" xfId="9042"/>
    <cellStyle name="40% - Accent4 5 2 5 3 2 2" xfId="18824"/>
    <cellStyle name="40% - Accent4 5 2 5 3 2 2 2" xfId="45423"/>
    <cellStyle name="40% - Accent4 5 2 5 3 2 3" xfId="35074"/>
    <cellStyle name="40% - Accent4 5 2 5 3 3" xfId="22425"/>
    <cellStyle name="40% - Accent4 5 2 5 3 3 2" xfId="48959"/>
    <cellStyle name="40% - Accent4 5 2 5 3 4" xfId="14146"/>
    <cellStyle name="40% - Accent4 5 2 5 3 4 2" xfId="40746"/>
    <cellStyle name="40% - Accent4 5 2 5 3 5" xfId="31528"/>
    <cellStyle name="40% - Accent4 5 2 5 3 6" xfId="25697"/>
    <cellStyle name="40% - Accent4 5 2 5 4" xfId="6796"/>
    <cellStyle name="40% - Accent4 5 2 5 4 2" xfId="16623"/>
    <cellStyle name="40% - Accent4 5 2 5 4 2 2" xfId="43223"/>
    <cellStyle name="40% - Accent4 5 2 5 4 3" xfId="32012"/>
    <cellStyle name="40% - Accent4 5 2 5 5" xfId="7690"/>
    <cellStyle name="40% - Accent4 5 2 5 5 2" xfId="17505"/>
    <cellStyle name="40% - Accent4 5 2 5 5 2 2" xfId="44104"/>
    <cellStyle name="40% - Accent4 5 2 5 5 3" xfId="33752"/>
    <cellStyle name="40% - Accent4 5 2 5 6" xfId="21049"/>
    <cellStyle name="40% - Accent4 5 2 5 6 2" xfId="47640"/>
    <cellStyle name="40% - Accent4 5 2 5 7" xfId="11475"/>
    <cellStyle name="40% - Accent4 5 2 5 7 2" xfId="38103"/>
    <cellStyle name="40% - Accent4 5 2 5 8" xfId="29080"/>
    <cellStyle name="40% - Accent4 5 2 5 9" xfId="24345"/>
    <cellStyle name="40% - Accent4 5 2 6" xfId="2421"/>
    <cellStyle name="40% - Accent4 5 2 6 2" xfId="4988"/>
    <cellStyle name="40% - Accent4 5 2 6 2 2" xfId="15112"/>
    <cellStyle name="40% - Accent4 5 2 6 2 2 2" xfId="41712"/>
    <cellStyle name="40% - Accent4 5 2 6 2 3" xfId="32708"/>
    <cellStyle name="40% - Accent4 5 2 6 3" xfId="10008"/>
    <cellStyle name="40% - Accent4 5 2 6 3 2" xfId="19790"/>
    <cellStyle name="40% - Accent4 5 2 6 3 2 2" xfId="46389"/>
    <cellStyle name="40% - Accent4 5 2 6 3 3" xfId="36040"/>
    <cellStyle name="40% - Accent4 5 2 6 4" xfId="23125"/>
    <cellStyle name="40% - Accent4 5 2 6 4 2" xfId="49657"/>
    <cellStyle name="40% - Accent4 5 2 6 5" xfId="12671"/>
    <cellStyle name="40% - Accent4 5 2 6 5 2" xfId="39271"/>
    <cellStyle name="40% - Accent4 5 2 6 6" xfId="30047"/>
    <cellStyle name="40% - Accent4 5 2 6 7" xfId="26663"/>
    <cellStyle name="40% - Accent4 5 2 7" xfId="3339"/>
    <cellStyle name="40% - Accent4 5 2 7 2" xfId="8409"/>
    <cellStyle name="40% - Accent4 5 2 7 2 2" xfId="18191"/>
    <cellStyle name="40% - Accent4 5 2 7 2 2 2" xfId="44790"/>
    <cellStyle name="40% - Accent4 5 2 7 2 3" xfId="34441"/>
    <cellStyle name="40% - Accent4 5 2 7 3" xfId="21791"/>
    <cellStyle name="40% - Accent4 5 2 7 3 2" xfId="48326"/>
    <cellStyle name="40% - Accent4 5 2 7 4" xfId="13512"/>
    <cellStyle name="40% - Accent4 5 2 7 4 2" xfId="40112"/>
    <cellStyle name="40% - Accent4 5 2 7 5" xfId="31138"/>
    <cellStyle name="40% - Accent4 5 2 7 6" xfId="25064"/>
    <cellStyle name="40% - Accent4 5 2 8" xfId="6326"/>
    <cellStyle name="40% - Accent4 5 2 8 2" xfId="16194"/>
    <cellStyle name="40% - Accent4 5 2 8 2 2" xfId="42794"/>
    <cellStyle name="40% - Accent4 5 2 8 3" xfId="28442"/>
    <cellStyle name="40% - Accent4 5 2 9" xfId="7684"/>
    <cellStyle name="40% - Accent4 5 2 9 2" xfId="17499"/>
    <cellStyle name="40% - Accent4 5 2 9 2 2" xfId="44098"/>
    <cellStyle name="40% - Accent4 5 2 9 3" xfId="33746"/>
    <cellStyle name="40% - Accent4 5 3" xfId="789"/>
    <cellStyle name="40% - Accent4 5 3 10" xfId="11476"/>
    <cellStyle name="40% - Accent4 5 3 10 2" xfId="38104"/>
    <cellStyle name="40% - Accent4 5 3 11" xfId="27805"/>
    <cellStyle name="40% - Accent4 5 3 12" xfId="24346"/>
    <cellStyle name="40% - Accent4 5 3 2" xfId="790"/>
    <cellStyle name="40% - Accent4 5 3 2 10" xfId="27806"/>
    <cellStyle name="40% - Accent4 5 3 2 11" xfId="24347"/>
    <cellStyle name="40% - Accent4 5 3 2 2" xfId="791"/>
    <cellStyle name="40% - Accent4 5 3 2 2 2" xfId="2433"/>
    <cellStyle name="40% - Accent4 5 3 2 2 2 2" xfId="5000"/>
    <cellStyle name="40% - Accent4 5 3 2 2 2 2 2" xfId="15124"/>
    <cellStyle name="40% - Accent4 5 3 2 2 2 2 2 2" xfId="41724"/>
    <cellStyle name="40% - Accent4 5 3 2 2 2 2 3" xfId="36052"/>
    <cellStyle name="40% - Accent4 5 3 2 2 2 3" xfId="10020"/>
    <cellStyle name="40% - Accent4 5 3 2 2 2 3 2" xfId="19802"/>
    <cellStyle name="40% - Accent4 5 3 2 2 2 3 2 2" xfId="46401"/>
    <cellStyle name="40% - Accent4 5 3 2 2 2 3 3" xfId="37208"/>
    <cellStyle name="40% - Accent4 5 3 2 2 2 4" xfId="12683"/>
    <cellStyle name="40% - Accent4 5 3 2 2 2 4 2" xfId="39283"/>
    <cellStyle name="40% - Accent4 5 3 2 2 2 5" xfId="30059"/>
    <cellStyle name="40% - Accent4 5 3 2 2 2 6" xfId="26675"/>
    <cellStyle name="40% - Accent4 5 3 2 2 3" xfId="4013"/>
    <cellStyle name="40% - Accent4 5 3 2 2 3 2" xfId="14147"/>
    <cellStyle name="40% - Accent4 5 3 2 2 3 2 2" xfId="40747"/>
    <cellStyle name="40% - Accent4 5 3 2 2 3 3" xfId="32013"/>
    <cellStyle name="40% - Accent4 5 3 2 2 4" xfId="9043"/>
    <cellStyle name="40% - Accent4 5 3 2 2 4 2" xfId="18825"/>
    <cellStyle name="40% - Accent4 5 3 2 2 4 2 2" xfId="45424"/>
    <cellStyle name="40% - Accent4 5 3 2 2 4 3" xfId="35075"/>
    <cellStyle name="40% - Accent4 5 3 2 2 5" xfId="22426"/>
    <cellStyle name="40% - Accent4 5 3 2 2 5 2" xfId="48960"/>
    <cellStyle name="40% - Accent4 5 3 2 2 6" xfId="11478"/>
    <cellStyle name="40% - Accent4 5 3 2 2 6 2" xfId="38106"/>
    <cellStyle name="40% - Accent4 5 3 2 2 7" xfId="29081"/>
    <cellStyle name="40% - Accent4 5 3 2 2 8" xfId="25698"/>
    <cellStyle name="40% - Accent4 5 3 2 3" xfId="2432"/>
    <cellStyle name="40% - Accent4 5 3 2 3 2" xfId="4999"/>
    <cellStyle name="40% - Accent4 5 3 2 3 2 2" xfId="15123"/>
    <cellStyle name="40% - Accent4 5 3 2 3 2 2 2" xfId="41723"/>
    <cellStyle name="40% - Accent4 5 3 2 3 2 3" xfId="32715"/>
    <cellStyle name="40% - Accent4 5 3 2 3 3" xfId="10019"/>
    <cellStyle name="40% - Accent4 5 3 2 3 3 2" xfId="19801"/>
    <cellStyle name="40% - Accent4 5 3 2 3 3 2 2" xfId="46400"/>
    <cellStyle name="40% - Accent4 5 3 2 3 3 3" xfId="36051"/>
    <cellStyle name="40% - Accent4 5 3 2 3 4" xfId="23132"/>
    <cellStyle name="40% - Accent4 5 3 2 3 4 2" xfId="49664"/>
    <cellStyle name="40% - Accent4 5 3 2 3 5" xfId="12682"/>
    <cellStyle name="40% - Accent4 5 3 2 3 5 2" xfId="39282"/>
    <cellStyle name="40% - Accent4 5 3 2 3 6" xfId="30058"/>
    <cellStyle name="40% - Accent4 5 3 2 3 7" xfId="26674"/>
    <cellStyle name="40% - Accent4 5 3 2 4" xfId="5519"/>
    <cellStyle name="40% - Accent4 5 3 2 4 2" xfId="6969"/>
    <cellStyle name="40% - Accent4 5 3 2 4 2 2" xfId="16796"/>
    <cellStyle name="40% - Accent4 5 3 2 4 2 2 2" xfId="43396"/>
    <cellStyle name="40% - Accent4 5 3 2 4 2 3" xfId="33033"/>
    <cellStyle name="40% - Accent4 5 3 2 4 3" xfId="10536"/>
    <cellStyle name="40% - Accent4 5 3 2 4 3 2" xfId="20318"/>
    <cellStyle name="40% - Accent4 5 3 2 4 3 2 2" xfId="46917"/>
    <cellStyle name="40% - Accent4 5 3 2 4 3 3" xfId="36568"/>
    <cellStyle name="40% - Accent4 5 3 2 4 4" xfId="23460"/>
    <cellStyle name="40% - Accent4 5 3 2 4 4 2" xfId="49983"/>
    <cellStyle name="40% - Accent4 5 3 2 4 5" xfId="15640"/>
    <cellStyle name="40% - Accent4 5 3 2 4 5 2" xfId="42240"/>
    <cellStyle name="40% - Accent4 5 3 2 4 6" xfId="30584"/>
    <cellStyle name="40% - Accent4 5 3 2 4 7" xfId="27191"/>
    <cellStyle name="40% - Accent4 5 3 2 5" xfId="3345"/>
    <cellStyle name="40% - Accent4 5 3 2 5 2" xfId="8415"/>
    <cellStyle name="40% - Accent4 5 3 2 5 2 2" xfId="18197"/>
    <cellStyle name="40% - Accent4 5 3 2 5 2 2 2" xfId="44796"/>
    <cellStyle name="40% - Accent4 5 3 2 5 2 3" xfId="34447"/>
    <cellStyle name="40% - Accent4 5 3 2 5 3" xfId="21797"/>
    <cellStyle name="40% - Accent4 5 3 2 5 3 2" xfId="48332"/>
    <cellStyle name="40% - Accent4 5 3 2 5 4" xfId="13518"/>
    <cellStyle name="40% - Accent4 5 3 2 5 4 2" xfId="40118"/>
    <cellStyle name="40% - Accent4 5 3 2 5 5" xfId="31144"/>
    <cellStyle name="40% - Accent4 5 3 2 5 6" xfId="25070"/>
    <cellStyle name="40% - Accent4 5 3 2 6" xfId="6332"/>
    <cellStyle name="40% - Accent4 5 3 2 6 2" xfId="16200"/>
    <cellStyle name="40% - Accent4 5 3 2 6 2 2" xfId="42800"/>
    <cellStyle name="40% - Accent4 5 3 2 6 3" xfId="28448"/>
    <cellStyle name="40% - Accent4 5 3 2 7" xfId="7692"/>
    <cellStyle name="40% - Accent4 5 3 2 7 2" xfId="17507"/>
    <cellStyle name="40% - Accent4 5 3 2 7 2 2" xfId="44106"/>
    <cellStyle name="40% - Accent4 5 3 2 7 3" xfId="33754"/>
    <cellStyle name="40% - Accent4 5 3 2 8" xfId="21051"/>
    <cellStyle name="40% - Accent4 5 3 2 8 2" xfId="47642"/>
    <cellStyle name="40% - Accent4 5 3 2 9" xfId="11477"/>
    <cellStyle name="40% - Accent4 5 3 2 9 2" xfId="38105"/>
    <cellStyle name="40% - Accent4 5 3 3" xfId="792"/>
    <cellStyle name="40% - Accent4 5 3 3 2" xfId="2434"/>
    <cellStyle name="40% - Accent4 5 3 3 2 2" xfId="5001"/>
    <cellStyle name="40% - Accent4 5 3 3 2 2 2" xfId="15125"/>
    <cellStyle name="40% - Accent4 5 3 3 2 2 2 2" xfId="41725"/>
    <cellStyle name="40% - Accent4 5 3 3 2 2 3" xfId="32716"/>
    <cellStyle name="40% - Accent4 5 3 3 2 3" xfId="10021"/>
    <cellStyle name="40% - Accent4 5 3 3 2 3 2" xfId="19803"/>
    <cellStyle name="40% - Accent4 5 3 3 2 3 2 2" xfId="46402"/>
    <cellStyle name="40% - Accent4 5 3 3 2 3 3" xfId="36053"/>
    <cellStyle name="40% - Accent4 5 3 3 2 4" xfId="23133"/>
    <cellStyle name="40% - Accent4 5 3 3 2 4 2" xfId="49665"/>
    <cellStyle name="40% - Accent4 5 3 3 2 5" xfId="12684"/>
    <cellStyle name="40% - Accent4 5 3 3 2 5 2" xfId="39284"/>
    <cellStyle name="40% - Accent4 5 3 3 2 6" xfId="30060"/>
    <cellStyle name="40% - Accent4 5 3 3 2 7" xfId="26676"/>
    <cellStyle name="40% - Accent4 5 3 3 3" xfId="4014"/>
    <cellStyle name="40% - Accent4 5 3 3 3 2" xfId="9044"/>
    <cellStyle name="40% - Accent4 5 3 3 3 2 2" xfId="18826"/>
    <cellStyle name="40% - Accent4 5 3 3 3 2 2 2" xfId="45425"/>
    <cellStyle name="40% - Accent4 5 3 3 3 2 3" xfId="35076"/>
    <cellStyle name="40% - Accent4 5 3 3 3 3" xfId="22427"/>
    <cellStyle name="40% - Accent4 5 3 3 3 3 2" xfId="48961"/>
    <cellStyle name="40% - Accent4 5 3 3 3 4" xfId="14148"/>
    <cellStyle name="40% - Accent4 5 3 3 3 4 2" xfId="40748"/>
    <cellStyle name="40% - Accent4 5 3 3 3 5" xfId="31529"/>
    <cellStyle name="40% - Accent4 5 3 3 3 6" xfId="25699"/>
    <cellStyle name="40% - Accent4 5 3 3 4" xfId="6797"/>
    <cellStyle name="40% - Accent4 5 3 3 4 2" xfId="16624"/>
    <cellStyle name="40% - Accent4 5 3 3 4 2 2" xfId="43224"/>
    <cellStyle name="40% - Accent4 5 3 3 4 3" xfId="32014"/>
    <cellStyle name="40% - Accent4 5 3 3 5" xfId="7693"/>
    <cellStyle name="40% - Accent4 5 3 3 5 2" xfId="17508"/>
    <cellStyle name="40% - Accent4 5 3 3 5 2 2" xfId="44107"/>
    <cellStyle name="40% - Accent4 5 3 3 5 3" xfId="33755"/>
    <cellStyle name="40% - Accent4 5 3 3 6" xfId="21052"/>
    <cellStyle name="40% - Accent4 5 3 3 6 2" xfId="47643"/>
    <cellStyle name="40% - Accent4 5 3 3 7" xfId="11479"/>
    <cellStyle name="40% - Accent4 5 3 3 7 2" xfId="38107"/>
    <cellStyle name="40% - Accent4 5 3 3 8" xfId="29082"/>
    <cellStyle name="40% - Accent4 5 3 3 9" xfId="24348"/>
    <cellStyle name="40% - Accent4 5 3 4" xfId="2431"/>
    <cellStyle name="40% - Accent4 5 3 4 2" xfId="4998"/>
    <cellStyle name="40% - Accent4 5 3 4 2 2" xfId="15122"/>
    <cellStyle name="40% - Accent4 5 3 4 2 2 2" xfId="41722"/>
    <cellStyle name="40% - Accent4 5 3 4 2 3" xfId="32714"/>
    <cellStyle name="40% - Accent4 5 3 4 3" xfId="10018"/>
    <cellStyle name="40% - Accent4 5 3 4 3 2" xfId="19800"/>
    <cellStyle name="40% - Accent4 5 3 4 3 2 2" xfId="46399"/>
    <cellStyle name="40% - Accent4 5 3 4 3 3" xfId="36050"/>
    <cellStyle name="40% - Accent4 5 3 4 4" xfId="23131"/>
    <cellStyle name="40% - Accent4 5 3 4 4 2" xfId="49663"/>
    <cellStyle name="40% - Accent4 5 3 4 5" xfId="12681"/>
    <cellStyle name="40% - Accent4 5 3 4 5 2" xfId="39281"/>
    <cellStyle name="40% - Accent4 5 3 4 6" xfId="30057"/>
    <cellStyle name="40% - Accent4 5 3 4 7" xfId="26673"/>
    <cellStyle name="40% - Accent4 5 3 5" xfId="5520"/>
    <cellStyle name="40% - Accent4 5 3 5 2" xfId="6970"/>
    <cellStyle name="40% - Accent4 5 3 5 2 2" xfId="16797"/>
    <cellStyle name="40% - Accent4 5 3 5 2 2 2" xfId="43397"/>
    <cellStyle name="40% - Accent4 5 3 5 2 3" xfId="33034"/>
    <cellStyle name="40% - Accent4 5 3 5 3" xfId="10537"/>
    <cellStyle name="40% - Accent4 5 3 5 3 2" xfId="20319"/>
    <cellStyle name="40% - Accent4 5 3 5 3 2 2" xfId="46918"/>
    <cellStyle name="40% - Accent4 5 3 5 3 3" xfId="36569"/>
    <cellStyle name="40% - Accent4 5 3 5 4" xfId="23461"/>
    <cellStyle name="40% - Accent4 5 3 5 4 2" xfId="49984"/>
    <cellStyle name="40% - Accent4 5 3 5 5" xfId="15641"/>
    <cellStyle name="40% - Accent4 5 3 5 5 2" xfId="42241"/>
    <cellStyle name="40% - Accent4 5 3 5 6" xfId="30585"/>
    <cellStyle name="40% - Accent4 5 3 5 7" xfId="27192"/>
    <cellStyle name="40% - Accent4 5 3 6" xfId="3344"/>
    <cellStyle name="40% - Accent4 5 3 6 2" xfId="8414"/>
    <cellStyle name="40% - Accent4 5 3 6 2 2" xfId="18196"/>
    <cellStyle name="40% - Accent4 5 3 6 2 2 2" xfId="44795"/>
    <cellStyle name="40% - Accent4 5 3 6 2 3" xfId="34446"/>
    <cellStyle name="40% - Accent4 5 3 6 3" xfId="21796"/>
    <cellStyle name="40% - Accent4 5 3 6 3 2" xfId="48331"/>
    <cellStyle name="40% - Accent4 5 3 6 4" xfId="13517"/>
    <cellStyle name="40% - Accent4 5 3 6 4 2" xfId="40117"/>
    <cellStyle name="40% - Accent4 5 3 6 5" xfId="31143"/>
    <cellStyle name="40% - Accent4 5 3 6 6" xfId="25069"/>
    <cellStyle name="40% - Accent4 5 3 7" xfId="6331"/>
    <cellStyle name="40% - Accent4 5 3 7 2" xfId="16199"/>
    <cellStyle name="40% - Accent4 5 3 7 2 2" xfId="42799"/>
    <cellStyle name="40% - Accent4 5 3 7 3" xfId="28447"/>
    <cellStyle name="40% - Accent4 5 3 8" xfId="7691"/>
    <cellStyle name="40% - Accent4 5 3 8 2" xfId="17506"/>
    <cellStyle name="40% - Accent4 5 3 8 2 2" xfId="44105"/>
    <cellStyle name="40% - Accent4 5 3 8 3" xfId="33753"/>
    <cellStyle name="40% - Accent4 5 3 9" xfId="21050"/>
    <cellStyle name="40% - Accent4 5 3 9 2" xfId="47641"/>
    <cellStyle name="40% - Accent4 5 4" xfId="793"/>
    <cellStyle name="40% - Accent4 5 4 10" xfId="27807"/>
    <cellStyle name="40% - Accent4 5 4 11" xfId="24349"/>
    <cellStyle name="40% - Accent4 5 4 2" xfId="794"/>
    <cellStyle name="40% - Accent4 5 4 2 2" xfId="2436"/>
    <cellStyle name="40% - Accent4 5 4 2 2 2" xfId="5003"/>
    <cellStyle name="40% - Accent4 5 4 2 2 2 2" xfId="15127"/>
    <cellStyle name="40% - Accent4 5 4 2 2 2 2 2" xfId="41727"/>
    <cellStyle name="40% - Accent4 5 4 2 2 2 3" xfId="36055"/>
    <cellStyle name="40% - Accent4 5 4 2 2 3" xfId="10023"/>
    <cellStyle name="40% - Accent4 5 4 2 2 3 2" xfId="19805"/>
    <cellStyle name="40% - Accent4 5 4 2 2 3 2 2" xfId="46404"/>
    <cellStyle name="40% - Accent4 5 4 2 2 3 3" xfId="37209"/>
    <cellStyle name="40% - Accent4 5 4 2 2 4" xfId="12686"/>
    <cellStyle name="40% - Accent4 5 4 2 2 4 2" xfId="39286"/>
    <cellStyle name="40% - Accent4 5 4 2 2 5" xfId="30062"/>
    <cellStyle name="40% - Accent4 5 4 2 2 6" xfId="26678"/>
    <cellStyle name="40% - Accent4 5 4 2 3" xfId="4015"/>
    <cellStyle name="40% - Accent4 5 4 2 3 2" xfId="14149"/>
    <cellStyle name="40% - Accent4 5 4 2 3 2 2" xfId="40749"/>
    <cellStyle name="40% - Accent4 5 4 2 3 3" xfId="32015"/>
    <cellStyle name="40% - Accent4 5 4 2 4" xfId="9045"/>
    <cellStyle name="40% - Accent4 5 4 2 4 2" xfId="18827"/>
    <cellStyle name="40% - Accent4 5 4 2 4 2 2" xfId="45426"/>
    <cellStyle name="40% - Accent4 5 4 2 4 3" xfId="35077"/>
    <cellStyle name="40% - Accent4 5 4 2 5" xfId="22428"/>
    <cellStyle name="40% - Accent4 5 4 2 5 2" xfId="48962"/>
    <cellStyle name="40% - Accent4 5 4 2 6" xfId="11481"/>
    <cellStyle name="40% - Accent4 5 4 2 6 2" xfId="38109"/>
    <cellStyle name="40% - Accent4 5 4 2 7" xfId="29083"/>
    <cellStyle name="40% - Accent4 5 4 2 8" xfId="25700"/>
    <cellStyle name="40% - Accent4 5 4 3" xfId="2435"/>
    <cellStyle name="40% - Accent4 5 4 3 2" xfId="5002"/>
    <cellStyle name="40% - Accent4 5 4 3 2 2" xfId="15126"/>
    <cellStyle name="40% - Accent4 5 4 3 2 2 2" xfId="41726"/>
    <cellStyle name="40% - Accent4 5 4 3 2 3" xfId="32717"/>
    <cellStyle name="40% - Accent4 5 4 3 3" xfId="10022"/>
    <cellStyle name="40% - Accent4 5 4 3 3 2" xfId="19804"/>
    <cellStyle name="40% - Accent4 5 4 3 3 2 2" xfId="46403"/>
    <cellStyle name="40% - Accent4 5 4 3 3 3" xfId="36054"/>
    <cellStyle name="40% - Accent4 5 4 3 4" xfId="23134"/>
    <cellStyle name="40% - Accent4 5 4 3 4 2" xfId="49666"/>
    <cellStyle name="40% - Accent4 5 4 3 5" xfId="12685"/>
    <cellStyle name="40% - Accent4 5 4 3 5 2" xfId="39285"/>
    <cellStyle name="40% - Accent4 5 4 3 6" xfId="30061"/>
    <cellStyle name="40% - Accent4 5 4 3 7" xfId="26677"/>
    <cellStyle name="40% - Accent4 5 4 4" xfId="5521"/>
    <cellStyle name="40% - Accent4 5 4 4 2" xfId="6971"/>
    <cellStyle name="40% - Accent4 5 4 4 2 2" xfId="16798"/>
    <cellStyle name="40% - Accent4 5 4 4 2 2 2" xfId="43398"/>
    <cellStyle name="40% - Accent4 5 4 4 2 3" xfId="33035"/>
    <cellStyle name="40% - Accent4 5 4 4 3" xfId="10538"/>
    <cellStyle name="40% - Accent4 5 4 4 3 2" xfId="20320"/>
    <cellStyle name="40% - Accent4 5 4 4 3 2 2" xfId="46919"/>
    <cellStyle name="40% - Accent4 5 4 4 3 3" xfId="36570"/>
    <cellStyle name="40% - Accent4 5 4 4 4" xfId="23462"/>
    <cellStyle name="40% - Accent4 5 4 4 4 2" xfId="49985"/>
    <cellStyle name="40% - Accent4 5 4 4 5" xfId="15642"/>
    <cellStyle name="40% - Accent4 5 4 4 5 2" xfId="42242"/>
    <cellStyle name="40% - Accent4 5 4 4 6" xfId="30586"/>
    <cellStyle name="40% - Accent4 5 4 4 7" xfId="27193"/>
    <cellStyle name="40% - Accent4 5 4 5" xfId="3346"/>
    <cellStyle name="40% - Accent4 5 4 5 2" xfId="8416"/>
    <cellStyle name="40% - Accent4 5 4 5 2 2" xfId="18198"/>
    <cellStyle name="40% - Accent4 5 4 5 2 2 2" xfId="44797"/>
    <cellStyle name="40% - Accent4 5 4 5 2 3" xfId="34448"/>
    <cellStyle name="40% - Accent4 5 4 5 3" xfId="21798"/>
    <cellStyle name="40% - Accent4 5 4 5 3 2" xfId="48333"/>
    <cellStyle name="40% - Accent4 5 4 5 4" xfId="13519"/>
    <cellStyle name="40% - Accent4 5 4 5 4 2" xfId="40119"/>
    <cellStyle name="40% - Accent4 5 4 5 5" xfId="31145"/>
    <cellStyle name="40% - Accent4 5 4 5 6" xfId="25071"/>
    <cellStyle name="40% - Accent4 5 4 6" xfId="6333"/>
    <cellStyle name="40% - Accent4 5 4 6 2" xfId="16201"/>
    <cellStyle name="40% - Accent4 5 4 6 2 2" xfId="42801"/>
    <cellStyle name="40% - Accent4 5 4 6 3" xfId="28449"/>
    <cellStyle name="40% - Accent4 5 4 7" xfId="7694"/>
    <cellStyle name="40% - Accent4 5 4 7 2" xfId="17509"/>
    <cellStyle name="40% - Accent4 5 4 7 2 2" xfId="44108"/>
    <cellStyle name="40% - Accent4 5 4 7 3" xfId="33756"/>
    <cellStyle name="40% - Accent4 5 4 8" xfId="21053"/>
    <cellStyle name="40% - Accent4 5 4 8 2" xfId="47644"/>
    <cellStyle name="40% - Accent4 5 4 9" xfId="11480"/>
    <cellStyle name="40% - Accent4 5 4 9 2" xfId="38108"/>
    <cellStyle name="40% - Accent4 5 5" xfId="795"/>
    <cellStyle name="40% - Accent4 5 5 10" xfId="24350"/>
    <cellStyle name="40% - Accent4 5 5 2" xfId="796"/>
    <cellStyle name="40% - Accent4 5 5 2 2" xfId="2438"/>
    <cellStyle name="40% - Accent4 5 5 2 2 2" xfId="5005"/>
    <cellStyle name="40% - Accent4 5 5 2 2 2 2" xfId="15129"/>
    <cellStyle name="40% - Accent4 5 5 2 2 2 2 2" xfId="41729"/>
    <cellStyle name="40% - Accent4 5 5 2 2 2 3" xfId="36057"/>
    <cellStyle name="40% - Accent4 5 5 2 2 3" xfId="10025"/>
    <cellStyle name="40% - Accent4 5 5 2 2 3 2" xfId="19807"/>
    <cellStyle name="40% - Accent4 5 5 2 2 3 2 2" xfId="46406"/>
    <cellStyle name="40% - Accent4 5 5 2 2 3 3" xfId="37211"/>
    <cellStyle name="40% - Accent4 5 5 2 2 4" xfId="12688"/>
    <cellStyle name="40% - Accent4 5 5 2 2 4 2" xfId="39288"/>
    <cellStyle name="40% - Accent4 5 5 2 2 5" xfId="30064"/>
    <cellStyle name="40% - Accent4 5 5 2 2 6" xfId="26680"/>
    <cellStyle name="40% - Accent4 5 5 2 3" xfId="4017"/>
    <cellStyle name="40% - Accent4 5 5 2 3 2" xfId="14151"/>
    <cellStyle name="40% - Accent4 5 5 2 3 2 2" xfId="40751"/>
    <cellStyle name="40% - Accent4 5 5 2 3 3" xfId="32017"/>
    <cellStyle name="40% - Accent4 5 5 2 4" xfId="9047"/>
    <cellStyle name="40% - Accent4 5 5 2 4 2" xfId="18829"/>
    <cellStyle name="40% - Accent4 5 5 2 4 2 2" xfId="45428"/>
    <cellStyle name="40% - Accent4 5 5 2 4 3" xfId="35079"/>
    <cellStyle name="40% - Accent4 5 5 2 5" xfId="22430"/>
    <cellStyle name="40% - Accent4 5 5 2 5 2" xfId="48964"/>
    <cellStyle name="40% - Accent4 5 5 2 6" xfId="11483"/>
    <cellStyle name="40% - Accent4 5 5 2 6 2" xfId="38111"/>
    <cellStyle name="40% - Accent4 5 5 2 7" xfId="29085"/>
    <cellStyle name="40% - Accent4 5 5 2 8" xfId="25702"/>
    <cellStyle name="40% - Accent4 5 5 3" xfId="2437"/>
    <cellStyle name="40% - Accent4 5 5 3 2" xfId="5004"/>
    <cellStyle name="40% - Accent4 5 5 3 2 2" xfId="15128"/>
    <cellStyle name="40% - Accent4 5 5 3 2 2 2" xfId="41728"/>
    <cellStyle name="40% - Accent4 5 5 3 2 3" xfId="36056"/>
    <cellStyle name="40% - Accent4 5 5 3 3" xfId="10024"/>
    <cellStyle name="40% - Accent4 5 5 3 3 2" xfId="19806"/>
    <cellStyle name="40% - Accent4 5 5 3 3 2 2" xfId="46405"/>
    <cellStyle name="40% - Accent4 5 5 3 3 3" xfId="37210"/>
    <cellStyle name="40% - Accent4 5 5 3 4" xfId="12687"/>
    <cellStyle name="40% - Accent4 5 5 3 4 2" xfId="39287"/>
    <cellStyle name="40% - Accent4 5 5 3 5" xfId="30063"/>
    <cellStyle name="40% - Accent4 5 5 3 6" xfId="26679"/>
    <cellStyle name="40% - Accent4 5 5 4" xfId="3347"/>
    <cellStyle name="40% - Accent4 5 5 4 2" xfId="8417"/>
    <cellStyle name="40% - Accent4 5 5 4 2 2" xfId="18199"/>
    <cellStyle name="40% - Accent4 5 5 4 2 2 2" xfId="44798"/>
    <cellStyle name="40% - Accent4 5 5 4 2 3" xfId="34449"/>
    <cellStyle name="40% - Accent4 5 5 4 3" xfId="21799"/>
    <cellStyle name="40% - Accent4 5 5 4 3 2" xfId="48334"/>
    <cellStyle name="40% - Accent4 5 5 4 4" xfId="13520"/>
    <cellStyle name="40% - Accent4 5 5 4 4 2" xfId="40120"/>
    <cellStyle name="40% - Accent4 5 5 4 5" xfId="31146"/>
    <cellStyle name="40% - Accent4 5 5 4 6" xfId="25072"/>
    <cellStyle name="40% - Accent4 5 5 5" xfId="6334"/>
    <cellStyle name="40% - Accent4 5 5 5 2" xfId="16202"/>
    <cellStyle name="40% - Accent4 5 5 5 2 2" xfId="42802"/>
    <cellStyle name="40% - Accent4 5 5 5 3" xfId="28450"/>
    <cellStyle name="40% - Accent4 5 5 6" xfId="7695"/>
    <cellStyle name="40% - Accent4 5 5 6 2" xfId="17510"/>
    <cellStyle name="40% - Accent4 5 5 6 2 2" xfId="44109"/>
    <cellStyle name="40% - Accent4 5 5 6 3" xfId="33757"/>
    <cellStyle name="40% - Accent4 5 5 7" xfId="21054"/>
    <cellStyle name="40% - Accent4 5 5 7 2" xfId="47645"/>
    <cellStyle name="40% - Accent4 5 5 8" xfId="11482"/>
    <cellStyle name="40% - Accent4 5 5 8 2" xfId="38110"/>
    <cellStyle name="40% - Accent4 5 5 9" xfId="27808"/>
    <cellStyle name="40% - Accent4 5 6" xfId="797"/>
    <cellStyle name="40% - Accent4 5 6 2" xfId="2439"/>
    <cellStyle name="40% - Accent4 5 6 2 2" xfId="5006"/>
    <cellStyle name="40% - Accent4 5 6 2 2 2" xfId="15130"/>
    <cellStyle name="40% - Accent4 5 6 2 2 2 2" xfId="41730"/>
    <cellStyle name="40% - Accent4 5 6 2 2 3" xfId="32718"/>
    <cellStyle name="40% - Accent4 5 6 2 3" xfId="10026"/>
    <cellStyle name="40% - Accent4 5 6 2 3 2" xfId="19808"/>
    <cellStyle name="40% - Accent4 5 6 2 3 2 2" xfId="46407"/>
    <cellStyle name="40% - Accent4 5 6 2 3 3" xfId="36058"/>
    <cellStyle name="40% - Accent4 5 6 2 4" xfId="23135"/>
    <cellStyle name="40% - Accent4 5 6 2 4 2" xfId="49667"/>
    <cellStyle name="40% - Accent4 5 6 2 5" xfId="12689"/>
    <cellStyle name="40% - Accent4 5 6 2 5 2" xfId="39289"/>
    <cellStyle name="40% - Accent4 5 6 2 6" xfId="30065"/>
    <cellStyle name="40% - Accent4 5 6 2 7" xfId="26681"/>
    <cellStyle name="40% - Accent4 5 6 3" xfId="4018"/>
    <cellStyle name="40% - Accent4 5 6 3 2" xfId="9048"/>
    <cellStyle name="40% - Accent4 5 6 3 2 2" xfId="18830"/>
    <cellStyle name="40% - Accent4 5 6 3 2 2 2" xfId="45429"/>
    <cellStyle name="40% - Accent4 5 6 3 2 3" xfId="35080"/>
    <cellStyle name="40% - Accent4 5 6 3 3" xfId="22431"/>
    <cellStyle name="40% - Accent4 5 6 3 3 2" xfId="48965"/>
    <cellStyle name="40% - Accent4 5 6 3 4" xfId="14152"/>
    <cellStyle name="40% - Accent4 5 6 3 4 2" xfId="40752"/>
    <cellStyle name="40% - Accent4 5 6 3 5" xfId="31530"/>
    <cellStyle name="40% - Accent4 5 6 3 6" xfId="25703"/>
    <cellStyle name="40% - Accent4 5 6 4" xfId="6799"/>
    <cellStyle name="40% - Accent4 5 6 4 2" xfId="16626"/>
    <cellStyle name="40% - Accent4 5 6 4 2 2" xfId="43226"/>
    <cellStyle name="40% - Accent4 5 6 4 3" xfId="32018"/>
    <cellStyle name="40% - Accent4 5 6 5" xfId="7696"/>
    <cellStyle name="40% - Accent4 5 6 5 2" xfId="17511"/>
    <cellStyle name="40% - Accent4 5 6 5 2 2" xfId="44110"/>
    <cellStyle name="40% - Accent4 5 6 5 3" xfId="33758"/>
    <cellStyle name="40% - Accent4 5 6 6" xfId="21055"/>
    <cellStyle name="40% - Accent4 5 6 6 2" xfId="47646"/>
    <cellStyle name="40% - Accent4 5 6 7" xfId="11484"/>
    <cellStyle name="40% - Accent4 5 6 7 2" xfId="38112"/>
    <cellStyle name="40% - Accent4 5 6 8" xfId="29086"/>
    <cellStyle name="40% - Accent4 5 6 9" xfId="24351"/>
    <cellStyle name="40% - Accent4 5 7" xfId="2420"/>
    <cellStyle name="40% - Accent4 5 7 2" xfId="4987"/>
    <cellStyle name="40% - Accent4 5 7 2 2" xfId="15111"/>
    <cellStyle name="40% - Accent4 5 7 2 2 2" xfId="41711"/>
    <cellStyle name="40% - Accent4 5 7 2 3" xfId="32707"/>
    <cellStyle name="40% - Accent4 5 7 3" xfId="10007"/>
    <cellStyle name="40% - Accent4 5 7 3 2" xfId="19789"/>
    <cellStyle name="40% - Accent4 5 7 3 2 2" xfId="46388"/>
    <cellStyle name="40% - Accent4 5 7 3 3" xfId="36039"/>
    <cellStyle name="40% - Accent4 5 7 4" xfId="23124"/>
    <cellStyle name="40% - Accent4 5 7 4 2" xfId="49656"/>
    <cellStyle name="40% - Accent4 5 7 5" xfId="12670"/>
    <cellStyle name="40% - Accent4 5 7 5 2" xfId="39270"/>
    <cellStyle name="40% - Accent4 5 7 6" xfId="30046"/>
    <cellStyle name="40% - Accent4 5 7 7" xfId="26662"/>
    <cellStyle name="40% - Accent4 5 8" xfId="3338"/>
    <cellStyle name="40% - Accent4 5 8 2" xfId="8408"/>
    <cellStyle name="40% - Accent4 5 8 2 2" xfId="18190"/>
    <cellStyle name="40% - Accent4 5 8 2 2 2" xfId="44789"/>
    <cellStyle name="40% - Accent4 5 8 2 3" xfId="34440"/>
    <cellStyle name="40% - Accent4 5 8 3" xfId="21790"/>
    <cellStyle name="40% - Accent4 5 8 3 2" xfId="48325"/>
    <cellStyle name="40% - Accent4 5 8 4" xfId="13511"/>
    <cellStyle name="40% - Accent4 5 8 4 2" xfId="40111"/>
    <cellStyle name="40% - Accent4 5 8 5" xfId="31137"/>
    <cellStyle name="40% - Accent4 5 8 6" xfId="25063"/>
    <cellStyle name="40% - Accent4 5 9" xfId="6325"/>
    <cellStyle name="40% - Accent4 5 9 2" xfId="16193"/>
    <cellStyle name="40% - Accent4 5 9 2 2" xfId="42793"/>
    <cellStyle name="40% - Accent4 5 9 3" xfId="28441"/>
    <cellStyle name="40% - Accent4 6" xfId="798"/>
    <cellStyle name="40% - Accent4 7" xfId="799"/>
    <cellStyle name="40% - Accent4 7 10" xfId="21056"/>
    <cellStyle name="40% - Accent4 7 10 2" xfId="47647"/>
    <cellStyle name="40% - Accent4 7 11" xfId="11485"/>
    <cellStyle name="40% - Accent4 7 11 2" xfId="38113"/>
    <cellStyle name="40% - Accent4 7 12" xfId="27809"/>
    <cellStyle name="40% - Accent4 7 13" xfId="24352"/>
    <cellStyle name="40% - Accent4 7 2" xfId="800"/>
    <cellStyle name="40% - Accent4 7 2 10" xfId="11486"/>
    <cellStyle name="40% - Accent4 7 2 10 2" xfId="38114"/>
    <cellStyle name="40% - Accent4 7 2 11" xfId="27810"/>
    <cellStyle name="40% - Accent4 7 2 12" xfId="24353"/>
    <cellStyle name="40% - Accent4 7 2 2" xfId="801"/>
    <cellStyle name="40% - Accent4 7 2 2 10" xfId="27811"/>
    <cellStyle name="40% - Accent4 7 2 2 11" xfId="24354"/>
    <cellStyle name="40% - Accent4 7 2 2 2" xfId="802"/>
    <cellStyle name="40% - Accent4 7 2 2 2 2" xfId="2443"/>
    <cellStyle name="40% - Accent4 7 2 2 2 2 2" xfId="5010"/>
    <cellStyle name="40% - Accent4 7 2 2 2 2 2 2" xfId="15134"/>
    <cellStyle name="40% - Accent4 7 2 2 2 2 2 2 2" xfId="41734"/>
    <cellStyle name="40% - Accent4 7 2 2 2 2 2 3" xfId="36062"/>
    <cellStyle name="40% - Accent4 7 2 2 2 2 3" xfId="10030"/>
    <cellStyle name="40% - Accent4 7 2 2 2 2 3 2" xfId="19812"/>
    <cellStyle name="40% - Accent4 7 2 2 2 2 3 2 2" xfId="46411"/>
    <cellStyle name="40% - Accent4 7 2 2 2 2 3 3" xfId="37212"/>
    <cellStyle name="40% - Accent4 7 2 2 2 2 4" xfId="12693"/>
    <cellStyle name="40% - Accent4 7 2 2 2 2 4 2" xfId="39293"/>
    <cellStyle name="40% - Accent4 7 2 2 2 2 5" xfId="30069"/>
    <cellStyle name="40% - Accent4 7 2 2 2 2 6" xfId="26685"/>
    <cellStyle name="40% - Accent4 7 2 2 2 3" xfId="4019"/>
    <cellStyle name="40% - Accent4 7 2 2 2 3 2" xfId="14153"/>
    <cellStyle name="40% - Accent4 7 2 2 2 3 2 2" xfId="40753"/>
    <cellStyle name="40% - Accent4 7 2 2 2 3 3" xfId="32019"/>
    <cellStyle name="40% - Accent4 7 2 2 2 4" xfId="9049"/>
    <cellStyle name="40% - Accent4 7 2 2 2 4 2" xfId="18831"/>
    <cellStyle name="40% - Accent4 7 2 2 2 4 2 2" xfId="45430"/>
    <cellStyle name="40% - Accent4 7 2 2 2 4 3" xfId="35081"/>
    <cellStyle name="40% - Accent4 7 2 2 2 5" xfId="22432"/>
    <cellStyle name="40% - Accent4 7 2 2 2 5 2" xfId="48966"/>
    <cellStyle name="40% - Accent4 7 2 2 2 6" xfId="11488"/>
    <cellStyle name="40% - Accent4 7 2 2 2 6 2" xfId="38116"/>
    <cellStyle name="40% - Accent4 7 2 2 2 7" xfId="29087"/>
    <cellStyle name="40% - Accent4 7 2 2 2 8" xfId="25704"/>
    <cellStyle name="40% - Accent4 7 2 2 3" xfId="2442"/>
    <cellStyle name="40% - Accent4 7 2 2 3 2" xfId="5009"/>
    <cellStyle name="40% - Accent4 7 2 2 3 2 2" xfId="15133"/>
    <cellStyle name="40% - Accent4 7 2 2 3 2 2 2" xfId="41733"/>
    <cellStyle name="40% - Accent4 7 2 2 3 2 3" xfId="32721"/>
    <cellStyle name="40% - Accent4 7 2 2 3 3" xfId="10029"/>
    <cellStyle name="40% - Accent4 7 2 2 3 3 2" xfId="19811"/>
    <cellStyle name="40% - Accent4 7 2 2 3 3 2 2" xfId="46410"/>
    <cellStyle name="40% - Accent4 7 2 2 3 3 3" xfId="36061"/>
    <cellStyle name="40% - Accent4 7 2 2 3 4" xfId="23138"/>
    <cellStyle name="40% - Accent4 7 2 2 3 4 2" xfId="49670"/>
    <cellStyle name="40% - Accent4 7 2 2 3 5" xfId="12692"/>
    <cellStyle name="40% - Accent4 7 2 2 3 5 2" xfId="39292"/>
    <cellStyle name="40% - Accent4 7 2 2 3 6" xfId="30068"/>
    <cellStyle name="40% - Accent4 7 2 2 3 7" xfId="26684"/>
    <cellStyle name="40% - Accent4 7 2 2 4" xfId="5577"/>
    <cellStyle name="40% - Accent4 7 2 2 4 2" xfId="7027"/>
    <cellStyle name="40% - Accent4 7 2 2 4 2 2" xfId="16854"/>
    <cellStyle name="40% - Accent4 7 2 2 4 2 2 2" xfId="43454"/>
    <cellStyle name="40% - Accent4 7 2 2 4 2 3" xfId="33091"/>
    <cellStyle name="40% - Accent4 7 2 2 4 3" xfId="10594"/>
    <cellStyle name="40% - Accent4 7 2 2 4 3 2" xfId="20376"/>
    <cellStyle name="40% - Accent4 7 2 2 4 3 2 2" xfId="46975"/>
    <cellStyle name="40% - Accent4 7 2 2 4 3 3" xfId="36626"/>
    <cellStyle name="40% - Accent4 7 2 2 4 4" xfId="23518"/>
    <cellStyle name="40% - Accent4 7 2 2 4 4 2" xfId="50041"/>
    <cellStyle name="40% - Accent4 7 2 2 4 5" xfId="15698"/>
    <cellStyle name="40% - Accent4 7 2 2 4 5 2" xfId="42298"/>
    <cellStyle name="40% - Accent4 7 2 2 4 6" xfId="30642"/>
    <cellStyle name="40% - Accent4 7 2 2 4 7" xfId="27249"/>
    <cellStyle name="40% - Accent4 7 2 2 5" xfId="3350"/>
    <cellStyle name="40% - Accent4 7 2 2 5 2" xfId="8420"/>
    <cellStyle name="40% - Accent4 7 2 2 5 2 2" xfId="18202"/>
    <cellStyle name="40% - Accent4 7 2 2 5 2 2 2" xfId="44801"/>
    <cellStyle name="40% - Accent4 7 2 2 5 2 3" xfId="34452"/>
    <cellStyle name="40% - Accent4 7 2 2 5 3" xfId="21802"/>
    <cellStyle name="40% - Accent4 7 2 2 5 3 2" xfId="48337"/>
    <cellStyle name="40% - Accent4 7 2 2 5 4" xfId="13523"/>
    <cellStyle name="40% - Accent4 7 2 2 5 4 2" xfId="40123"/>
    <cellStyle name="40% - Accent4 7 2 2 5 5" xfId="31149"/>
    <cellStyle name="40% - Accent4 7 2 2 5 6" xfId="25075"/>
    <cellStyle name="40% - Accent4 7 2 2 6" xfId="6337"/>
    <cellStyle name="40% - Accent4 7 2 2 6 2" xfId="16205"/>
    <cellStyle name="40% - Accent4 7 2 2 6 2 2" xfId="42805"/>
    <cellStyle name="40% - Accent4 7 2 2 6 3" xfId="28453"/>
    <cellStyle name="40% - Accent4 7 2 2 7" xfId="7699"/>
    <cellStyle name="40% - Accent4 7 2 2 7 2" xfId="17514"/>
    <cellStyle name="40% - Accent4 7 2 2 7 2 2" xfId="44113"/>
    <cellStyle name="40% - Accent4 7 2 2 7 3" xfId="33761"/>
    <cellStyle name="40% - Accent4 7 2 2 8" xfId="21058"/>
    <cellStyle name="40% - Accent4 7 2 2 8 2" xfId="47649"/>
    <cellStyle name="40% - Accent4 7 2 2 9" xfId="11487"/>
    <cellStyle name="40% - Accent4 7 2 2 9 2" xfId="38115"/>
    <cellStyle name="40% - Accent4 7 2 3" xfId="803"/>
    <cellStyle name="40% - Accent4 7 2 3 2" xfId="2444"/>
    <cellStyle name="40% - Accent4 7 2 3 2 2" xfId="5011"/>
    <cellStyle name="40% - Accent4 7 2 3 2 2 2" xfId="15135"/>
    <cellStyle name="40% - Accent4 7 2 3 2 2 2 2" xfId="41735"/>
    <cellStyle name="40% - Accent4 7 2 3 2 2 3" xfId="32722"/>
    <cellStyle name="40% - Accent4 7 2 3 2 3" xfId="10031"/>
    <cellStyle name="40% - Accent4 7 2 3 2 3 2" xfId="19813"/>
    <cellStyle name="40% - Accent4 7 2 3 2 3 2 2" xfId="46412"/>
    <cellStyle name="40% - Accent4 7 2 3 2 3 3" xfId="36063"/>
    <cellStyle name="40% - Accent4 7 2 3 2 4" xfId="23139"/>
    <cellStyle name="40% - Accent4 7 2 3 2 4 2" xfId="49671"/>
    <cellStyle name="40% - Accent4 7 2 3 2 5" xfId="12694"/>
    <cellStyle name="40% - Accent4 7 2 3 2 5 2" xfId="39294"/>
    <cellStyle name="40% - Accent4 7 2 3 2 6" xfId="30070"/>
    <cellStyle name="40% - Accent4 7 2 3 2 7" xfId="26686"/>
    <cellStyle name="40% - Accent4 7 2 3 3" xfId="4020"/>
    <cellStyle name="40% - Accent4 7 2 3 3 2" xfId="9050"/>
    <cellStyle name="40% - Accent4 7 2 3 3 2 2" xfId="18832"/>
    <cellStyle name="40% - Accent4 7 2 3 3 2 2 2" xfId="45431"/>
    <cellStyle name="40% - Accent4 7 2 3 3 2 3" xfId="35082"/>
    <cellStyle name="40% - Accent4 7 2 3 3 3" xfId="22433"/>
    <cellStyle name="40% - Accent4 7 2 3 3 3 2" xfId="48967"/>
    <cellStyle name="40% - Accent4 7 2 3 3 4" xfId="14154"/>
    <cellStyle name="40% - Accent4 7 2 3 3 4 2" xfId="40754"/>
    <cellStyle name="40% - Accent4 7 2 3 3 5" xfId="31531"/>
    <cellStyle name="40% - Accent4 7 2 3 3 6" xfId="25705"/>
    <cellStyle name="40% - Accent4 7 2 3 4" xfId="6800"/>
    <cellStyle name="40% - Accent4 7 2 3 4 2" xfId="16627"/>
    <cellStyle name="40% - Accent4 7 2 3 4 2 2" xfId="43227"/>
    <cellStyle name="40% - Accent4 7 2 3 4 3" xfId="32020"/>
    <cellStyle name="40% - Accent4 7 2 3 5" xfId="7700"/>
    <cellStyle name="40% - Accent4 7 2 3 5 2" xfId="17515"/>
    <cellStyle name="40% - Accent4 7 2 3 5 2 2" xfId="44114"/>
    <cellStyle name="40% - Accent4 7 2 3 5 3" xfId="33762"/>
    <cellStyle name="40% - Accent4 7 2 3 6" xfId="21059"/>
    <cellStyle name="40% - Accent4 7 2 3 6 2" xfId="47650"/>
    <cellStyle name="40% - Accent4 7 2 3 7" xfId="11489"/>
    <cellStyle name="40% - Accent4 7 2 3 7 2" xfId="38117"/>
    <cellStyle name="40% - Accent4 7 2 3 8" xfId="29088"/>
    <cellStyle name="40% - Accent4 7 2 3 9" xfId="24355"/>
    <cellStyle name="40% - Accent4 7 2 4" xfId="2441"/>
    <cellStyle name="40% - Accent4 7 2 4 2" xfId="5008"/>
    <cellStyle name="40% - Accent4 7 2 4 2 2" xfId="15132"/>
    <cellStyle name="40% - Accent4 7 2 4 2 2 2" xfId="41732"/>
    <cellStyle name="40% - Accent4 7 2 4 2 3" xfId="32720"/>
    <cellStyle name="40% - Accent4 7 2 4 3" xfId="10028"/>
    <cellStyle name="40% - Accent4 7 2 4 3 2" xfId="19810"/>
    <cellStyle name="40% - Accent4 7 2 4 3 2 2" xfId="46409"/>
    <cellStyle name="40% - Accent4 7 2 4 3 3" xfId="36060"/>
    <cellStyle name="40% - Accent4 7 2 4 4" xfId="23137"/>
    <cellStyle name="40% - Accent4 7 2 4 4 2" xfId="49669"/>
    <cellStyle name="40% - Accent4 7 2 4 5" xfId="12691"/>
    <cellStyle name="40% - Accent4 7 2 4 5 2" xfId="39291"/>
    <cellStyle name="40% - Accent4 7 2 4 6" xfId="30067"/>
    <cellStyle name="40% - Accent4 7 2 4 7" xfId="26683"/>
    <cellStyle name="40% - Accent4 7 2 5" xfId="4047"/>
    <cellStyle name="40% - Accent4 7 2 5 2" xfId="6813"/>
    <cellStyle name="40% - Accent4 7 2 5 2 2" xfId="16640"/>
    <cellStyle name="40% - Accent4 7 2 5 2 2 2" xfId="43240"/>
    <cellStyle name="40% - Accent4 7 2 5 2 3" xfId="32047"/>
    <cellStyle name="40% - Accent4 7 2 5 3" xfId="9077"/>
    <cellStyle name="40% - Accent4 7 2 5 3 2" xfId="18859"/>
    <cellStyle name="40% - Accent4 7 2 5 3 2 2" xfId="45458"/>
    <cellStyle name="40% - Accent4 7 2 5 3 3" xfId="35109"/>
    <cellStyle name="40% - Accent4 7 2 5 4" xfId="22460"/>
    <cellStyle name="40% - Accent4 7 2 5 4 2" xfId="48994"/>
    <cellStyle name="40% - Accent4 7 2 5 5" xfId="14181"/>
    <cellStyle name="40% - Accent4 7 2 5 5 2" xfId="40781"/>
    <cellStyle name="40% - Accent4 7 2 5 6" xfId="29115"/>
    <cellStyle name="40% - Accent4 7 2 5 7" xfId="25732"/>
    <cellStyle name="40% - Accent4 7 2 6" xfId="3349"/>
    <cellStyle name="40% - Accent4 7 2 6 2" xfId="8419"/>
    <cellStyle name="40% - Accent4 7 2 6 2 2" xfId="18201"/>
    <cellStyle name="40% - Accent4 7 2 6 2 2 2" xfId="44800"/>
    <cellStyle name="40% - Accent4 7 2 6 2 3" xfId="34451"/>
    <cellStyle name="40% - Accent4 7 2 6 3" xfId="21801"/>
    <cellStyle name="40% - Accent4 7 2 6 3 2" xfId="48336"/>
    <cellStyle name="40% - Accent4 7 2 6 4" xfId="13522"/>
    <cellStyle name="40% - Accent4 7 2 6 4 2" xfId="40122"/>
    <cellStyle name="40% - Accent4 7 2 6 5" xfId="31148"/>
    <cellStyle name="40% - Accent4 7 2 6 6" xfId="25074"/>
    <cellStyle name="40% - Accent4 7 2 7" xfId="6336"/>
    <cellStyle name="40% - Accent4 7 2 7 2" xfId="16204"/>
    <cellStyle name="40% - Accent4 7 2 7 2 2" xfId="42804"/>
    <cellStyle name="40% - Accent4 7 2 7 3" xfId="28452"/>
    <cellStyle name="40% - Accent4 7 2 8" xfId="7698"/>
    <cellStyle name="40% - Accent4 7 2 8 2" xfId="17513"/>
    <cellStyle name="40% - Accent4 7 2 8 2 2" xfId="44112"/>
    <cellStyle name="40% - Accent4 7 2 8 3" xfId="33760"/>
    <cellStyle name="40% - Accent4 7 2 9" xfId="21057"/>
    <cellStyle name="40% - Accent4 7 2 9 2" xfId="47648"/>
    <cellStyle name="40% - Accent4 7 3" xfId="804"/>
    <cellStyle name="40% - Accent4 7 3 10" xfId="27812"/>
    <cellStyle name="40% - Accent4 7 3 11" xfId="24356"/>
    <cellStyle name="40% - Accent4 7 3 2" xfId="805"/>
    <cellStyle name="40% - Accent4 7 3 2 2" xfId="2446"/>
    <cellStyle name="40% - Accent4 7 3 2 2 2" xfId="5013"/>
    <cellStyle name="40% - Accent4 7 3 2 2 2 2" xfId="15137"/>
    <cellStyle name="40% - Accent4 7 3 2 2 2 2 2" xfId="41737"/>
    <cellStyle name="40% - Accent4 7 3 2 2 2 3" xfId="36065"/>
    <cellStyle name="40% - Accent4 7 3 2 2 3" xfId="10033"/>
    <cellStyle name="40% - Accent4 7 3 2 2 3 2" xfId="19815"/>
    <cellStyle name="40% - Accent4 7 3 2 2 3 2 2" xfId="46414"/>
    <cellStyle name="40% - Accent4 7 3 2 2 3 3" xfId="37213"/>
    <cellStyle name="40% - Accent4 7 3 2 2 4" xfId="12696"/>
    <cellStyle name="40% - Accent4 7 3 2 2 4 2" xfId="39296"/>
    <cellStyle name="40% - Accent4 7 3 2 2 5" xfId="30072"/>
    <cellStyle name="40% - Accent4 7 3 2 2 6" xfId="26688"/>
    <cellStyle name="40% - Accent4 7 3 2 3" xfId="4021"/>
    <cellStyle name="40% - Accent4 7 3 2 3 2" xfId="14155"/>
    <cellStyle name="40% - Accent4 7 3 2 3 2 2" xfId="40755"/>
    <cellStyle name="40% - Accent4 7 3 2 3 3" xfId="32021"/>
    <cellStyle name="40% - Accent4 7 3 2 4" xfId="9051"/>
    <cellStyle name="40% - Accent4 7 3 2 4 2" xfId="18833"/>
    <cellStyle name="40% - Accent4 7 3 2 4 2 2" xfId="45432"/>
    <cellStyle name="40% - Accent4 7 3 2 4 3" xfId="35083"/>
    <cellStyle name="40% - Accent4 7 3 2 5" xfId="22434"/>
    <cellStyle name="40% - Accent4 7 3 2 5 2" xfId="48968"/>
    <cellStyle name="40% - Accent4 7 3 2 6" xfId="11491"/>
    <cellStyle name="40% - Accent4 7 3 2 6 2" xfId="38119"/>
    <cellStyle name="40% - Accent4 7 3 2 7" xfId="29089"/>
    <cellStyle name="40% - Accent4 7 3 2 8" xfId="25706"/>
    <cellStyle name="40% - Accent4 7 3 3" xfId="2445"/>
    <cellStyle name="40% - Accent4 7 3 3 2" xfId="5012"/>
    <cellStyle name="40% - Accent4 7 3 3 2 2" xfId="15136"/>
    <cellStyle name="40% - Accent4 7 3 3 2 2 2" xfId="41736"/>
    <cellStyle name="40% - Accent4 7 3 3 2 3" xfId="32723"/>
    <cellStyle name="40% - Accent4 7 3 3 3" xfId="10032"/>
    <cellStyle name="40% - Accent4 7 3 3 3 2" xfId="19814"/>
    <cellStyle name="40% - Accent4 7 3 3 3 2 2" xfId="46413"/>
    <cellStyle name="40% - Accent4 7 3 3 3 3" xfId="36064"/>
    <cellStyle name="40% - Accent4 7 3 3 4" xfId="23140"/>
    <cellStyle name="40% - Accent4 7 3 3 4 2" xfId="49672"/>
    <cellStyle name="40% - Accent4 7 3 3 5" xfId="12695"/>
    <cellStyle name="40% - Accent4 7 3 3 5 2" xfId="39295"/>
    <cellStyle name="40% - Accent4 7 3 3 6" xfId="30071"/>
    <cellStyle name="40% - Accent4 7 3 3 7" xfId="26687"/>
    <cellStyle name="40% - Accent4 7 3 4" xfId="5571"/>
    <cellStyle name="40% - Accent4 7 3 4 2" xfId="7021"/>
    <cellStyle name="40% - Accent4 7 3 4 2 2" xfId="16848"/>
    <cellStyle name="40% - Accent4 7 3 4 2 2 2" xfId="43448"/>
    <cellStyle name="40% - Accent4 7 3 4 2 3" xfId="33085"/>
    <cellStyle name="40% - Accent4 7 3 4 3" xfId="10588"/>
    <cellStyle name="40% - Accent4 7 3 4 3 2" xfId="20370"/>
    <cellStyle name="40% - Accent4 7 3 4 3 2 2" xfId="46969"/>
    <cellStyle name="40% - Accent4 7 3 4 3 3" xfId="36620"/>
    <cellStyle name="40% - Accent4 7 3 4 4" xfId="23512"/>
    <cellStyle name="40% - Accent4 7 3 4 4 2" xfId="50035"/>
    <cellStyle name="40% - Accent4 7 3 4 5" xfId="15692"/>
    <cellStyle name="40% - Accent4 7 3 4 5 2" xfId="42292"/>
    <cellStyle name="40% - Accent4 7 3 4 6" xfId="30636"/>
    <cellStyle name="40% - Accent4 7 3 4 7" xfId="27243"/>
    <cellStyle name="40% - Accent4 7 3 5" xfId="3351"/>
    <cellStyle name="40% - Accent4 7 3 5 2" xfId="8421"/>
    <cellStyle name="40% - Accent4 7 3 5 2 2" xfId="18203"/>
    <cellStyle name="40% - Accent4 7 3 5 2 2 2" xfId="44802"/>
    <cellStyle name="40% - Accent4 7 3 5 2 3" xfId="34453"/>
    <cellStyle name="40% - Accent4 7 3 5 3" xfId="21803"/>
    <cellStyle name="40% - Accent4 7 3 5 3 2" xfId="48338"/>
    <cellStyle name="40% - Accent4 7 3 5 4" xfId="13524"/>
    <cellStyle name="40% - Accent4 7 3 5 4 2" xfId="40124"/>
    <cellStyle name="40% - Accent4 7 3 5 5" xfId="31150"/>
    <cellStyle name="40% - Accent4 7 3 5 6" xfId="25076"/>
    <cellStyle name="40% - Accent4 7 3 6" xfId="6338"/>
    <cellStyle name="40% - Accent4 7 3 6 2" xfId="16206"/>
    <cellStyle name="40% - Accent4 7 3 6 2 2" xfId="42806"/>
    <cellStyle name="40% - Accent4 7 3 6 3" xfId="28454"/>
    <cellStyle name="40% - Accent4 7 3 7" xfId="7701"/>
    <cellStyle name="40% - Accent4 7 3 7 2" xfId="17516"/>
    <cellStyle name="40% - Accent4 7 3 7 2 2" xfId="44115"/>
    <cellStyle name="40% - Accent4 7 3 7 3" xfId="33763"/>
    <cellStyle name="40% - Accent4 7 3 8" xfId="21060"/>
    <cellStyle name="40% - Accent4 7 3 8 2" xfId="47651"/>
    <cellStyle name="40% - Accent4 7 3 9" xfId="11490"/>
    <cellStyle name="40% - Accent4 7 3 9 2" xfId="38118"/>
    <cellStyle name="40% - Accent4 7 4" xfId="806"/>
    <cellStyle name="40% - Accent4 7 4 10" xfId="24357"/>
    <cellStyle name="40% - Accent4 7 4 2" xfId="807"/>
    <cellStyle name="40% - Accent4 7 4 2 2" xfId="2448"/>
    <cellStyle name="40% - Accent4 7 4 2 2 2" xfId="5015"/>
    <cellStyle name="40% - Accent4 7 4 2 2 2 2" xfId="15139"/>
    <cellStyle name="40% - Accent4 7 4 2 2 2 2 2" xfId="41739"/>
    <cellStyle name="40% - Accent4 7 4 2 2 2 3" xfId="36067"/>
    <cellStyle name="40% - Accent4 7 4 2 2 3" xfId="10035"/>
    <cellStyle name="40% - Accent4 7 4 2 2 3 2" xfId="19817"/>
    <cellStyle name="40% - Accent4 7 4 2 2 3 2 2" xfId="46416"/>
    <cellStyle name="40% - Accent4 7 4 2 2 3 3" xfId="37215"/>
    <cellStyle name="40% - Accent4 7 4 2 2 4" xfId="12698"/>
    <cellStyle name="40% - Accent4 7 4 2 2 4 2" xfId="39298"/>
    <cellStyle name="40% - Accent4 7 4 2 2 5" xfId="30074"/>
    <cellStyle name="40% - Accent4 7 4 2 2 6" xfId="26690"/>
    <cellStyle name="40% - Accent4 7 4 2 3" xfId="4022"/>
    <cellStyle name="40% - Accent4 7 4 2 3 2" xfId="14156"/>
    <cellStyle name="40% - Accent4 7 4 2 3 2 2" xfId="40756"/>
    <cellStyle name="40% - Accent4 7 4 2 3 3" xfId="32022"/>
    <cellStyle name="40% - Accent4 7 4 2 4" xfId="9052"/>
    <cellStyle name="40% - Accent4 7 4 2 4 2" xfId="18834"/>
    <cellStyle name="40% - Accent4 7 4 2 4 2 2" xfId="45433"/>
    <cellStyle name="40% - Accent4 7 4 2 4 3" xfId="35084"/>
    <cellStyle name="40% - Accent4 7 4 2 5" xfId="22435"/>
    <cellStyle name="40% - Accent4 7 4 2 5 2" xfId="48969"/>
    <cellStyle name="40% - Accent4 7 4 2 6" xfId="11493"/>
    <cellStyle name="40% - Accent4 7 4 2 6 2" xfId="38121"/>
    <cellStyle name="40% - Accent4 7 4 2 7" xfId="29090"/>
    <cellStyle name="40% - Accent4 7 4 2 8" xfId="25707"/>
    <cellStyle name="40% - Accent4 7 4 3" xfId="2447"/>
    <cellStyle name="40% - Accent4 7 4 3 2" xfId="5014"/>
    <cellStyle name="40% - Accent4 7 4 3 2 2" xfId="15138"/>
    <cellStyle name="40% - Accent4 7 4 3 2 2 2" xfId="41738"/>
    <cellStyle name="40% - Accent4 7 4 3 2 3" xfId="36066"/>
    <cellStyle name="40% - Accent4 7 4 3 3" xfId="10034"/>
    <cellStyle name="40% - Accent4 7 4 3 3 2" xfId="19816"/>
    <cellStyle name="40% - Accent4 7 4 3 3 2 2" xfId="46415"/>
    <cellStyle name="40% - Accent4 7 4 3 3 3" xfId="37214"/>
    <cellStyle name="40% - Accent4 7 4 3 4" xfId="12697"/>
    <cellStyle name="40% - Accent4 7 4 3 4 2" xfId="39297"/>
    <cellStyle name="40% - Accent4 7 4 3 5" xfId="30073"/>
    <cellStyle name="40% - Accent4 7 4 3 6" xfId="26689"/>
    <cellStyle name="40% - Accent4 7 4 4" xfId="3352"/>
    <cellStyle name="40% - Accent4 7 4 4 2" xfId="8422"/>
    <cellStyle name="40% - Accent4 7 4 4 2 2" xfId="18204"/>
    <cellStyle name="40% - Accent4 7 4 4 2 2 2" xfId="44803"/>
    <cellStyle name="40% - Accent4 7 4 4 2 3" xfId="34454"/>
    <cellStyle name="40% - Accent4 7 4 4 3" xfId="21804"/>
    <cellStyle name="40% - Accent4 7 4 4 3 2" xfId="48339"/>
    <cellStyle name="40% - Accent4 7 4 4 4" xfId="13525"/>
    <cellStyle name="40% - Accent4 7 4 4 4 2" xfId="40125"/>
    <cellStyle name="40% - Accent4 7 4 4 5" xfId="31151"/>
    <cellStyle name="40% - Accent4 7 4 4 6" xfId="25077"/>
    <cellStyle name="40% - Accent4 7 4 5" xfId="6339"/>
    <cellStyle name="40% - Accent4 7 4 5 2" xfId="16207"/>
    <cellStyle name="40% - Accent4 7 4 5 2 2" xfId="42807"/>
    <cellStyle name="40% - Accent4 7 4 5 3" xfId="28455"/>
    <cellStyle name="40% - Accent4 7 4 6" xfId="7702"/>
    <cellStyle name="40% - Accent4 7 4 6 2" xfId="17517"/>
    <cellStyle name="40% - Accent4 7 4 6 2 2" xfId="44116"/>
    <cellStyle name="40% - Accent4 7 4 6 3" xfId="33764"/>
    <cellStyle name="40% - Accent4 7 4 7" xfId="21061"/>
    <cellStyle name="40% - Accent4 7 4 7 2" xfId="47652"/>
    <cellStyle name="40% - Accent4 7 4 8" xfId="11492"/>
    <cellStyle name="40% - Accent4 7 4 8 2" xfId="38120"/>
    <cellStyle name="40% - Accent4 7 4 9" xfId="27813"/>
    <cellStyle name="40% - Accent4 7 5" xfId="808"/>
    <cellStyle name="40% - Accent4 7 5 2" xfId="2449"/>
    <cellStyle name="40% - Accent4 7 5 2 2" xfId="5016"/>
    <cellStyle name="40% - Accent4 7 5 2 2 2" xfId="15140"/>
    <cellStyle name="40% - Accent4 7 5 2 2 2 2" xfId="41740"/>
    <cellStyle name="40% - Accent4 7 5 2 2 3" xfId="32724"/>
    <cellStyle name="40% - Accent4 7 5 2 3" xfId="10036"/>
    <cellStyle name="40% - Accent4 7 5 2 3 2" xfId="19818"/>
    <cellStyle name="40% - Accent4 7 5 2 3 2 2" xfId="46417"/>
    <cellStyle name="40% - Accent4 7 5 2 3 3" xfId="36068"/>
    <cellStyle name="40% - Accent4 7 5 2 4" xfId="23141"/>
    <cellStyle name="40% - Accent4 7 5 2 4 2" xfId="49673"/>
    <cellStyle name="40% - Accent4 7 5 2 5" xfId="12699"/>
    <cellStyle name="40% - Accent4 7 5 2 5 2" xfId="39299"/>
    <cellStyle name="40% - Accent4 7 5 2 6" xfId="30075"/>
    <cellStyle name="40% - Accent4 7 5 2 7" xfId="26691"/>
    <cellStyle name="40% - Accent4 7 5 3" xfId="4023"/>
    <cellStyle name="40% - Accent4 7 5 3 2" xfId="9053"/>
    <cellStyle name="40% - Accent4 7 5 3 2 2" xfId="18835"/>
    <cellStyle name="40% - Accent4 7 5 3 2 2 2" xfId="45434"/>
    <cellStyle name="40% - Accent4 7 5 3 2 3" xfId="35085"/>
    <cellStyle name="40% - Accent4 7 5 3 3" xfId="22436"/>
    <cellStyle name="40% - Accent4 7 5 3 3 2" xfId="48970"/>
    <cellStyle name="40% - Accent4 7 5 3 4" xfId="14157"/>
    <cellStyle name="40% - Accent4 7 5 3 4 2" xfId="40757"/>
    <cellStyle name="40% - Accent4 7 5 3 5" xfId="31532"/>
    <cellStyle name="40% - Accent4 7 5 3 6" xfId="25708"/>
    <cellStyle name="40% - Accent4 7 5 4" xfId="6801"/>
    <cellStyle name="40% - Accent4 7 5 4 2" xfId="16628"/>
    <cellStyle name="40% - Accent4 7 5 4 2 2" xfId="43228"/>
    <cellStyle name="40% - Accent4 7 5 4 3" xfId="32023"/>
    <cellStyle name="40% - Accent4 7 5 5" xfId="7703"/>
    <cellStyle name="40% - Accent4 7 5 5 2" xfId="17518"/>
    <cellStyle name="40% - Accent4 7 5 5 2 2" xfId="44117"/>
    <cellStyle name="40% - Accent4 7 5 5 3" xfId="33765"/>
    <cellStyle name="40% - Accent4 7 5 6" xfId="21062"/>
    <cellStyle name="40% - Accent4 7 5 6 2" xfId="47653"/>
    <cellStyle name="40% - Accent4 7 5 7" xfId="11494"/>
    <cellStyle name="40% - Accent4 7 5 7 2" xfId="38122"/>
    <cellStyle name="40% - Accent4 7 5 8" xfId="29091"/>
    <cellStyle name="40% - Accent4 7 5 9" xfId="24358"/>
    <cellStyle name="40% - Accent4 7 6" xfId="2440"/>
    <cellStyle name="40% - Accent4 7 6 2" xfId="5007"/>
    <cellStyle name="40% - Accent4 7 6 2 2" xfId="15131"/>
    <cellStyle name="40% - Accent4 7 6 2 2 2" xfId="41731"/>
    <cellStyle name="40% - Accent4 7 6 2 3" xfId="32719"/>
    <cellStyle name="40% - Accent4 7 6 3" xfId="10027"/>
    <cellStyle name="40% - Accent4 7 6 3 2" xfId="19809"/>
    <cellStyle name="40% - Accent4 7 6 3 2 2" xfId="46408"/>
    <cellStyle name="40% - Accent4 7 6 3 3" xfId="36059"/>
    <cellStyle name="40% - Accent4 7 6 4" xfId="23136"/>
    <cellStyle name="40% - Accent4 7 6 4 2" xfId="49668"/>
    <cellStyle name="40% - Accent4 7 6 5" xfId="12690"/>
    <cellStyle name="40% - Accent4 7 6 5 2" xfId="39290"/>
    <cellStyle name="40% - Accent4 7 6 6" xfId="30066"/>
    <cellStyle name="40% - Accent4 7 6 7" xfId="26682"/>
    <cellStyle name="40% - Accent4 7 7" xfId="3348"/>
    <cellStyle name="40% - Accent4 7 7 2" xfId="8418"/>
    <cellStyle name="40% - Accent4 7 7 2 2" xfId="18200"/>
    <cellStyle name="40% - Accent4 7 7 2 2 2" xfId="44799"/>
    <cellStyle name="40% - Accent4 7 7 2 3" xfId="34450"/>
    <cellStyle name="40% - Accent4 7 7 3" xfId="21800"/>
    <cellStyle name="40% - Accent4 7 7 3 2" xfId="48335"/>
    <cellStyle name="40% - Accent4 7 7 4" xfId="13521"/>
    <cellStyle name="40% - Accent4 7 7 4 2" xfId="40121"/>
    <cellStyle name="40% - Accent4 7 7 5" xfId="31147"/>
    <cellStyle name="40% - Accent4 7 7 6" xfId="25073"/>
    <cellStyle name="40% - Accent4 7 8" xfId="6335"/>
    <cellStyle name="40% - Accent4 7 8 2" xfId="16203"/>
    <cellStyle name="40% - Accent4 7 8 2 2" xfId="42803"/>
    <cellStyle name="40% - Accent4 7 8 3" xfId="28451"/>
    <cellStyle name="40% - Accent4 7 9" xfId="7697"/>
    <cellStyle name="40% - Accent4 7 9 2" xfId="17512"/>
    <cellStyle name="40% - Accent4 7 9 2 2" xfId="44111"/>
    <cellStyle name="40% - Accent4 7 9 3" xfId="33759"/>
    <cellStyle name="40% - Accent4 8" xfId="809"/>
    <cellStyle name="40% - Accent4 8 2" xfId="6340"/>
    <cellStyle name="40% - Accent4 9" xfId="810"/>
    <cellStyle name="40% - Accent4 9 2" xfId="6341"/>
    <cellStyle name="40% - Accent5" xfId="811" builtinId="47" customBuiltin="1"/>
    <cellStyle name="40% - Accent5 10" xfId="812"/>
    <cellStyle name="40% - Accent5 10 2" xfId="6343"/>
    <cellStyle name="40% - Accent5 11" xfId="813"/>
    <cellStyle name="40% - Accent5 11 2" xfId="6344"/>
    <cellStyle name="40% - Accent5 12" xfId="814"/>
    <cellStyle name="40% - Accent5 12 2" xfId="6342"/>
    <cellStyle name="40% - Accent5 13" xfId="2450"/>
    <cellStyle name="40% - Accent5 14" xfId="2979"/>
    <cellStyle name="40% - Accent5 15" xfId="5873"/>
    <cellStyle name="40% - Accent5 16" xfId="7195"/>
    <cellStyle name="40% - Accent5 16 2" xfId="10764"/>
    <cellStyle name="40% - Accent5 16 2 2" xfId="20546"/>
    <cellStyle name="40% - Accent5 16 2 2 2" xfId="47145"/>
    <cellStyle name="40% - Accent5 16 2 3" xfId="36796"/>
    <cellStyle name="40% - Accent5 16 3" xfId="23693"/>
    <cellStyle name="40% - Accent5 16 3 2" xfId="50211"/>
    <cellStyle name="40% - Accent5 16 4" xfId="17022"/>
    <cellStyle name="40% - Accent5 16 4 2" xfId="43622"/>
    <cellStyle name="40% - Accent5 16 5" xfId="33259"/>
    <cellStyle name="40% - Accent5 16 6" xfId="27419"/>
    <cellStyle name="40% - Accent5 17" xfId="7704"/>
    <cellStyle name="40% - Accent5 17 2" xfId="23709"/>
    <cellStyle name="40% - Accent5 17 2 2" xfId="50227"/>
    <cellStyle name="40% - Accent5 17 3" xfId="33766"/>
    <cellStyle name="40% - Accent5 17 4" xfId="27435"/>
    <cellStyle name="40% - Accent5 18" xfId="10780"/>
    <cellStyle name="40% - Accent5 18 2" xfId="20562"/>
    <cellStyle name="40% - Accent5 18 2 2" xfId="47161"/>
    <cellStyle name="40% - Accent5 18 3" xfId="37420"/>
    <cellStyle name="40% - Accent5 18 4" xfId="27814"/>
    <cellStyle name="40% - Accent5 18 5" xfId="27450"/>
    <cellStyle name="40% - Accent5 19" xfId="11495"/>
    <cellStyle name="40% - Accent5 2" xfId="815"/>
    <cellStyle name="40% - Accent5 2 2" xfId="816"/>
    <cellStyle name="40% - Accent5 2 3" xfId="6345"/>
    <cellStyle name="40% - Accent5 20" xfId="24359"/>
    <cellStyle name="40% - Accent5 21" xfId="50650"/>
    <cellStyle name="40% - Accent5 22" xfId="50670"/>
    <cellStyle name="40% - Accent5 3" xfId="817"/>
    <cellStyle name="40% - Accent5 3 10" xfId="3353"/>
    <cellStyle name="40% - Accent5 3 10 2" xfId="8423"/>
    <cellStyle name="40% - Accent5 3 10 2 2" xfId="18205"/>
    <cellStyle name="40% - Accent5 3 10 2 2 2" xfId="44804"/>
    <cellStyle name="40% - Accent5 3 10 2 3" xfId="34455"/>
    <cellStyle name="40% - Accent5 3 10 3" xfId="21805"/>
    <cellStyle name="40% - Accent5 3 10 3 2" xfId="48340"/>
    <cellStyle name="40% - Accent5 3 10 4" xfId="13526"/>
    <cellStyle name="40% - Accent5 3 10 4 2" xfId="40126"/>
    <cellStyle name="40% - Accent5 3 10 5" xfId="31152"/>
    <cellStyle name="40% - Accent5 3 10 6" xfId="25078"/>
    <cellStyle name="40% - Accent5 3 11" xfId="6346"/>
    <cellStyle name="40% - Accent5 3 11 2" xfId="16208"/>
    <cellStyle name="40% - Accent5 3 11 2 2" xfId="42808"/>
    <cellStyle name="40% - Accent5 3 11 3" xfId="28456"/>
    <cellStyle name="40% - Accent5 3 12" xfId="7705"/>
    <cellStyle name="40% - Accent5 3 12 2" xfId="17519"/>
    <cellStyle name="40% - Accent5 3 12 2 2" xfId="44118"/>
    <cellStyle name="40% - Accent5 3 12 3" xfId="33767"/>
    <cellStyle name="40% - Accent5 3 13" xfId="21063"/>
    <cellStyle name="40% - Accent5 3 13 2" xfId="47654"/>
    <cellStyle name="40% - Accent5 3 14" xfId="11496"/>
    <cellStyle name="40% - Accent5 3 14 2" xfId="38123"/>
    <cellStyle name="40% - Accent5 3 15" xfId="27815"/>
    <cellStyle name="40% - Accent5 3 16" xfId="24360"/>
    <cellStyle name="40% - Accent5 3 2" xfId="818"/>
    <cellStyle name="40% - Accent5 3 2 10" xfId="7706"/>
    <cellStyle name="40% - Accent5 3 2 10 2" xfId="17520"/>
    <cellStyle name="40% - Accent5 3 2 10 2 2" xfId="44119"/>
    <cellStyle name="40% - Accent5 3 2 10 3" xfId="33768"/>
    <cellStyle name="40% - Accent5 3 2 11" xfId="21064"/>
    <cellStyle name="40% - Accent5 3 2 11 2" xfId="47655"/>
    <cellStyle name="40% - Accent5 3 2 12" xfId="11497"/>
    <cellStyle name="40% - Accent5 3 2 12 2" xfId="38124"/>
    <cellStyle name="40% - Accent5 3 2 13" xfId="27816"/>
    <cellStyle name="40% - Accent5 3 2 14" xfId="24361"/>
    <cellStyle name="40% - Accent5 3 2 2" xfId="819"/>
    <cellStyle name="40% - Accent5 3 2 2 10" xfId="21065"/>
    <cellStyle name="40% - Accent5 3 2 2 10 2" xfId="47656"/>
    <cellStyle name="40% - Accent5 3 2 2 11" xfId="11498"/>
    <cellStyle name="40% - Accent5 3 2 2 11 2" xfId="38125"/>
    <cellStyle name="40% - Accent5 3 2 2 12" xfId="27817"/>
    <cellStyle name="40% - Accent5 3 2 2 13" xfId="24362"/>
    <cellStyle name="40% - Accent5 3 2 2 2" xfId="820"/>
    <cellStyle name="40% - Accent5 3 2 2 2 10" xfId="11499"/>
    <cellStyle name="40% - Accent5 3 2 2 2 10 2" xfId="38126"/>
    <cellStyle name="40% - Accent5 3 2 2 2 11" xfId="27818"/>
    <cellStyle name="40% - Accent5 3 2 2 2 12" xfId="24363"/>
    <cellStyle name="40% - Accent5 3 2 2 2 2" xfId="821"/>
    <cellStyle name="40% - Accent5 3 2 2 2 2 10" xfId="27819"/>
    <cellStyle name="40% - Accent5 3 2 2 2 2 11" xfId="24364"/>
    <cellStyle name="40% - Accent5 3 2 2 2 2 2" xfId="822"/>
    <cellStyle name="40% - Accent5 3 2 2 2 2 2 2" xfId="2456"/>
    <cellStyle name="40% - Accent5 3 2 2 2 2 2 2 2" xfId="5022"/>
    <cellStyle name="40% - Accent5 3 2 2 2 2 2 2 2 2" xfId="15146"/>
    <cellStyle name="40% - Accent5 3 2 2 2 2 2 2 2 2 2" xfId="41746"/>
    <cellStyle name="40% - Accent5 3 2 2 2 2 2 2 2 3" xfId="36074"/>
    <cellStyle name="40% - Accent5 3 2 2 2 2 2 2 3" xfId="10042"/>
    <cellStyle name="40% - Accent5 3 2 2 2 2 2 2 3 2" xfId="19824"/>
    <cellStyle name="40% - Accent5 3 2 2 2 2 2 2 3 2 2" xfId="46423"/>
    <cellStyle name="40% - Accent5 3 2 2 2 2 2 2 3 3" xfId="37216"/>
    <cellStyle name="40% - Accent5 3 2 2 2 2 2 2 4" xfId="12705"/>
    <cellStyle name="40% - Accent5 3 2 2 2 2 2 2 4 2" xfId="39305"/>
    <cellStyle name="40% - Accent5 3 2 2 2 2 2 2 5" xfId="30081"/>
    <cellStyle name="40% - Accent5 3 2 2 2 2 2 2 6" xfId="26697"/>
    <cellStyle name="40% - Accent5 3 2 2 2 2 2 3" xfId="4026"/>
    <cellStyle name="40% - Accent5 3 2 2 2 2 2 3 2" xfId="14160"/>
    <cellStyle name="40% - Accent5 3 2 2 2 2 2 3 2 2" xfId="40760"/>
    <cellStyle name="40% - Accent5 3 2 2 2 2 2 3 3" xfId="32026"/>
    <cellStyle name="40% - Accent5 3 2 2 2 2 2 4" xfId="9056"/>
    <cellStyle name="40% - Accent5 3 2 2 2 2 2 4 2" xfId="18838"/>
    <cellStyle name="40% - Accent5 3 2 2 2 2 2 4 2 2" xfId="45437"/>
    <cellStyle name="40% - Accent5 3 2 2 2 2 2 4 3" xfId="35088"/>
    <cellStyle name="40% - Accent5 3 2 2 2 2 2 5" xfId="22439"/>
    <cellStyle name="40% - Accent5 3 2 2 2 2 2 5 2" xfId="48973"/>
    <cellStyle name="40% - Accent5 3 2 2 2 2 2 6" xfId="11501"/>
    <cellStyle name="40% - Accent5 3 2 2 2 2 2 6 2" xfId="38128"/>
    <cellStyle name="40% - Accent5 3 2 2 2 2 2 7" xfId="29094"/>
    <cellStyle name="40% - Accent5 3 2 2 2 2 2 8" xfId="25711"/>
    <cellStyle name="40% - Accent5 3 2 2 2 2 3" xfId="2455"/>
    <cellStyle name="40% - Accent5 3 2 2 2 2 3 2" xfId="5021"/>
    <cellStyle name="40% - Accent5 3 2 2 2 2 3 2 2" xfId="15145"/>
    <cellStyle name="40% - Accent5 3 2 2 2 2 3 2 2 2" xfId="41745"/>
    <cellStyle name="40% - Accent5 3 2 2 2 2 3 2 3" xfId="32729"/>
    <cellStyle name="40% - Accent5 3 2 2 2 2 3 3" xfId="10041"/>
    <cellStyle name="40% - Accent5 3 2 2 2 2 3 3 2" xfId="19823"/>
    <cellStyle name="40% - Accent5 3 2 2 2 2 3 3 2 2" xfId="46422"/>
    <cellStyle name="40% - Accent5 3 2 2 2 2 3 3 3" xfId="36073"/>
    <cellStyle name="40% - Accent5 3 2 2 2 2 3 4" xfId="23146"/>
    <cellStyle name="40% - Accent5 3 2 2 2 2 3 4 2" xfId="49678"/>
    <cellStyle name="40% - Accent5 3 2 2 2 2 3 5" xfId="12704"/>
    <cellStyle name="40% - Accent5 3 2 2 2 2 3 5 2" xfId="39304"/>
    <cellStyle name="40% - Accent5 3 2 2 2 2 3 6" xfId="30080"/>
    <cellStyle name="40% - Accent5 3 2 2 2 2 3 7" xfId="26696"/>
    <cellStyle name="40% - Accent5 3 2 2 2 2 4" xfId="5522"/>
    <cellStyle name="40% - Accent5 3 2 2 2 2 4 2" xfId="6972"/>
    <cellStyle name="40% - Accent5 3 2 2 2 2 4 2 2" xfId="16799"/>
    <cellStyle name="40% - Accent5 3 2 2 2 2 4 2 2 2" xfId="43399"/>
    <cellStyle name="40% - Accent5 3 2 2 2 2 4 2 3" xfId="33036"/>
    <cellStyle name="40% - Accent5 3 2 2 2 2 4 3" xfId="10539"/>
    <cellStyle name="40% - Accent5 3 2 2 2 2 4 3 2" xfId="20321"/>
    <cellStyle name="40% - Accent5 3 2 2 2 2 4 3 2 2" xfId="46920"/>
    <cellStyle name="40% - Accent5 3 2 2 2 2 4 3 3" xfId="36571"/>
    <cellStyle name="40% - Accent5 3 2 2 2 2 4 4" xfId="23463"/>
    <cellStyle name="40% - Accent5 3 2 2 2 2 4 4 2" xfId="49986"/>
    <cellStyle name="40% - Accent5 3 2 2 2 2 4 5" xfId="15643"/>
    <cellStyle name="40% - Accent5 3 2 2 2 2 4 5 2" xfId="42243"/>
    <cellStyle name="40% - Accent5 3 2 2 2 2 4 6" xfId="30587"/>
    <cellStyle name="40% - Accent5 3 2 2 2 2 4 7" xfId="27194"/>
    <cellStyle name="40% - Accent5 3 2 2 2 2 5" xfId="3357"/>
    <cellStyle name="40% - Accent5 3 2 2 2 2 5 2" xfId="8427"/>
    <cellStyle name="40% - Accent5 3 2 2 2 2 5 2 2" xfId="18209"/>
    <cellStyle name="40% - Accent5 3 2 2 2 2 5 2 2 2" xfId="44808"/>
    <cellStyle name="40% - Accent5 3 2 2 2 2 5 2 3" xfId="34459"/>
    <cellStyle name="40% - Accent5 3 2 2 2 2 5 3" xfId="21809"/>
    <cellStyle name="40% - Accent5 3 2 2 2 2 5 3 2" xfId="48344"/>
    <cellStyle name="40% - Accent5 3 2 2 2 2 5 4" xfId="13530"/>
    <cellStyle name="40% - Accent5 3 2 2 2 2 5 4 2" xfId="40130"/>
    <cellStyle name="40% - Accent5 3 2 2 2 2 5 5" xfId="31156"/>
    <cellStyle name="40% - Accent5 3 2 2 2 2 5 6" xfId="25082"/>
    <cellStyle name="40% - Accent5 3 2 2 2 2 6" xfId="6350"/>
    <cellStyle name="40% - Accent5 3 2 2 2 2 6 2" xfId="16212"/>
    <cellStyle name="40% - Accent5 3 2 2 2 2 6 2 2" xfId="42812"/>
    <cellStyle name="40% - Accent5 3 2 2 2 2 6 3" xfId="28460"/>
    <cellStyle name="40% - Accent5 3 2 2 2 2 7" xfId="7709"/>
    <cellStyle name="40% - Accent5 3 2 2 2 2 7 2" xfId="17523"/>
    <cellStyle name="40% - Accent5 3 2 2 2 2 7 2 2" xfId="44122"/>
    <cellStyle name="40% - Accent5 3 2 2 2 2 7 3" xfId="33771"/>
    <cellStyle name="40% - Accent5 3 2 2 2 2 8" xfId="21067"/>
    <cellStyle name="40% - Accent5 3 2 2 2 2 8 2" xfId="47658"/>
    <cellStyle name="40% - Accent5 3 2 2 2 2 9" xfId="11500"/>
    <cellStyle name="40% - Accent5 3 2 2 2 2 9 2" xfId="38127"/>
    <cellStyle name="40% - Accent5 3 2 2 2 3" xfId="823"/>
    <cellStyle name="40% - Accent5 3 2 2 2 3 2" xfId="2457"/>
    <cellStyle name="40% - Accent5 3 2 2 2 3 2 2" xfId="5023"/>
    <cellStyle name="40% - Accent5 3 2 2 2 3 2 2 2" xfId="15147"/>
    <cellStyle name="40% - Accent5 3 2 2 2 3 2 2 2 2" xfId="41747"/>
    <cellStyle name="40% - Accent5 3 2 2 2 3 2 2 3" xfId="32730"/>
    <cellStyle name="40% - Accent5 3 2 2 2 3 2 3" xfId="10043"/>
    <cellStyle name="40% - Accent5 3 2 2 2 3 2 3 2" xfId="19825"/>
    <cellStyle name="40% - Accent5 3 2 2 2 3 2 3 2 2" xfId="46424"/>
    <cellStyle name="40% - Accent5 3 2 2 2 3 2 3 3" xfId="36075"/>
    <cellStyle name="40% - Accent5 3 2 2 2 3 2 4" xfId="23147"/>
    <cellStyle name="40% - Accent5 3 2 2 2 3 2 4 2" xfId="49679"/>
    <cellStyle name="40% - Accent5 3 2 2 2 3 2 5" xfId="12706"/>
    <cellStyle name="40% - Accent5 3 2 2 2 3 2 5 2" xfId="39306"/>
    <cellStyle name="40% - Accent5 3 2 2 2 3 2 6" xfId="30082"/>
    <cellStyle name="40% - Accent5 3 2 2 2 3 2 7" xfId="26698"/>
    <cellStyle name="40% - Accent5 3 2 2 2 3 3" xfId="4027"/>
    <cellStyle name="40% - Accent5 3 2 2 2 3 3 2" xfId="9057"/>
    <cellStyle name="40% - Accent5 3 2 2 2 3 3 2 2" xfId="18839"/>
    <cellStyle name="40% - Accent5 3 2 2 2 3 3 2 2 2" xfId="45438"/>
    <cellStyle name="40% - Accent5 3 2 2 2 3 3 2 3" xfId="35089"/>
    <cellStyle name="40% - Accent5 3 2 2 2 3 3 3" xfId="22440"/>
    <cellStyle name="40% - Accent5 3 2 2 2 3 3 3 2" xfId="48974"/>
    <cellStyle name="40% - Accent5 3 2 2 2 3 3 4" xfId="14161"/>
    <cellStyle name="40% - Accent5 3 2 2 2 3 3 4 2" xfId="40761"/>
    <cellStyle name="40% - Accent5 3 2 2 2 3 3 5" xfId="31533"/>
    <cellStyle name="40% - Accent5 3 2 2 2 3 3 6" xfId="25712"/>
    <cellStyle name="40% - Accent5 3 2 2 2 3 4" xfId="6804"/>
    <cellStyle name="40% - Accent5 3 2 2 2 3 4 2" xfId="16631"/>
    <cellStyle name="40% - Accent5 3 2 2 2 3 4 2 2" xfId="43231"/>
    <cellStyle name="40% - Accent5 3 2 2 2 3 4 3" xfId="32027"/>
    <cellStyle name="40% - Accent5 3 2 2 2 3 5" xfId="7710"/>
    <cellStyle name="40% - Accent5 3 2 2 2 3 5 2" xfId="17524"/>
    <cellStyle name="40% - Accent5 3 2 2 2 3 5 2 2" xfId="44123"/>
    <cellStyle name="40% - Accent5 3 2 2 2 3 5 3" xfId="33772"/>
    <cellStyle name="40% - Accent5 3 2 2 2 3 6" xfId="21068"/>
    <cellStyle name="40% - Accent5 3 2 2 2 3 6 2" xfId="47659"/>
    <cellStyle name="40% - Accent5 3 2 2 2 3 7" xfId="11502"/>
    <cellStyle name="40% - Accent5 3 2 2 2 3 7 2" xfId="38129"/>
    <cellStyle name="40% - Accent5 3 2 2 2 3 8" xfId="29095"/>
    <cellStyle name="40% - Accent5 3 2 2 2 3 9" xfId="24365"/>
    <cellStyle name="40% - Accent5 3 2 2 2 4" xfId="2454"/>
    <cellStyle name="40% - Accent5 3 2 2 2 4 2" xfId="5020"/>
    <cellStyle name="40% - Accent5 3 2 2 2 4 2 2" xfId="15144"/>
    <cellStyle name="40% - Accent5 3 2 2 2 4 2 2 2" xfId="41744"/>
    <cellStyle name="40% - Accent5 3 2 2 2 4 2 3" xfId="32728"/>
    <cellStyle name="40% - Accent5 3 2 2 2 4 3" xfId="10040"/>
    <cellStyle name="40% - Accent5 3 2 2 2 4 3 2" xfId="19822"/>
    <cellStyle name="40% - Accent5 3 2 2 2 4 3 2 2" xfId="46421"/>
    <cellStyle name="40% - Accent5 3 2 2 2 4 3 3" xfId="36072"/>
    <cellStyle name="40% - Accent5 3 2 2 2 4 4" xfId="23145"/>
    <cellStyle name="40% - Accent5 3 2 2 2 4 4 2" xfId="49677"/>
    <cellStyle name="40% - Accent5 3 2 2 2 4 5" xfId="12703"/>
    <cellStyle name="40% - Accent5 3 2 2 2 4 5 2" xfId="39303"/>
    <cellStyle name="40% - Accent5 3 2 2 2 4 6" xfId="30079"/>
    <cellStyle name="40% - Accent5 3 2 2 2 4 7" xfId="26695"/>
    <cellStyle name="40% - Accent5 3 2 2 2 5" xfId="5573"/>
    <cellStyle name="40% - Accent5 3 2 2 2 5 2" xfId="7023"/>
    <cellStyle name="40% - Accent5 3 2 2 2 5 2 2" xfId="16850"/>
    <cellStyle name="40% - Accent5 3 2 2 2 5 2 2 2" xfId="43450"/>
    <cellStyle name="40% - Accent5 3 2 2 2 5 2 3" xfId="33087"/>
    <cellStyle name="40% - Accent5 3 2 2 2 5 3" xfId="10590"/>
    <cellStyle name="40% - Accent5 3 2 2 2 5 3 2" xfId="20372"/>
    <cellStyle name="40% - Accent5 3 2 2 2 5 3 2 2" xfId="46971"/>
    <cellStyle name="40% - Accent5 3 2 2 2 5 3 3" xfId="36622"/>
    <cellStyle name="40% - Accent5 3 2 2 2 5 4" xfId="23514"/>
    <cellStyle name="40% - Accent5 3 2 2 2 5 4 2" xfId="50037"/>
    <cellStyle name="40% - Accent5 3 2 2 2 5 5" xfId="15694"/>
    <cellStyle name="40% - Accent5 3 2 2 2 5 5 2" xfId="42294"/>
    <cellStyle name="40% - Accent5 3 2 2 2 5 6" xfId="30638"/>
    <cellStyle name="40% - Accent5 3 2 2 2 5 7" xfId="27245"/>
    <cellStyle name="40% - Accent5 3 2 2 2 6" xfId="3356"/>
    <cellStyle name="40% - Accent5 3 2 2 2 6 2" xfId="8426"/>
    <cellStyle name="40% - Accent5 3 2 2 2 6 2 2" xfId="18208"/>
    <cellStyle name="40% - Accent5 3 2 2 2 6 2 2 2" xfId="44807"/>
    <cellStyle name="40% - Accent5 3 2 2 2 6 2 3" xfId="34458"/>
    <cellStyle name="40% - Accent5 3 2 2 2 6 3" xfId="21808"/>
    <cellStyle name="40% - Accent5 3 2 2 2 6 3 2" xfId="48343"/>
    <cellStyle name="40% - Accent5 3 2 2 2 6 4" xfId="13529"/>
    <cellStyle name="40% - Accent5 3 2 2 2 6 4 2" xfId="40129"/>
    <cellStyle name="40% - Accent5 3 2 2 2 6 5" xfId="31155"/>
    <cellStyle name="40% - Accent5 3 2 2 2 6 6" xfId="25081"/>
    <cellStyle name="40% - Accent5 3 2 2 2 7" xfId="6349"/>
    <cellStyle name="40% - Accent5 3 2 2 2 7 2" xfId="16211"/>
    <cellStyle name="40% - Accent5 3 2 2 2 7 2 2" xfId="42811"/>
    <cellStyle name="40% - Accent5 3 2 2 2 7 3" xfId="28459"/>
    <cellStyle name="40% - Accent5 3 2 2 2 8" xfId="7708"/>
    <cellStyle name="40% - Accent5 3 2 2 2 8 2" xfId="17522"/>
    <cellStyle name="40% - Accent5 3 2 2 2 8 2 2" xfId="44121"/>
    <cellStyle name="40% - Accent5 3 2 2 2 8 3" xfId="33770"/>
    <cellStyle name="40% - Accent5 3 2 2 2 9" xfId="21066"/>
    <cellStyle name="40% - Accent5 3 2 2 2 9 2" xfId="47657"/>
    <cellStyle name="40% - Accent5 3 2 2 3" xfId="824"/>
    <cellStyle name="40% - Accent5 3 2 2 3 10" xfId="27820"/>
    <cellStyle name="40% - Accent5 3 2 2 3 11" xfId="24366"/>
    <cellStyle name="40% - Accent5 3 2 2 3 2" xfId="825"/>
    <cellStyle name="40% - Accent5 3 2 2 3 2 2" xfId="2459"/>
    <cellStyle name="40% - Accent5 3 2 2 3 2 2 2" xfId="5025"/>
    <cellStyle name="40% - Accent5 3 2 2 3 2 2 2 2" xfId="15149"/>
    <cellStyle name="40% - Accent5 3 2 2 3 2 2 2 2 2" xfId="41749"/>
    <cellStyle name="40% - Accent5 3 2 2 3 2 2 2 3" xfId="36077"/>
    <cellStyle name="40% - Accent5 3 2 2 3 2 2 3" xfId="10045"/>
    <cellStyle name="40% - Accent5 3 2 2 3 2 2 3 2" xfId="19827"/>
    <cellStyle name="40% - Accent5 3 2 2 3 2 2 3 2 2" xfId="46426"/>
    <cellStyle name="40% - Accent5 3 2 2 3 2 2 3 3" xfId="37217"/>
    <cellStyle name="40% - Accent5 3 2 2 3 2 2 4" xfId="12708"/>
    <cellStyle name="40% - Accent5 3 2 2 3 2 2 4 2" xfId="39308"/>
    <cellStyle name="40% - Accent5 3 2 2 3 2 2 5" xfId="30084"/>
    <cellStyle name="40% - Accent5 3 2 2 3 2 2 6" xfId="26700"/>
    <cellStyle name="40% - Accent5 3 2 2 3 2 3" xfId="4028"/>
    <cellStyle name="40% - Accent5 3 2 2 3 2 3 2" xfId="14162"/>
    <cellStyle name="40% - Accent5 3 2 2 3 2 3 2 2" xfId="40762"/>
    <cellStyle name="40% - Accent5 3 2 2 3 2 3 3" xfId="32028"/>
    <cellStyle name="40% - Accent5 3 2 2 3 2 4" xfId="9058"/>
    <cellStyle name="40% - Accent5 3 2 2 3 2 4 2" xfId="18840"/>
    <cellStyle name="40% - Accent5 3 2 2 3 2 4 2 2" xfId="45439"/>
    <cellStyle name="40% - Accent5 3 2 2 3 2 4 3" xfId="35090"/>
    <cellStyle name="40% - Accent5 3 2 2 3 2 5" xfId="22441"/>
    <cellStyle name="40% - Accent5 3 2 2 3 2 5 2" xfId="48975"/>
    <cellStyle name="40% - Accent5 3 2 2 3 2 6" xfId="11504"/>
    <cellStyle name="40% - Accent5 3 2 2 3 2 6 2" xfId="38131"/>
    <cellStyle name="40% - Accent5 3 2 2 3 2 7" xfId="29096"/>
    <cellStyle name="40% - Accent5 3 2 2 3 2 8" xfId="25713"/>
    <cellStyle name="40% - Accent5 3 2 2 3 3" xfId="2458"/>
    <cellStyle name="40% - Accent5 3 2 2 3 3 2" xfId="5024"/>
    <cellStyle name="40% - Accent5 3 2 2 3 3 2 2" xfId="15148"/>
    <cellStyle name="40% - Accent5 3 2 2 3 3 2 2 2" xfId="41748"/>
    <cellStyle name="40% - Accent5 3 2 2 3 3 2 3" xfId="32731"/>
    <cellStyle name="40% - Accent5 3 2 2 3 3 3" xfId="10044"/>
    <cellStyle name="40% - Accent5 3 2 2 3 3 3 2" xfId="19826"/>
    <cellStyle name="40% - Accent5 3 2 2 3 3 3 2 2" xfId="46425"/>
    <cellStyle name="40% - Accent5 3 2 2 3 3 3 3" xfId="36076"/>
    <cellStyle name="40% - Accent5 3 2 2 3 3 4" xfId="23148"/>
    <cellStyle name="40% - Accent5 3 2 2 3 3 4 2" xfId="49680"/>
    <cellStyle name="40% - Accent5 3 2 2 3 3 5" xfId="12707"/>
    <cellStyle name="40% - Accent5 3 2 2 3 3 5 2" xfId="39307"/>
    <cellStyle name="40% - Accent5 3 2 2 3 3 6" xfId="30083"/>
    <cellStyle name="40% - Accent5 3 2 2 3 3 7" xfId="26699"/>
    <cellStyle name="40% - Accent5 3 2 2 3 4" xfId="5523"/>
    <cellStyle name="40% - Accent5 3 2 2 3 4 2" xfId="6973"/>
    <cellStyle name="40% - Accent5 3 2 2 3 4 2 2" xfId="16800"/>
    <cellStyle name="40% - Accent5 3 2 2 3 4 2 2 2" xfId="43400"/>
    <cellStyle name="40% - Accent5 3 2 2 3 4 2 3" xfId="33037"/>
    <cellStyle name="40% - Accent5 3 2 2 3 4 3" xfId="10540"/>
    <cellStyle name="40% - Accent5 3 2 2 3 4 3 2" xfId="20322"/>
    <cellStyle name="40% - Accent5 3 2 2 3 4 3 2 2" xfId="46921"/>
    <cellStyle name="40% - Accent5 3 2 2 3 4 3 3" xfId="36572"/>
    <cellStyle name="40% - Accent5 3 2 2 3 4 4" xfId="23464"/>
    <cellStyle name="40% - Accent5 3 2 2 3 4 4 2" xfId="49987"/>
    <cellStyle name="40% - Accent5 3 2 2 3 4 5" xfId="15644"/>
    <cellStyle name="40% - Accent5 3 2 2 3 4 5 2" xfId="42244"/>
    <cellStyle name="40% - Accent5 3 2 2 3 4 6" xfId="30588"/>
    <cellStyle name="40% - Accent5 3 2 2 3 4 7" xfId="27195"/>
    <cellStyle name="40% - Accent5 3 2 2 3 5" xfId="3358"/>
    <cellStyle name="40% - Accent5 3 2 2 3 5 2" xfId="8428"/>
    <cellStyle name="40% - Accent5 3 2 2 3 5 2 2" xfId="18210"/>
    <cellStyle name="40% - Accent5 3 2 2 3 5 2 2 2" xfId="44809"/>
    <cellStyle name="40% - Accent5 3 2 2 3 5 2 3" xfId="34460"/>
    <cellStyle name="40% - Accent5 3 2 2 3 5 3" xfId="21810"/>
    <cellStyle name="40% - Accent5 3 2 2 3 5 3 2" xfId="48345"/>
    <cellStyle name="40% - Accent5 3 2 2 3 5 4" xfId="13531"/>
    <cellStyle name="40% - Accent5 3 2 2 3 5 4 2" xfId="40131"/>
    <cellStyle name="40% - Accent5 3 2 2 3 5 5" xfId="31157"/>
    <cellStyle name="40% - Accent5 3 2 2 3 5 6" xfId="25083"/>
    <cellStyle name="40% - Accent5 3 2 2 3 6" xfId="6351"/>
    <cellStyle name="40% - Accent5 3 2 2 3 6 2" xfId="16213"/>
    <cellStyle name="40% - Accent5 3 2 2 3 6 2 2" xfId="42813"/>
    <cellStyle name="40% - Accent5 3 2 2 3 6 3" xfId="28461"/>
    <cellStyle name="40% - Accent5 3 2 2 3 7" xfId="7711"/>
    <cellStyle name="40% - Accent5 3 2 2 3 7 2" xfId="17525"/>
    <cellStyle name="40% - Accent5 3 2 2 3 7 2 2" xfId="44124"/>
    <cellStyle name="40% - Accent5 3 2 2 3 7 3" xfId="33773"/>
    <cellStyle name="40% - Accent5 3 2 2 3 8" xfId="21069"/>
    <cellStyle name="40% - Accent5 3 2 2 3 8 2" xfId="47660"/>
    <cellStyle name="40% - Accent5 3 2 2 3 9" xfId="11503"/>
    <cellStyle name="40% - Accent5 3 2 2 3 9 2" xfId="38130"/>
    <cellStyle name="40% - Accent5 3 2 2 4" xfId="826"/>
    <cellStyle name="40% - Accent5 3 2 2 4 10" xfId="24367"/>
    <cellStyle name="40% - Accent5 3 2 2 4 2" xfId="827"/>
    <cellStyle name="40% - Accent5 3 2 2 4 2 2" xfId="2461"/>
    <cellStyle name="40% - Accent5 3 2 2 4 2 2 2" xfId="5027"/>
    <cellStyle name="40% - Accent5 3 2 2 4 2 2 2 2" xfId="15151"/>
    <cellStyle name="40% - Accent5 3 2 2 4 2 2 2 2 2" xfId="41751"/>
    <cellStyle name="40% - Accent5 3 2 2 4 2 2 2 3" xfId="36079"/>
    <cellStyle name="40% - Accent5 3 2 2 4 2 2 3" xfId="10047"/>
    <cellStyle name="40% - Accent5 3 2 2 4 2 2 3 2" xfId="19829"/>
    <cellStyle name="40% - Accent5 3 2 2 4 2 2 3 2 2" xfId="46428"/>
    <cellStyle name="40% - Accent5 3 2 2 4 2 2 3 3" xfId="37219"/>
    <cellStyle name="40% - Accent5 3 2 2 4 2 2 4" xfId="12710"/>
    <cellStyle name="40% - Accent5 3 2 2 4 2 2 4 2" xfId="39310"/>
    <cellStyle name="40% - Accent5 3 2 2 4 2 2 5" xfId="30086"/>
    <cellStyle name="40% - Accent5 3 2 2 4 2 2 6" xfId="26702"/>
    <cellStyle name="40% - Accent5 3 2 2 4 2 3" xfId="4029"/>
    <cellStyle name="40% - Accent5 3 2 2 4 2 3 2" xfId="14163"/>
    <cellStyle name="40% - Accent5 3 2 2 4 2 3 2 2" xfId="40763"/>
    <cellStyle name="40% - Accent5 3 2 2 4 2 3 3" xfId="32029"/>
    <cellStyle name="40% - Accent5 3 2 2 4 2 4" xfId="9059"/>
    <cellStyle name="40% - Accent5 3 2 2 4 2 4 2" xfId="18841"/>
    <cellStyle name="40% - Accent5 3 2 2 4 2 4 2 2" xfId="45440"/>
    <cellStyle name="40% - Accent5 3 2 2 4 2 4 3" xfId="35091"/>
    <cellStyle name="40% - Accent5 3 2 2 4 2 5" xfId="22442"/>
    <cellStyle name="40% - Accent5 3 2 2 4 2 5 2" xfId="48976"/>
    <cellStyle name="40% - Accent5 3 2 2 4 2 6" xfId="11506"/>
    <cellStyle name="40% - Accent5 3 2 2 4 2 6 2" xfId="38133"/>
    <cellStyle name="40% - Accent5 3 2 2 4 2 7" xfId="29097"/>
    <cellStyle name="40% - Accent5 3 2 2 4 2 8" xfId="25714"/>
    <cellStyle name="40% - Accent5 3 2 2 4 3" xfId="2460"/>
    <cellStyle name="40% - Accent5 3 2 2 4 3 2" xfId="5026"/>
    <cellStyle name="40% - Accent5 3 2 2 4 3 2 2" xfId="15150"/>
    <cellStyle name="40% - Accent5 3 2 2 4 3 2 2 2" xfId="41750"/>
    <cellStyle name="40% - Accent5 3 2 2 4 3 2 3" xfId="36078"/>
    <cellStyle name="40% - Accent5 3 2 2 4 3 3" xfId="10046"/>
    <cellStyle name="40% - Accent5 3 2 2 4 3 3 2" xfId="19828"/>
    <cellStyle name="40% - Accent5 3 2 2 4 3 3 2 2" xfId="46427"/>
    <cellStyle name="40% - Accent5 3 2 2 4 3 3 3" xfId="37218"/>
    <cellStyle name="40% - Accent5 3 2 2 4 3 4" xfId="12709"/>
    <cellStyle name="40% - Accent5 3 2 2 4 3 4 2" xfId="39309"/>
    <cellStyle name="40% - Accent5 3 2 2 4 3 5" xfId="30085"/>
    <cellStyle name="40% - Accent5 3 2 2 4 3 6" xfId="26701"/>
    <cellStyle name="40% - Accent5 3 2 2 4 4" xfId="3359"/>
    <cellStyle name="40% - Accent5 3 2 2 4 4 2" xfId="8429"/>
    <cellStyle name="40% - Accent5 3 2 2 4 4 2 2" xfId="18211"/>
    <cellStyle name="40% - Accent5 3 2 2 4 4 2 2 2" xfId="44810"/>
    <cellStyle name="40% - Accent5 3 2 2 4 4 2 3" xfId="34461"/>
    <cellStyle name="40% - Accent5 3 2 2 4 4 3" xfId="21811"/>
    <cellStyle name="40% - Accent5 3 2 2 4 4 3 2" xfId="48346"/>
    <cellStyle name="40% - Accent5 3 2 2 4 4 4" xfId="13532"/>
    <cellStyle name="40% - Accent5 3 2 2 4 4 4 2" xfId="40132"/>
    <cellStyle name="40% - Accent5 3 2 2 4 4 5" xfId="31158"/>
    <cellStyle name="40% - Accent5 3 2 2 4 4 6" xfId="25084"/>
    <cellStyle name="40% - Accent5 3 2 2 4 5" xfId="6352"/>
    <cellStyle name="40% - Accent5 3 2 2 4 5 2" xfId="16214"/>
    <cellStyle name="40% - Accent5 3 2 2 4 5 2 2" xfId="42814"/>
    <cellStyle name="40% - Accent5 3 2 2 4 5 3" xfId="28462"/>
    <cellStyle name="40% - Accent5 3 2 2 4 6" xfId="7712"/>
    <cellStyle name="40% - Accent5 3 2 2 4 6 2" xfId="17526"/>
    <cellStyle name="40% - Accent5 3 2 2 4 6 2 2" xfId="44125"/>
    <cellStyle name="40% - Accent5 3 2 2 4 6 3" xfId="33774"/>
    <cellStyle name="40% - Accent5 3 2 2 4 7" xfId="21070"/>
    <cellStyle name="40% - Accent5 3 2 2 4 7 2" xfId="47661"/>
    <cellStyle name="40% - Accent5 3 2 2 4 8" xfId="11505"/>
    <cellStyle name="40% - Accent5 3 2 2 4 8 2" xfId="38132"/>
    <cellStyle name="40% - Accent5 3 2 2 4 9" xfId="27821"/>
    <cellStyle name="40% - Accent5 3 2 2 5" xfId="828"/>
    <cellStyle name="40% - Accent5 3 2 2 5 2" xfId="2462"/>
    <cellStyle name="40% - Accent5 3 2 2 5 2 2" xfId="5028"/>
    <cellStyle name="40% - Accent5 3 2 2 5 2 2 2" xfId="15152"/>
    <cellStyle name="40% - Accent5 3 2 2 5 2 2 2 2" xfId="41752"/>
    <cellStyle name="40% - Accent5 3 2 2 5 2 2 3" xfId="32732"/>
    <cellStyle name="40% - Accent5 3 2 2 5 2 3" xfId="10048"/>
    <cellStyle name="40% - Accent5 3 2 2 5 2 3 2" xfId="19830"/>
    <cellStyle name="40% - Accent5 3 2 2 5 2 3 2 2" xfId="46429"/>
    <cellStyle name="40% - Accent5 3 2 2 5 2 3 3" xfId="36080"/>
    <cellStyle name="40% - Accent5 3 2 2 5 2 4" xfId="23149"/>
    <cellStyle name="40% - Accent5 3 2 2 5 2 4 2" xfId="49681"/>
    <cellStyle name="40% - Accent5 3 2 2 5 2 5" xfId="12711"/>
    <cellStyle name="40% - Accent5 3 2 2 5 2 5 2" xfId="39311"/>
    <cellStyle name="40% - Accent5 3 2 2 5 2 6" xfId="30087"/>
    <cellStyle name="40% - Accent5 3 2 2 5 2 7" xfId="26703"/>
    <cellStyle name="40% - Accent5 3 2 2 5 3" xfId="4030"/>
    <cellStyle name="40% - Accent5 3 2 2 5 3 2" xfId="9060"/>
    <cellStyle name="40% - Accent5 3 2 2 5 3 2 2" xfId="18842"/>
    <cellStyle name="40% - Accent5 3 2 2 5 3 2 2 2" xfId="45441"/>
    <cellStyle name="40% - Accent5 3 2 2 5 3 2 3" xfId="35092"/>
    <cellStyle name="40% - Accent5 3 2 2 5 3 3" xfId="22443"/>
    <cellStyle name="40% - Accent5 3 2 2 5 3 3 2" xfId="48977"/>
    <cellStyle name="40% - Accent5 3 2 2 5 3 4" xfId="14164"/>
    <cellStyle name="40% - Accent5 3 2 2 5 3 4 2" xfId="40764"/>
    <cellStyle name="40% - Accent5 3 2 2 5 3 5" xfId="31534"/>
    <cellStyle name="40% - Accent5 3 2 2 5 3 6" xfId="25715"/>
    <cellStyle name="40% - Accent5 3 2 2 5 4" xfId="6805"/>
    <cellStyle name="40% - Accent5 3 2 2 5 4 2" xfId="16632"/>
    <cellStyle name="40% - Accent5 3 2 2 5 4 2 2" xfId="43232"/>
    <cellStyle name="40% - Accent5 3 2 2 5 4 3" xfId="32030"/>
    <cellStyle name="40% - Accent5 3 2 2 5 5" xfId="7713"/>
    <cellStyle name="40% - Accent5 3 2 2 5 5 2" xfId="17527"/>
    <cellStyle name="40% - Accent5 3 2 2 5 5 2 2" xfId="44126"/>
    <cellStyle name="40% - Accent5 3 2 2 5 5 3" xfId="33775"/>
    <cellStyle name="40% - Accent5 3 2 2 5 6" xfId="21071"/>
    <cellStyle name="40% - Accent5 3 2 2 5 6 2" xfId="47662"/>
    <cellStyle name="40% - Accent5 3 2 2 5 7" xfId="11507"/>
    <cellStyle name="40% - Accent5 3 2 2 5 7 2" xfId="38134"/>
    <cellStyle name="40% - Accent5 3 2 2 5 8" xfId="29098"/>
    <cellStyle name="40% - Accent5 3 2 2 5 9" xfId="24368"/>
    <cellStyle name="40% - Accent5 3 2 2 6" xfId="2453"/>
    <cellStyle name="40% - Accent5 3 2 2 6 2" xfId="5019"/>
    <cellStyle name="40% - Accent5 3 2 2 6 2 2" xfId="15143"/>
    <cellStyle name="40% - Accent5 3 2 2 6 2 2 2" xfId="41743"/>
    <cellStyle name="40% - Accent5 3 2 2 6 2 3" xfId="32727"/>
    <cellStyle name="40% - Accent5 3 2 2 6 3" xfId="10039"/>
    <cellStyle name="40% - Accent5 3 2 2 6 3 2" xfId="19821"/>
    <cellStyle name="40% - Accent5 3 2 2 6 3 2 2" xfId="46420"/>
    <cellStyle name="40% - Accent5 3 2 2 6 3 3" xfId="36071"/>
    <cellStyle name="40% - Accent5 3 2 2 6 4" xfId="23144"/>
    <cellStyle name="40% - Accent5 3 2 2 6 4 2" xfId="49676"/>
    <cellStyle name="40% - Accent5 3 2 2 6 5" xfId="12702"/>
    <cellStyle name="40% - Accent5 3 2 2 6 5 2" xfId="39302"/>
    <cellStyle name="40% - Accent5 3 2 2 6 6" xfId="30078"/>
    <cellStyle name="40% - Accent5 3 2 2 6 7" xfId="26694"/>
    <cellStyle name="40% - Accent5 3 2 2 7" xfId="3355"/>
    <cellStyle name="40% - Accent5 3 2 2 7 2" xfId="8425"/>
    <cellStyle name="40% - Accent5 3 2 2 7 2 2" xfId="18207"/>
    <cellStyle name="40% - Accent5 3 2 2 7 2 2 2" xfId="44806"/>
    <cellStyle name="40% - Accent5 3 2 2 7 2 3" xfId="34457"/>
    <cellStyle name="40% - Accent5 3 2 2 7 3" xfId="21807"/>
    <cellStyle name="40% - Accent5 3 2 2 7 3 2" xfId="48342"/>
    <cellStyle name="40% - Accent5 3 2 2 7 4" xfId="13528"/>
    <cellStyle name="40% - Accent5 3 2 2 7 4 2" xfId="40128"/>
    <cellStyle name="40% - Accent5 3 2 2 7 5" xfId="31154"/>
    <cellStyle name="40% - Accent5 3 2 2 7 6" xfId="25080"/>
    <cellStyle name="40% - Accent5 3 2 2 8" xfId="6348"/>
    <cellStyle name="40% - Accent5 3 2 2 8 2" xfId="16210"/>
    <cellStyle name="40% - Accent5 3 2 2 8 2 2" xfId="42810"/>
    <cellStyle name="40% - Accent5 3 2 2 8 3" xfId="28458"/>
    <cellStyle name="40% - Accent5 3 2 2 9" xfId="7707"/>
    <cellStyle name="40% - Accent5 3 2 2 9 2" xfId="17521"/>
    <cellStyle name="40% - Accent5 3 2 2 9 2 2" xfId="44120"/>
    <cellStyle name="40% - Accent5 3 2 2 9 3" xfId="33769"/>
    <cellStyle name="40% - Accent5 3 2 3" xfId="829"/>
    <cellStyle name="40% - Accent5 3 2 3 10" xfId="11508"/>
    <cellStyle name="40% - Accent5 3 2 3 10 2" xfId="38135"/>
    <cellStyle name="40% - Accent5 3 2 3 11" xfId="27822"/>
    <cellStyle name="40% - Accent5 3 2 3 12" xfId="24369"/>
    <cellStyle name="40% - Accent5 3 2 3 2" xfId="830"/>
    <cellStyle name="40% - Accent5 3 2 3 2 10" xfId="27823"/>
    <cellStyle name="40% - Accent5 3 2 3 2 11" xfId="24370"/>
    <cellStyle name="40% - Accent5 3 2 3 2 2" xfId="831"/>
    <cellStyle name="40% - Accent5 3 2 3 2 2 2" xfId="2465"/>
    <cellStyle name="40% - Accent5 3 2 3 2 2 2 2" xfId="5031"/>
    <cellStyle name="40% - Accent5 3 2 3 2 2 2 2 2" xfId="15155"/>
    <cellStyle name="40% - Accent5 3 2 3 2 2 2 2 2 2" xfId="41755"/>
    <cellStyle name="40% - Accent5 3 2 3 2 2 2 2 3" xfId="36083"/>
    <cellStyle name="40% - Accent5 3 2 3 2 2 2 3" xfId="10051"/>
    <cellStyle name="40% - Accent5 3 2 3 2 2 2 3 2" xfId="19833"/>
    <cellStyle name="40% - Accent5 3 2 3 2 2 2 3 2 2" xfId="46432"/>
    <cellStyle name="40% - Accent5 3 2 3 2 2 2 3 3" xfId="37220"/>
    <cellStyle name="40% - Accent5 3 2 3 2 2 2 4" xfId="12714"/>
    <cellStyle name="40% - Accent5 3 2 3 2 2 2 4 2" xfId="39314"/>
    <cellStyle name="40% - Accent5 3 2 3 2 2 2 5" xfId="30090"/>
    <cellStyle name="40% - Accent5 3 2 3 2 2 2 6" xfId="26706"/>
    <cellStyle name="40% - Accent5 3 2 3 2 2 3" xfId="4032"/>
    <cellStyle name="40% - Accent5 3 2 3 2 2 3 2" xfId="14166"/>
    <cellStyle name="40% - Accent5 3 2 3 2 2 3 2 2" xfId="40766"/>
    <cellStyle name="40% - Accent5 3 2 3 2 2 3 3" xfId="32032"/>
    <cellStyle name="40% - Accent5 3 2 3 2 2 4" xfId="9062"/>
    <cellStyle name="40% - Accent5 3 2 3 2 2 4 2" xfId="18844"/>
    <cellStyle name="40% - Accent5 3 2 3 2 2 4 2 2" xfId="45443"/>
    <cellStyle name="40% - Accent5 3 2 3 2 2 4 3" xfId="35094"/>
    <cellStyle name="40% - Accent5 3 2 3 2 2 5" xfId="22445"/>
    <cellStyle name="40% - Accent5 3 2 3 2 2 5 2" xfId="48979"/>
    <cellStyle name="40% - Accent5 3 2 3 2 2 6" xfId="11510"/>
    <cellStyle name="40% - Accent5 3 2 3 2 2 6 2" xfId="38137"/>
    <cellStyle name="40% - Accent5 3 2 3 2 2 7" xfId="29100"/>
    <cellStyle name="40% - Accent5 3 2 3 2 2 8" xfId="25717"/>
    <cellStyle name="40% - Accent5 3 2 3 2 3" xfId="2464"/>
    <cellStyle name="40% - Accent5 3 2 3 2 3 2" xfId="5030"/>
    <cellStyle name="40% - Accent5 3 2 3 2 3 2 2" xfId="15154"/>
    <cellStyle name="40% - Accent5 3 2 3 2 3 2 2 2" xfId="41754"/>
    <cellStyle name="40% - Accent5 3 2 3 2 3 2 3" xfId="32734"/>
    <cellStyle name="40% - Accent5 3 2 3 2 3 3" xfId="10050"/>
    <cellStyle name="40% - Accent5 3 2 3 2 3 3 2" xfId="19832"/>
    <cellStyle name="40% - Accent5 3 2 3 2 3 3 2 2" xfId="46431"/>
    <cellStyle name="40% - Accent5 3 2 3 2 3 3 3" xfId="36082"/>
    <cellStyle name="40% - Accent5 3 2 3 2 3 4" xfId="23151"/>
    <cellStyle name="40% - Accent5 3 2 3 2 3 4 2" xfId="49683"/>
    <cellStyle name="40% - Accent5 3 2 3 2 3 5" xfId="12713"/>
    <cellStyle name="40% - Accent5 3 2 3 2 3 5 2" xfId="39313"/>
    <cellStyle name="40% - Accent5 3 2 3 2 3 6" xfId="30089"/>
    <cellStyle name="40% - Accent5 3 2 3 2 3 7" xfId="26705"/>
    <cellStyle name="40% - Accent5 3 2 3 2 4" xfId="4031"/>
    <cellStyle name="40% - Accent5 3 2 3 2 4 2" xfId="6806"/>
    <cellStyle name="40% - Accent5 3 2 3 2 4 2 2" xfId="16633"/>
    <cellStyle name="40% - Accent5 3 2 3 2 4 2 2 2" xfId="43233"/>
    <cellStyle name="40% - Accent5 3 2 3 2 4 2 3" xfId="32031"/>
    <cellStyle name="40% - Accent5 3 2 3 2 4 3" xfId="9061"/>
    <cellStyle name="40% - Accent5 3 2 3 2 4 3 2" xfId="18843"/>
    <cellStyle name="40% - Accent5 3 2 3 2 4 3 2 2" xfId="45442"/>
    <cellStyle name="40% - Accent5 3 2 3 2 4 3 3" xfId="35093"/>
    <cellStyle name="40% - Accent5 3 2 3 2 4 4" xfId="22444"/>
    <cellStyle name="40% - Accent5 3 2 3 2 4 4 2" xfId="48978"/>
    <cellStyle name="40% - Accent5 3 2 3 2 4 5" xfId="14165"/>
    <cellStyle name="40% - Accent5 3 2 3 2 4 5 2" xfId="40765"/>
    <cellStyle name="40% - Accent5 3 2 3 2 4 6" xfId="29099"/>
    <cellStyle name="40% - Accent5 3 2 3 2 4 7" xfId="25716"/>
    <cellStyle name="40% - Accent5 3 2 3 2 5" xfId="3361"/>
    <cellStyle name="40% - Accent5 3 2 3 2 5 2" xfId="8431"/>
    <cellStyle name="40% - Accent5 3 2 3 2 5 2 2" xfId="18213"/>
    <cellStyle name="40% - Accent5 3 2 3 2 5 2 2 2" xfId="44812"/>
    <cellStyle name="40% - Accent5 3 2 3 2 5 2 3" xfId="34463"/>
    <cellStyle name="40% - Accent5 3 2 3 2 5 3" xfId="21813"/>
    <cellStyle name="40% - Accent5 3 2 3 2 5 3 2" xfId="48348"/>
    <cellStyle name="40% - Accent5 3 2 3 2 5 4" xfId="13534"/>
    <cellStyle name="40% - Accent5 3 2 3 2 5 4 2" xfId="40134"/>
    <cellStyle name="40% - Accent5 3 2 3 2 5 5" xfId="31160"/>
    <cellStyle name="40% - Accent5 3 2 3 2 5 6" xfId="25086"/>
    <cellStyle name="40% - Accent5 3 2 3 2 6" xfId="6354"/>
    <cellStyle name="40% - Accent5 3 2 3 2 6 2" xfId="16216"/>
    <cellStyle name="40% - Accent5 3 2 3 2 6 2 2" xfId="42816"/>
    <cellStyle name="40% - Accent5 3 2 3 2 6 3" xfId="28464"/>
    <cellStyle name="40% - Accent5 3 2 3 2 7" xfId="7715"/>
    <cellStyle name="40% - Accent5 3 2 3 2 7 2" xfId="17529"/>
    <cellStyle name="40% - Accent5 3 2 3 2 7 2 2" xfId="44128"/>
    <cellStyle name="40% - Accent5 3 2 3 2 7 3" xfId="33777"/>
    <cellStyle name="40% - Accent5 3 2 3 2 8" xfId="21073"/>
    <cellStyle name="40% - Accent5 3 2 3 2 8 2" xfId="47664"/>
    <cellStyle name="40% - Accent5 3 2 3 2 9" xfId="11509"/>
    <cellStyle name="40% - Accent5 3 2 3 2 9 2" xfId="38136"/>
    <cellStyle name="40% - Accent5 3 2 3 3" xfId="832"/>
    <cellStyle name="40% - Accent5 3 2 3 3 2" xfId="2466"/>
    <cellStyle name="40% - Accent5 3 2 3 3 2 2" xfId="5032"/>
    <cellStyle name="40% - Accent5 3 2 3 3 2 2 2" xfId="15156"/>
    <cellStyle name="40% - Accent5 3 2 3 3 2 2 2 2" xfId="41756"/>
    <cellStyle name="40% - Accent5 3 2 3 3 2 2 3" xfId="32735"/>
    <cellStyle name="40% - Accent5 3 2 3 3 2 3" xfId="10052"/>
    <cellStyle name="40% - Accent5 3 2 3 3 2 3 2" xfId="19834"/>
    <cellStyle name="40% - Accent5 3 2 3 3 2 3 2 2" xfId="46433"/>
    <cellStyle name="40% - Accent5 3 2 3 3 2 3 3" xfId="36084"/>
    <cellStyle name="40% - Accent5 3 2 3 3 2 4" xfId="23152"/>
    <cellStyle name="40% - Accent5 3 2 3 3 2 4 2" xfId="49684"/>
    <cellStyle name="40% - Accent5 3 2 3 3 2 5" xfId="12715"/>
    <cellStyle name="40% - Accent5 3 2 3 3 2 5 2" xfId="39315"/>
    <cellStyle name="40% - Accent5 3 2 3 3 2 6" xfId="30091"/>
    <cellStyle name="40% - Accent5 3 2 3 3 2 7" xfId="26707"/>
    <cellStyle name="40% - Accent5 3 2 3 3 3" xfId="4033"/>
    <cellStyle name="40% - Accent5 3 2 3 3 3 2" xfId="9063"/>
    <cellStyle name="40% - Accent5 3 2 3 3 3 2 2" xfId="18845"/>
    <cellStyle name="40% - Accent5 3 2 3 3 3 2 2 2" xfId="45444"/>
    <cellStyle name="40% - Accent5 3 2 3 3 3 2 3" xfId="35095"/>
    <cellStyle name="40% - Accent5 3 2 3 3 3 3" xfId="22446"/>
    <cellStyle name="40% - Accent5 3 2 3 3 3 3 2" xfId="48980"/>
    <cellStyle name="40% - Accent5 3 2 3 3 3 4" xfId="14167"/>
    <cellStyle name="40% - Accent5 3 2 3 3 3 4 2" xfId="40767"/>
    <cellStyle name="40% - Accent5 3 2 3 3 3 5" xfId="31535"/>
    <cellStyle name="40% - Accent5 3 2 3 3 3 6" xfId="25718"/>
    <cellStyle name="40% - Accent5 3 2 3 3 4" xfId="6807"/>
    <cellStyle name="40% - Accent5 3 2 3 3 4 2" xfId="16634"/>
    <cellStyle name="40% - Accent5 3 2 3 3 4 2 2" xfId="43234"/>
    <cellStyle name="40% - Accent5 3 2 3 3 4 3" xfId="32033"/>
    <cellStyle name="40% - Accent5 3 2 3 3 5" xfId="7716"/>
    <cellStyle name="40% - Accent5 3 2 3 3 5 2" xfId="17530"/>
    <cellStyle name="40% - Accent5 3 2 3 3 5 2 2" xfId="44129"/>
    <cellStyle name="40% - Accent5 3 2 3 3 5 3" xfId="33778"/>
    <cellStyle name="40% - Accent5 3 2 3 3 6" xfId="21074"/>
    <cellStyle name="40% - Accent5 3 2 3 3 6 2" xfId="47665"/>
    <cellStyle name="40% - Accent5 3 2 3 3 7" xfId="11511"/>
    <cellStyle name="40% - Accent5 3 2 3 3 7 2" xfId="38138"/>
    <cellStyle name="40% - Accent5 3 2 3 3 8" xfId="29101"/>
    <cellStyle name="40% - Accent5 3 2 3 3 9" xfId="24371"/>
    <cellStyle name="40% - Accent5 3 2 3 4" xfId="2463"/>
    <cellStyle name="40% - Accent5 3 2 3 4 2" xfId="5029"/>
    <cellStyle name="40% - Accent5 3 2 3 4 2 2" xfId="15153"/>
    <cellStyle name="40% - Accent5 3 2 3 4 2 2 2" xfId="41753"/>
    <cellStyle name="40% - Accent5 3 2 3 4 2 3" xfId="32733"/>
    <cellStyle name="40% - Accent5 3 2 3 4 3" xfId="10049"/>
    <cellStyle name="40% - Accent5 3 2 3 4 3 2" xfId="19831"/>
    <cellStyle name="40% - Accent5 3 2 3 4 3 2 2" xfId="46430"/>
    <cellStyle name="40% - Accent5 3 2 3 4 3 3" xfId="36081"/>
    <cellStyle name="40% - Accent5 3 2 3 4 4" xfId="23150"/>
    <cellStyle name="40% - Accent5 3 2 3 4 4 2" xfId="49682"/>
    <cellStyle name="40% - Accent5 3 2 3 4 5" xfId="12712"/>
    <cellStyle name="40% - Accent5 3 2 3 4 5 2" xfId="39312"/>
    <cellStyle name="40% - Accent5 3 2 3 4 6" xfId="30088"/>
    <cellStyle name="40% - Accent5 3 2 3 4 7" xfId="26704"/>
    <cellStyle name="40% - Accent5 3 2 3 5" xfId="5575"/>
    <cellStyle name="40% - Accent5 3 2 3 5 2" xfId="7025"/>
    <cellStyle name="40% - Accent5 3 2 3 5 2 2" xfId="16852"/>
    <cellStyle name="40% - Accent5 3 2 3 5 2 2 2" xfId="43452"/>
    <cellStyle name="40% - Accent5 3 2 3 5 2 3" xfId="33089"/>
    <cellStyle name="40% - Accent5 3 2 3 5 3" xfId="10592"/>
    <cellStyle name="40% - Accent5 3 2 3 5 3 2" xfId="20374"/>
    <cellStyle name="40% - Accent5 3 2 3 5 3 2 2" xfId="46973"/>
    <cellStyle name="40% - Accent5 3 2 3 5 3 3" xfId="36624"/>
    <cellStyle name="40% - Accent5 3 2 3 5 4" xfId="23516"/>
    <cellStyle name="40% - Accent5 3 2 3 5 4 2" xfId="50039"/>
    <cellStyle name="40% - Accent5 3 2 3 5 5" xfId="15696"/>
    <cellStyle name="40% - Accent5 3 2 3 5 5 2" xfId="42296"/>
    <cellStyle name="40% - Accent5 3 2 3 5 6" xfId="30640"/>
    <cellStyle name="40% - Accent5 3 2 3 5 7" xfId="27247"/>
    <cellStyle name="40% - Accent5 3 2 3 6" xfId="3360"/>
    <cellStyle name="40% - Accent5 3 2 3 6 2" xfId="8430"/>
    <cellStyle name="40% - Accent5 3 2 3 6 2 2" xfId="18212"/>
    <cellStyle name="40% - Accent5 3 2 3 6 2 2 2" xfId="44811"/>
    <cellStyle name="40% - Accent5 3 2 3 6 2 3" xfId="34462"/>
    <cellStyle name="40% - Accent5 3 2 3 6 3" xfId="21812"/>
    <cellStyle name="40% - Accent5 3 2 3 6 3 2" xfId="48347"/>
    <cellStyle name="40% - Accent5 3 2 3 6 4" xfId="13533"/>
    <cellStyle name="40% - Accent5 3 2 3 6 4 2" xfId="40133"/>
    <cellStyle name="40% - Accent5 3 2 3 6 5" xfId="31159"/>
    <cellStyle name="40% - Accent5 3 2 3 6 6" xfId="25085"/>
    <cellStyle name="40% - Accent5 3 2 3 7" xfId="6353"/>
    <cellStyle name="40% - Accent5 3 2 3 7 2" xfId="16215"/>
    <cellStyle name="40% - Accent5 3 2 3 7 2 2" xfId="42815"/>
    <cellStyle name="40% - Accent5 3 2 3 7 3" xfId="28463"/>
    <cellStyle name="40% - Accent5 3 2 3 8" xfId="7714"/>
    <cellStyle name="40% - Accent5 3 2 3 8 2" xfId="17528"/>
    <cellStyle name="40% - Accent5 3 2 3 8 2 2" xfId="44127"/>
    <cellStyle name="40% - Accent5 3 2 3 8 3" xfId="33776"/>
    <cellStyle name="40% - Accent5 3 2 3 9" xfId="21072"/>
    <cellStyle name="40% - Accent5 3 2 3 9 2" xfId="47663"/>
    <cellStyle name="40% - Accent5 3 2 4" xfId="833"/>
    <cellStyle name="40% - Accent5 3 2 4 10" xfId="27824"/>
    <cellStyle name="40% - Accent5 3 2 4 11" xfId="24372"/>
    <cellStyle name="40% - Accent5 3 2 4 2" xfId="834"/>
    <cellStyle name="40% - Accent5 3 2 4 2 2" xfId="2468"/>
    <cellStyle name="40% - Accent5 3 2 4 2 2 2" xfId="5034"/>
    <cellStyle name="40% - Accent5 3 2 4 2 2 2 2" xfId="15158"/>
    <cellStyle name="40% - Accent5 3 2 4 2 2 2 2 2" xfId="41758"/>
    <cellStyle name="40% - Accent5 3 2 4 2 2 2 3" xfId="36086"/>
    <cellStyle name="40% - Accent5 3 2 4 2 2 3" xfId="10054"/>
    <cellStyle name="40% - Accent5 3 2 4 2 2 3 2" xfId="19836"/>
    <cellStyle name="40% - Accent5 3 2 4 2 2 3 2 2" xfId="46435"/>
    <cellStyle name="40% - Accent5 3 2 4 2 2 3 3" xfId="37221"/>
    <cellStyle name="40% - Accent5 3 2 4 2 2 4" xfId="12717"/>
    <cellStyle name="40% - Accent5 3 2 4 2 2 4 2" xfId="39317"/>
    <cellStyle name="40% - Accent5 3 2 4 2 2 5" xfId="30093"/>
    <cellStyle name="40% - Accent5 3 2 4 2 2 6" xfId="26709"/>
    <cellStyle name="40% - Accent5 3 2 4 2 3" xfId="4034"/>
    <cellStyle name="40% - Accent5 3 2 4 2 3 2" xfId="14168"/>
    <cellStyle name="40% - Accent5 3 2 4 2 3 2 2" xfId="40768"/>
    <cellStyle name="40% - Accent5 3 2 4 2 3 3" xfId="32034"/>
    <cellStyle name="40% - Accent5 3 2 4 2 4" xfId="9064"/>
    <cellStyle name="40% - Accent5 3 2 4 2 4 2" xfId="18846"/>
    <cellStyle name="40% - Accent5 3 2 4 2 4 2 2" xfId="45445"/>
    <cellStyle name="40% - Accent5 3 2 4 2 4 3" xfId="35096"/>
    <cellStyle name="40% - Accent5 3 2 4 2 5" xfId="22447"/>
    <cellStyle name="40% - Accent5 3 2 4 2 5 2" xfId="48981"/>
    <cellStyle name="40% - Accent5 3 2 4 2 6" xfId="11513"/>
    <cellStyle name="40% - Accent5 3 2 4 2 6 2" xfId="38140"/>
    <cellStyle name="40% - Accent5 3 2 4 2 7" xfId="29102"/>
    <cellStyle name="40% - Accent5 3 2 4 2 8" xfId="25719"/>
    <cellStyle name="40% - Accent5 3 2 4 3" xfId="2467"/>
    <cellStyle name="40% - Accent5 3 2 4 3 2" xfId="5033"/>
    <cellStyle name="40% - Accent5 3 2 4 3 2 2" xfId="15157"/>
    <cellStyle name="40% - Accent5 3 2 4 3 2 2 2" xfId="41757"/>
    <cellStyle name="40% - Accent5 3 2 4 3 2 3" xfId="32736"/>
    <cellStyle name="40% - Accent5 3 2 4 3 3" xfId="10053"/>
    <cellStyle name="40% - Accent5 3 2 4 3 3 2" xfId="19835"/>
    <cellStyle name="40% - Accent5 3 2 4 3 3 2 2" xfId="46434"/>
    <cellStyle name="40% - Accent5 3 2 4 3 3 3" xfId="36085"/>
    <cellStyle name="40% - Accent5 3 2 4 3 4" xfId="23153"/>
    <cellStyle name="40% - Accent5 3 2 4 3 4 2" xfId="49685"/>
    <cellStyle name="40% - Accent5 3 2 4 3 5" xfId="12716"/>
    <cellStyle name="40% - Accent5 3 2 4 3 5 2" xfId="39316"/>
    <cellStyle name="40% - Accent5 3 2 4 3 6" xfId="30092"/>
    <cellStyle name="40% - Accent5 3 2 4 3 7" xfId="26708"/>
    <cellStyle name="40% - Accent5 3 2 4 4" xfId="5574"/>
    <cellStyle name="40% - Accent5 3 2 4 4 2" xfId="7024"/>
    <cellStyle name="40% - Accent5 3 2 4 4 2 2" xfId="16851"/>
    <cellStyle name="40% - Accent5 3 2 4 4 2 2 2" xfId="43451"/>
    <cellStyle name="40% - Accent5 3 2 4 4 2 3" xfId="33088"/>
    <cellStyle name="40% - Accent5 3 2 4 4 3" xfId="10591"/>
    <cellStyle name="40% - Accent5 3 2 4 4 3 2" xfId="20373"/>
    <cellStyle name="40% - Accent5 3 2 4 4 3 2 2" xfId="46972"/>
    <cellStyle name="40% - Accent5 3 2 4 4 3 3" xfId="36623"/>
    <cellStyle name="40% - Accent5 3 2 4 4 4" xfId="23515"/>
    <cellStyle name="40% - Accent5 3 2 4 4 4 2" xfId="50038"/>
    <cellStyle name="40% - Accent5 3 2 4 4 5" xfId="15695"/>
    <cellStyle name="40% - Accent5 3 2 4 4 5 2" xfId="42295"/>
    <cellStyle name="40% - Accent5 3 2 4 4 6" xfId="30639"/>
    <cellStyle name="40% - Accent5 3 2 4 4 7" xfId="27246"/>
    <cellStyle name="40% - Accent5 3 2 4 5" xfId="3362"/>
    <cellStyle name="40% - Accent5 3 2 4 5 2" xfId="8432"/>
    <cellStyle name="40% - Accent5 3 2 4 5 2 2" xfId="18214"/>
    <cellStyle name="40% - Accent5 3 2 4 5 2 2 2" xfId="44813"/>
    <cellStyle name="40% - Accent5 3 2 4 5 2 3" xfId="34464"/>
    <cellStyle name="40% - Accent5 3 2 4 5 3" xfId="21814"/>
    <cellStyle name="40% - Accent5 3 2 4 5 3 2" xfId="48349"/>
    <cellStyle name="40% - Accent5 3 2 4 5 4" xfId="13535"/>
    <cellStyle name="40% - Accent5 3 2 4 5 4 2" xfId="40135"/>
    <cellStyle name="40% - Accent5 3 2 4 5 5" xfId="31161"/>
    <cellStyle name="40% - Accent5 3 2 4 5 6" xfId="25087"/>
    <cellStyle name="40% - Accent5 3 2 4 6" xfId="6355"/>
    <cellStyle name="40% - Accent5 3 2 4 6 2" xfId="16217"/>
    <cellStyle name="40% - Accent5 3 2 4 6 2 2" xfId="42817"/>
    <cellStyle name="40% - Accent5 3 2 4 6 3" xfId="28465"/>
    <cellStyle name="40% - Accent5 3 2 4 7" xfId="7717"/>
    <cellStyle name="40% - Accent5 3 2 4 7 2" xfId="17531"/>
    <cellStyle name="40% - Accent5 3 2 4 7 2 2" xfId="44130"/>
    <cellStyle name="40% - Accent5 3 2 4 7 3" xfId="33779"/>
    <cellStyle name="40% - Accent5 3 2 4 8" xfId="21075"/>
    <cellStyle name="40% - Accent5 3 2 4 8 2" xfId="47666"/>
    <cellStyle name="40% - Accent5 3 2 4 9" xfId="11512"/>
    <cellStyle name="40% - Accent5 3 2 4 9 2" xfId="38139"/>
    <cellStyle name="40% - Accent5 3 2 5" xfId="835"/>
    <cellStyle name="40% - Accent5 3 2 5 10" xfId="24373"/>
    <cellStyle name="40% - Accent5 3 2 5 2" xfId="836"/>
    <cellStyle name="40% - Accent5 3 2 5 2 2" xfId="2470"/>
    <cellStyle name="40% - Accent5 3 2 5 2 2 2" xfId="5036"/>
    <cellStyle name="40% - Accent5 3 2 5 2 2 2 2" xfId="15160"/>
    <cellStyle name="40% - Accent5 3 2 5 2 2 2 2 2" xfId="41760"/>
    <cellStyle name="40% - Accent5 3 2 5 2 2 2 3" xfId="36088"/>
    <cellStyle name="40% - Accent5 3 2 5 2 2 3" xfId="10056"/>
    <cellStyle name="40% - Accent5 3 2 5 2 2 3 2" xfId="19838"/>
    <cellStyle name="40% - Accent5 3 2 5 2 2 3 2 2" xfId="46437"/>
    <cellStyle name="40% - Accent5 3 2 5 2 2 3 3" xfId="37223"/>
    <cellStyle name="40% - Accent5 3 2 5 2 2 4" xfId="12719"/>
    <cellStyle name="40% - Accent5 3 2 5 2 2 4 2" xfId="39319"/>
    <cellStyle name="40% - Accent5 3 2 5 2 2 5" xfId="30095"/>
    <cellStyle name="40% - Accent5 3 2 5 2 2 6" xfId="26711"/>
    <cellStyle name="40% - Accent5 3 2 5 2 3" xfId="4035"/>
    <cellStyle name="40% - Accent5 3 2 5 2 3 2" xfId="14169"/>
    <cellStyle name="40% - Accent5 3 2 5 2 3 2 2" xfId="40769"/>
    <cellStyle name="40% - Accent5 3 2 5 2 3 3" xfId="32035"/>
    <cellStyle name="40% - Accent5 3 2 5 2 4" xfId="9065"/>
    <cellStyle name="40% - Accent5 3 2 5 2 4 2" xfId="18847"/>
    <cellStyle name="40% - Accent5 3 2 5 2 4 2 2" xfId="45446"/>
    <cellStyle name="40% - Accent5 3 2 5 2 4 3" xfId="35097"/>
    <cellStyle name="40% - Accent5 3 2 5 2 5" xfId="22448"/>
    <cellStyle name="40% - Accent5 3 2 5 2 5 2" xfId="48982"/>
    <cellStyle name="40% - Accent5 3 2 5 2 6" xfId="11515"/>
    <cellStyle name="40% - Accent5 3 2 5 2 6 2" xfId="38142"/>
    <cellStyle name="40% - Accent5 3 2 5 2 7" xfId="29103"/>
    <cellStyle name="40% - Accent5 3 2 5 2 8" xfId="25720"/>
    <cellStyle name="40% - Accent5 3 2 5 3" xfId="2469"/>
    <cellStyle name="40% - Accent5 3 2 5 3 2" xfId="5035"/>
    <cellStyle name="40% - Accent5 3 2 5 3 2 2" xfId="15159"/>
    <cellStyle name="40% - Accent5 3 2 5 3 2 2 2" xfId="41759"/>
    <cellStyle name="40% - Accent5 3 2 5 3 2 3" xfId="36087"/>
    <cellStyle name="40% - Accent5 3 2 5 3 3" xfId="10055"/>
    <cellStyle name="40% - Accent5 3 2 5 3 3 2" xfId="19837"/>
    <cellStyle name="40% - Accent5 3 2 5 3 3 2 2" xfId="46436"/>
    <cellStyle name="40% - Accent5 3 2 5 3 3 3" xfId="37222"/>
    <cellStyle name="40% - Accent5 3 2 5 3 4" xfId="12718"/>
    <cellStyle name="40% - Accent5 3 2 5 3 4 2" xfId="39318"/>
    <cellStyle name="40% - Accent5 3 2 5 3 5" xfId="30094"/>
    <cellStyle name="40% - Accent5 3 2 5 3 6" xfId="26710"/>
    <cellStyle name="40% - Accent5 3 2 5 4" xfId="3363"/>
    <cellStyle name="40% - Accent5 3 2 5 4 2" xfId="8433"/>
    <cellStyle name="40% - Accent5 3 2 5 4 2 2" xfId="18215"/>
    <cellStyle name="40% - Accent5 3 2 5 4 2 2 2" xfId="44814"/>
    <cellStyle name="40% - Accent5 3 2 5 4 2 3" xfId="34465"/>
    <cellStyle name="40% - Accent5 3 2 5 4 3" xfId="21815"/>
    <cellStyle name="40% - Accent5 3 2 5 4 3 2" xfId="48350"/>
    <cellStyle name="40% - Accent5 3 2 5 4 4" xfId="13536"/>
    <cellStyle name="40% - Accent5 3 2 5 4 4 2" xfId="40136"/>
    <cellStyle name="40% - Accent5 3 2 5 4 5" xfId="31162"/>
    <cellStyle name="40% - Accent5 3 2 5 4 6" xfId="25088"/>
    <cellStyle name="40% - Accent5 3 2 5 5" xfId="6356"/>
    <cellStyle name="40% - Accent5 3 2 5 5 2" xfId="16218"/>
    <cellStyle name="40% - Accent5 3 2 5 5 2 2" xfId="42818"/>
    <cellStyle name="40% - Accent5 3 2 5 5 3" xfId="28466"/>
    <cellStyle name="40% - Accent5 3 2 5 6" xfId="7718"/>
    <cellStyle name="40% - Accent5 3 2 5 6 2" xfId="17532"/>
    <cellStyle name="40% - Accent5 3 2 5 6 2 2" xfId="44131"/>
    <cellStyle name="40% - Accent5 3 2 5 6 3" xfId="33780"/>
    <cellStyle name="40% - Accent5 3 2 5 7" xfId="21076"/>
    <cellStyle name="40% - Accent5 3 2 5 7 2" xfId="47667"/>
    <cellStyle name="40% - Accent5 3 2 5 8" xfId="11514"/>
    <cellStyle name="40% - Accent5 3 2 5 8 2" xfId="38141"/>
    <cellStyle name="40% - Accent5 3 2 5 9" xfId="27825"/>
    <cellStyle name="40% - Accent5 3 2 6" xfId="837"/>
    <cellStyle name="40% - Accent5 3 2 6 2" xfId="2471"/>
    <cellStyle name="40% - Accent5 3 2 6 2 2" xfId="5037"/>
    <cellStyle name="40% - Accent5 3 2 6 2 2 2" xfId="15161"/>
    <cellStyle name="40% - Accent5 3 2 6 2 2 2 2" xfId="41761"/>
    <cellStyle name="40% - Accent5 3 2 6 2 2 3" xfId="32737"/>
    <cellStyle name="40% - Accent5 3 2 6 2 3" xfId="10057"/>
    <cellStyle name="40% - Accent5 3 2 6 2 3 2" xfId="19839"/>
    <cellStyle name="40% - Accent5 3 2 6 2 3 2 2" xfId="46438"/>
    <cellStyle name="40% - Accent5 3 2 6 2 3 3" xfId="36089"/>
    <cellStyle name="40% - Accent5 3 2 6 2 4" xfId="23154"/>
    <cellStyle name="40% - Accent5 3 2 6 2 4 2" xfId="49686"/>
    <cellStyle name="40% - Accent5 3 2 6 2 5" xfId="12720"/>
    <cellStyle name="40% - Accent5 3 2 6 2 5 2" xfId="39320"/>
    <cellStyle name="40% - Accent5 3 2 6 2 6" xfId="30096"/>
    <cellStyle name="40% - Accent5 3 2 6 2 7" xfId="26712"/>
    <cellStyle name="40% - Accent5 3 2 6 3" xfId="4036"/>
    <cellStyle name="40% - Accent5 3 2 6 3 2" xfId="9066"/>
    <cellStyle name="40% - Accent5 3 2 6 3 2 2" xfId="18848"/>
    <cellStyle name="40% - Accent5 3 2 6 3 2 2 2" xfId="45447"/>
    <cellStyle name="40% - Accent5 3 2 6 3 2 3" xfId="35098"/>
    <cellStyle name="40% - Accent5 3 2 6 3 3" xfId="22449"/>
    <cellStyle name="40% - Accent5 3 2 6 3 3 2" xfId="48983"/>
    <cellStyle name="40% - Accent5 3 2 6 3 4" xfId="14170"/>
    <cellStyle name="40% - Accent5 3 2 6 3 4 2" xfId="40770"/>
    <cellStyle name="40% - Accent5 3 2 6 3 5" xfId="31536"/>
    <cellStyle name="40% - Accent5 3 2 6 3 6" xfId="25721"/>
    <cellStyle name="40% - Accent5 3 2 6 4" xfId="6808"/>
    <cellStyle name="40% - Accent5 3 2 6 4 2" xfId="16635"/>
    <cellStyle name="40% - Accent5 3 2 6 4 2 2" xfId="43235"/>
    <cellStyle name="40% - Accent5 3 2 6 4 3" xfId="32036"/>
    <cellStyle name="40% - Accent5 3 2 6 5" xfId="7719"/>
    <cellStyle name="40% - Accent5 3 2 6 5 2" xfId="17533"/>
    <cellStyle name="40% - Accent5 3 2 6 5 2 2" xfId="44132"/>
    <cellStyle name="40% - Accent5 3 2 6 5 3" xfId="33781"/>
    <cellStyle name="40% - Accent5 3 2 6 6" xfId="21077"/>
    <cellStyle name="40% - Accent5 3 2 6 6 2" xfId="47668"/>
    <cellStyle name="40% - Accent5 3 2 6 7" xfId="11516"/>
    <cellStyle name="40% - Accent5 3 2 6 7 2" xfId="38143"/>
    <cellStyle name="40% - Accent5 3 2 6 8" xfId="29104"/>
    <cellStyle name="40% - Accent5 3 2 6 9" xfId="24374"/>
    <cellStyle name="40% - Accent5 3 2 7" xfId="2452"/>
    <cellStyle name="40% - Accent5 3 2 7 2" xfId="5018"/>
    <cellStyle name="40% - Accent5 3 2 7 2 2" xfId="15142"/>
    <cellStyle name="40% - Accent5 3 2 7 2 2 2" xfId="41742"/>
    <cellStyle name="40% - Accent5 3 2 7 2 3" xfId="32726"/>
    <cellStyle name="40% - Accent5 3 2 7 3" xfId="10038"/>
    <cellStyle name="40% - Accent5 3 2 7 3 2" xfId="19820"/>
    <cellStyle name="40% - Accent5 3 2 7 3 2 2" xfId="46419"/>
    <cellStyle name="40% - Accent5 3 2 7 3 3" xfId="36070"/>
    <cellStyle name="40% - Accent5 3 2 7 4" xfId="23143"/>
    <cellStyle name="40% - Accent5 3 2 7 4 2" xfId="49675"/>
    <cellStyle name="40% - Accent5 3 2 7 5" xfId="12701"/>
    <cellStyle name="40% - Accent5 3 2 7 5 2" xfId="39301"/>
    <cellStyle name="40% - Accent5 3 2 7 6" xfId="30077"/>
    <cellStyle name="40% - Accent5 3 2 7 7" xfId="26693"/>
    <cellStyle name="40% - Accent5 3 2 8" xfId="3354"/>
    <cellStyle name="40% - Accent5 3 2 8 2" xfId="8424"/>
    <cellStyle name="40% - Accent5 3 2 8 2 2" xfId="18206"/>
    <cellStyle name="40% - Accent5 3 2 8 2 2 2" xfId="44805"/>
    <cellStyle name="40% - Accent5 3 2 8 2 3" xfId="34456"/>
    <cellStyle name="40% - Accent5 3 2 8 3" xfId="21806"/>
    <cellStyle name="40% - Accent5 3 2 8 3 2" xfId="48341"/>
    <cellStyle name="40% - Accent5 3 2 8 4" xfId="13527"/>
    <cellStyle name="40% - Accent5 3 2 8 4 2" xfId="40127"/>
    <cellStyle name="40% - Accent5 3 2 8 5" xfId="31153"/>
    <cellStyle name="40% - Accent5 3 2 8 6" xfId="25079"/>
    <cellStyle name="40% - Accent5 3 2 9" xfId="6347"/>
    <cellStyle name="40% - Accent5 3 2 9 2" xfId="16209"/>
    <cellStyle name="40% - Accent5 3 2 9 2 2" xfId="42809"/>
    <cellStyle name="40% - Accent5 3 2 9 3" xfId="28457"/>
    <cellStyle name="40% - Accent5 3 3" xfId="838"/>
    <cellStyle name="40% - Accent5 3 4" xfId="839"/>
    <cellStyle name="40% - Accent5 3 4 10" xfId="21078"/>
    <cellStyle name="40% - Accent5 3 4 10 2" xfId="47669"/>
    <cellStyle name="40% - Accent5 3 4 11" xfId="11517"/>
    <cellStyle name="40% - Accent5 3 4 11 2" xfId="38144"/>
    <cellStyle name="40% - Accent5 3 4 12" xfId="27826"/>
    <cellStyle name="40% - Accent5 3 4 13" xfId="24375"/>
    <cellStyle name="40% - Accent5 3 4 2" xfId="840"/>
    <cellStyle name="40% - Accent5 3 4 2 10" xfId="11518"/>
    <cellStyle name="40% - Accent5 3 4 2 10 2" xfId="38145"/>
    <cellStyle name="40% - Accent5 3 4 2 11" xfId="27827"/>
    <cellStyle name="40% - Accent5 3 4 2 12" xfId="24376"/>
    <cellStyle name="40% - Accent5 3 4 2 2" xfId="841"/>
    <cellStyle name="40% - Accent5 3 4 2 2 10" xfId="27828"/>
    <cellStyle name="40% - Accent5 3 4 2 2 11" xfId="24377"/>
    <cellStyle name="40% - Accent5 3 4 2 2 2" xfId="842"/>
    <cellStyle name="40% - Accent5 3 4 2 2 2 2" xfId="2475"/>
    <cellStyle name="40% - Accent5 3 4 2 2 2 2 2" xfId="5041"/>
    <cellStyle name="40% - Accent5 3 4 2 2 2 2 2 2" xfId="15165"/>
    <cellStyle name="40% - Accent5 3 4 2 2 2 2 2 2 2" xfId="41765"/>
    <cellStyle name="40% - Accent5 3 4 2 2 2 2 2 3" xfId="36093"/>
    <cellStyle name="40% - Accent5 3 4 2 2 2 2 3" xfId="10061"/>
    <cellStyle name="40% - Accent5 3 4 2 2 2 2 3 2" xfId="19843"/>
    <cellStyle name="40% - Accent5 3 4 2 2 2 2 3 2 2" xfId="46442"/>
    <cellStyle name="40% - Accent5 3 4 2 2 2 2 3 3" xfId="37224"/>
    <cellStyle name="40% - Accent5 3 4 2 2 2 2 4" xfId="12724"/>
    <cellStyle name="40% - Accent5 3 4 2 2 2 2 4 2" xfId="39324"/>
    <cellStyle name="40% - Accent5 3 4 2 2 2 2 5" xfId="30100"/>
    <cellStyle name="40% - Accent5 3 4 2 2 2 2 6" xfId="26716"/>
    <cellStyle name="40% - Accent5 3 4 2 2 2 3" xfId="4037"/>
    <cellStyle name="40% - Accent5 3 4 2 2 2 3 2" xfId="14171"/>
    <cellStyle name="40% - Accent5 3 4 2 2 2 3 2 2" xfId="40771"/>
    <cellStyle name="40% - Accent5 3 4 2 2 2 3 3" xfId="32037"/>
    <cellStyle name="40% - Accent5 3 4 2 2 2 4" xfId="9067"/>
    <cellStyle name="40% - Accent5 3 4 2 2 2 4 2" xfId="18849"/>
    <cellStyle name="40% - Accent5 3 4 2 2 2 4 2 2" xfId="45448"/>
    <cellStyle name="40% - Accent5 3 4 2 2 2 4 3" xfId="35099"/>
    <cellStyle name="40% - Accent5 3 4 2 2 2 5" xfId="22450"/>
    <cellStyle name="40% - Accent5 3 4 2 2 2 5 2" xfId="48984"/>
    <cellStyle name="40% - Accent5 3 4 2 2 2 6" xfId="11520"/>
    <cellStyle name="40% - Accent5 3 4 2 2 2 6 2" xfId="38147"/>
    <cellStyle name="40% - Accent5 3 4 2 2 2 7" xfId="29105"/>
    <cellStyle name="40% - Accent5 3 4 2 2 2 8" xfId="25722"/>
    <cellStyle name="40% - Accent5 3 4 2 2 3" xfId="2474"/>
    <cellStyle name="40% - Accent5 3 4 2 2 3 2" xfId="5040"/>
    <cellStyle name="40% - Accent5 3 4 2 2 3 2 2" xfId="15164"/>
    <cellStyle name="40% - Accent5 3 4 2 2 3 2 2 2" xfId="41764"/>
    <cellStyle name="40% - Accent5 3 4 2 2 3 2 3" xfId="32740"/>
    <cellStyle name="40% - Accent5 3 4 2 2 3 3" xfId="10060"/>
    <cellStyle name="40% - Accent5 3 4 2 2 3 3 2" xfId="19842"/>
    <cellStyle name="40% - Accent5 3 4 2 2 3 3 2 2" xfId="46441"/>
    <cellStyle name="40% - Accent5 3 4 2 2 3 3 3" xfId="36092"/>
    <cellStyle name="40% - Accent5 3 4 2 2 3 4" xfId="23157"/>
    <cellStyle name="40% - Accent5 3 4 2 2 3 4 2" xfId="49689"/>
    <cellStyle name="40% - Accent5 3 4 2 2 3 5" xfId="12723"/>
    <cellStyle name="40% - Accent5 3 4 2 2 3 5 2" xfId="39323"/>
    <cellStyle name="40% - Accent5 3 4 2 2 3 6" xfId="30099"/>
    <cellStyle name="40% - Accent5 3 4 2 2 3 7" xfId="26715"/>
    <cellStyle name="40% - Accent5 3 4 2 2 4" xfId="4025"/>
    <cellStyle name="40% - Accent5 3 4 2 2 4 2" xfId="6803"/>
    <cellStyle name="40% - Accent5 3 4 2 2 4 2 2" xfId="16630"/>
    <cellStyle name="40% - Accent5 3 4 2 2 4 2 2 2" xfId="43230"/>
    <cellStyle name="40% - Accent5 3 4 2 2 4 2 3" xfId="32025"/>
    <cellStyle name="40% - Accent5 3 4 2 2 4 3" xfId="9055"/>
    <cellStyle name="40% - Accent5 3 4 2 2 4 3 2" xfId="18837"/>
    <cellStyle name="40% - Accent5 3 4 2 2 4 3 2 2" xfId="45436"/>
    <cellStyle name="40% - Accent5 3 4 2 2 4 3 3" xfId="35087"/>
    <cellStyle name="40% - Accent5 3 4 2 2 4 4" xfId="22438"/>
    <cellStyle name="40% - Accent5 3 4 2 2 4 4 2" xfId="48972"/>
    <cellStyle name="40% - Accent5 3 4 2 2 4 5" xfId="14159"/>
    <cellStyle name="40% - Accent5 3 4 2 2 4 5 2" xfId="40759"/>
    <cellStyle name="40% - Accent5 3 4 2 2 4 6" xfId="29093"/>
    <cellStyle name="40% - Accent5 3 4 2 2 4 7" xfId="25710"/>
    <cellStyle name="40% - Accent5 3 4 2 2 5" xfId="3366"/>
    <cellStyle name="40% - Accent5 3 4 2 2 5 2" xfId="8436"/>
    <cellStyle name="40% - Accent5 3 4 2 2 5 2 2" xfId="18218"/>
    <cellStyle name="40% - Accent5 3 4 2 2 5 2 2 2" xfId="44817"/>
    <cellStyle name="40% - Accent5 3 4 2 2 5 2 3" xfId="34468"/>
    <cellStyle name="40% - Accent5 3 4 2 2 5 3" xfId="21818"/>
    <cellStyle name="40% - Accent5 3 4 2 2 5 3 2" xfId="48353"/>
    <cellStyle name="40% - Accent5 3 4 2 2 5 4" xfId="13539"/>
    <cellStyle name="40% - Accent5 3 4 2 2 5 4 2" xfId="40139"/>
    <cellStyle name="40% - Accent5 3 4 2 2 5 5" xfId="31165"/>
    <cellStyle name="40% - Accent5 3 4 2 2 5 6" xfId="25091"/>
    <cellStyle name="40% - Accent5 3 4 2 2 6" xfId="6359"/>
    <cellStyle name="40% - Accent5 3 4 2 2 6 2" xfId="16221"/>
    <cellStyle name="40% - Accent5 3 4 2 2 6 2 2" xfId="42821"/>
    <cellStyle name="40% - Accent5 3 4 2 2 6 3" xfId="28469"/>
    <cellStyle name="40% - Accent5 3 4 2 2 7" xfId="7722"/>
    <cellStyle name="40% - Accent5 3 4 2 2 7 2" xfId="17536"/>
    <cellStyle name="40% - Accent5 3 4 2 2 7 2 2" xfId="44135"/>
    <cellStyle name="40% - Accent5 3 4 2 2 7 3" xfId="33784"/>
    <cellStyle name="40% - Accent5 3 4 2 2 8" xfId="21080"/>
    <cellStyle name="40% - Accent5 3 4 2 2 8 2" xfId="47671"/>
    <cellStyle name="40% - Accent5 3 4 2 2 9" xfId="11519"/>
    <cellStyle name="40% - Accent5 3 4 2 2 9 2" xfId="38146"/>
    <cellStyle name="40% - Accent5 3 4 2 3" xfId="843"/>
    <cellStyle name="40% - Accent5 3 4 2 3 2" xfId="2476"/>
    <cellStyle name="40% - Accent5 3 4 2 3 2 2" xfId="5042"/>
    <cellStyle name="40% - Accent5 3 4 2 3 2 2 2" xfId="15166"/>
    <cellStyle name="40% - Accent5 3 4 2 3 2 2 2 2" xfId="41766"/>
    <cellStyle name="40% - Accent5 3 4 2 3 2 2 3" xfId="32741"/>
    <cellStyle name="40% - Accent5 3 4 2 3 2 3" xfId="10062"/>
    <cellStyle name="40% - Accent5 3 4 2 3 2 3 2" xfId="19844"/>
    <cellStyle name="40% - Accent5 3 4 2 3 2 3 2 2" xfId="46443"/>
    <cellStyle name="40% - Accent5 3 4 2 3 2 3 3" xfId="36094"/>
    <cellStyle name="40% - Accent5 3 4 2 3 2 4" xfId="23158"/>
    <cellStyle name="40% - Accent5 3 4 2 3 2 4 2" xfId="49690"/>
    <cellStyle name="40% - Accent5 3 4 2 3 2 5" xfId="12725"/>
    <cellStyle name="40% - Accent5 3 4 2 3 2 5 2" xfId="39325"/>
    <cellStyle name="40% - Accent5 3 4 2 3 2 6" xfId="30101"/>
    <cellStyle name="40% - Accent5 3 4 2 3 2 7" xfId="26717"/>
    <cellStyle name="40% - Accent5 3 4 2 3 3" xfId="4038"/>
    <cellStyle name="40% - Accent5 3 4 2 3 3 2" xfId="9068"/>
    <cellStyle name="40% - Accent5 3 4 2 3 3 2 2" xfId="18850"/>
    <cellStyle name="40% - Accent5 3 4 2 3 3 2 2 2" xfId="45449"/>
    <cellStyle name="40% - Accent5 3 4 2 3 3 2 3" xfId="35100"/>
    <cellStyle name="40% - Accent5 3 4 2 3 3 3" xfId="22451"/>
    <cellStyle name="40% - Accent5 3 4 2 3 3 3 2" xfId="48985"/>
    <cellStyle name="40% - Accent5 3 4 2 3 3 4" xfId="14172"/>
    <cellStyle name="40% - Accent5 3 4 2 3 3 4 2" xfId="40772"/>
    <cellStyle name="40% - Accent5 3 4 2 3 3 5" xfId="31537"/>
    <cellStyle name="40% - Accent5 3 4 2 3 3 6" xfId="25723"/>
    <cellStyle name="40% - Accent5 3 4 2 3 4" xfId="6809"/>
    <cellStyle name="40% - Accent5 3 4 2 3 4 2" xfId="16636"/>
    <cellStyle name="40% - Accent5 3 4 2 3 4 2 2" xfId="43236"/>
    <cellStyle name="40% - Accent5 3 4 2 3 4 3" xfId="32038"/>
    <cellStyle name="40% - Accent5 3 4 2 3 5" xfId="7723"/>
    <cellStyle name="40% - Accent5 3 4 2 3 5 2" xfId="17537"/>
    <cellStyle name="40% - Accent5 3 4 2 3 5 2 2" xfId="44136"/>
    <cellStyle name="40% - Accent5 3 4 2 3 5 3" xfId="33785"/>
    <cellStyle name="40% - Accent5 3 4 2 3 6" xfId="21081"/>
    <cellStyle name="40% - Accent5 3 4 2 3 6 2" xfId="47672"/>
    <cellStyle name="40% - Accent5 3 4 2 3 7" xfId="11521"/>
    <cellStyle name="40% - Accent5 3 4 2 3 7 2" xfId="38148"/>
    <cellStyle name="40% - Accent5 3 4 2 3 8" xfId="29106"/>
    <cellStyle name="40% - Accent5 3 4 2 3 9" xfId="24378"/>
    <cellStyle name="40% - Accent5 3 4 2 4" xfId="2473"/>
    <cellStyle name="40% - Accent5 3 4 2 4 2" xfId="5039"/>
    <cellStyle name="40% - Accent5 3 4 2 4 2 2" xfId="15163"/>
    <cellStyle name="40% - Accent5 3 4 2 4 2 2 2" xfId="41763"/>
    <cellStyle name="40% - Accent5 3 4 2 4 2 3" xfId="32739"/>
    <cellStyle name="40% - Accent5 3 4 2 4 3" xfId="10059"/>
    <cellStyle name="40% - Accent5 3 4 2 4 3 2" xfId="19841"/>
    <cellStyle name="40% - Accent5 3 4 2 4 3 2 2" xfId="46440"/>
    <cellStyle name="40% - Accent5 3 4 2 4 3 3" xfId="36091"/>
    <cellStyle name="40% - Accent5 3 4 2 4 4" xfId="23156"/>
    <cellStyle name="40% - Accent5 3 4 2 4 4 2" xfId="49688"/>
    <cellStyle name="40% - Accent5 3 4 2 4 5" xfId="12722"/>
    <cellStyle name="40% - Accent5 3 4 2 4 5 2" xfId="39322"/>
    <cellStyle name="40% - Accent5 3 4 2 4 6" xfId="30098"/>
    <cellStyle name="40% - Accent5 3 4 2 4 7" xfId="26714"/>
    <cellStyle name="40% - Accent5 3 4 2 5" xfId="5576"/>
    <cellStyle name="40% - Accent5 3 4 2 5 2" xfId="7026"/>
    <cellStyle name="40% - Accent5 3 4 2 5 2 2" xfId="16853"/>
    <cellStyle name="40% - Accent5 3 4 2 5 2 2 2" xfId="43453"/>
    <cellStyle name="40% - Accent5 3 4 2 5 2 3" xfId="33090"/>
    <cellStyle name="40% - Accent5 3 4 2 5 3" xfId="10593"/>
    <cellStyle name="40% - Accent5 3 4 2 5 3 2" xfId="20375"/>
    <cellStyle name="40% - Accent5 3 4 2 5 3 2 2" xfId="46974"/>
    <cellStyle name="40% - Accent5 3 4 2 5 3 3" xfId="36625"/>
    <cellStyle name="40% - Accent5 3 4 2 5 4" xfId="23517"/>
    <cellStyle name="40% - Accent5 3 4 2 5 4 2" xfId="50040"/>
    <cellStyle name="40% - Accent5 3 4 2 5 5" xfId="15697"/>
    <cellStyle name="40% - Accent5 3 4 2 5 5 2" xfId="42297"/>
    <cellStyle name="40% - Accent5 3 4 2 5 6" xfId="30641"/>
    <cellStyle name="40% - Accent5 3 4 2 5 7" xfId="27248"/>
    <cellStyle name="40% - Accent5 3 4 2 6" xfId="3365"/>
    <cellStyle name="40% - Accent5 3 4 2 6 2" xfId="8435"/>
    <cellStyle name="40% - Accent5 3 4 2 6 2 2" xfId="18217"/>
    <cellStyle name="40% - Accent5 3 4 2 6 2 2 2" xfId="44816"/>
    <cellStyle name="40% - Accent5 3 4 2 6 2 3" xfId="34467"/>
    <cellStyle name="40% - Accent5 3 4 2 6 3" xfId="21817"/>
    <cellStyle name="40% - Accent5 3 4 2 6 3 2" xfId="48352"/>
    <cellStyle name="40% - Accent5 3 4 2 6 4" xfId="13538"/>
    <cellStyle name="40% - Accent5 3 4 2 6 4 2" xfId="40138"/>
    <cellStyle name="40% - Accent5 3 4 2 6 5" xfId="31164"/>
    <cellStyle name="40% - Accent5 3 4 2 6 6" xfId="25090"/>
    <cellStyle name="40% - Accent5 3 4 2 7" xfId="6358"/>
    <cellStyle name="40% - Accent5 3 4 2 7 2" xfId="16220"/>
    <cellStyle name="40% - Accent5 3 4 2 7 2 2" xfId="42820"/>
    <cellStyle name="40% - Accent5 3 4 2 7 3" xfId="28468"/>
    <cellStyle name="40% - Accent5 3 4 2 8" xfId="7721"/>
    <cellStyle name="40% - Accent5 3 4 2 8 2" xfId="17535"/>
    <cellStyle name="40% - Accent5 3 4 2 8 2 2" xfId="44134"/>
    <cellStyle name="40% - Accent5 3 4 2 8 3" xfId="33783"/>
    <cellStyle name="40% - Accent5 3 4 2 9" xfId="21079"/>
    <cellStyle name="40% - Accent5 3 4 2 9 2" xfId="47670"/>
    <cellStyle name="40% - Accent5 3 4 3" xfId="844"/>
    <cellStyle name="40% - Accent5 3 4 3 10" xfId="27829"/>
    <cellStyle name="40% - Accent5 3 4 3 11" xfId="24379"/>
    <cellStyle name="40% - Accent5 3 4 3 2" xfId="845"/>
    <cellStyle name="40% - Accent5 3 4 3 2 2" xfId="2478"/>
    <cellStyle name="40% - Accent5 3 4 3 2 2 2" xfId="5044"/>
    <cellStyle name="40% - Accent5 3 4 3 2 2 2 2" xfId="15168"/>
    <cellStyle name="40% - Accent5 3 4 3 2 2 2 2 2" xfId="41768"/>
    <cellStyle name="40% - Accent5 3 4 3 2 2 2 3" xfId="36096"/>
    <cellStyle name="40% - Accent5 3 4 3 2 2 3" xfId="10064"/>
    <cellStyle name="40% - Accent5 3 4 3 2 2 3 2" xfId="19846"/>
    <cellStyle name="40% - Accent5 3 4 3 2 2 3 2 2" xfId="46445"/>
    <cellStyle name="40% - Accent5 3 4 3 2 2 3 3" xfId="37225"/>
    <cellStyle name="40% - Accent5 3 4 3 2 2 4" xfId="12727"/>
    <cellStyle name="40% - Accent5 3 4 3 2 2 4 2" xfId="39327"/>
    <cellStyle name="40% - Accent5 3 4 3 2 2 5" xfId="30103"/>
    <cellStyle name="40% - Accent5 3 4 3 2 2 6" xfId="26719"/>
    <cellStyle name="40% - Accent5 3 4 3 2 3" xfId="4039"/>
    <cellStyle name="40% - Accent5 3 4 3 2 3 2" xfId="14173"/>
    <cellStyle name="40% - Accent5 3 4 3 2 3 2 2" xfId="40773"/>
    <cellStyle name="40% - Accent5 3 4 3 2 3 3" xfId="32039"/>
    <cellStyle name="40% - Accent5 3 4 3 2 4" xfId="9069"/>
    <cellStyle name="40% - Accent5 3 4 3 2 4 2" xfId="18851"/>
    <cellStyle name="40% - Accent5 3 4 3 2 4 2 2" xfId="45450"/>
    <cellStyle name="40% - Accent5 3 4 3 2 4 3" xfId="35101"/>
    <cellStyle name="40% - Accent5 3 4 3 2 5" xfId="22452"/>
    <cellStyle name="40% - Accent5 3 4 3 2 5 2" xfId="48986"/>
    <cellStyle name="40% - Accent5 3 4 3 2 6" xfId="11523"/>
    <cellStyle name="40% - Accent5 3 4 3 2 6 2" xfId="38150"/>
    <cellStyle name="40% - Accent5 3 4 3 2 7" xfId="29107"/>
    <cellStyle name="40% - Accent5 3 4 3 2 8" xfId="25724"/>
    <cellStyle name="40% - Accent5 3 4 3 3" xfId="2477"/>
    <cellStyle name="40% - Accent5 3 4 3 3 2" xfId="5043"/>
    <cellStyle name="40% - Accent5 3 4 3 3 2 2" xfId="15167"/>
    <cellStyle name="40% - Accent5 3 4 3 3 2 2 2" xfId="41767"/>
    <cellStyle name="40% - Accent5 3 4 3 3 2 3" xfId="32742"/>
    <cellStyle name="40% - Accent5 3 4 3 3 3" xfId="10063"/>
    <cellStyle name="40% - Accent5 3 4 3 3 3 2" xfId="19845"/>
    <cellStyle name="40% - Accent5 3 4 3 3 3 2 2" xfId="46444"/>
    <cellStyle name="40% - Accent5 3 4 3 3 3 3" xfId="36095"/>
    <cellStyle name="40% - Accent5 3 4 3 3 4" xfId="23159"/>
    <cellStyle name="40% - Accent5 3 4 3 3 4 2" xfId="49691"/>
    <cellStyle name="40% - Accent5 3 4 3 3 5" xfId="12726"/>
    <cellStyle name="40% - Accent5 3 4 3 3 5 2" xfId="39326"/>
    <cellStyle name="40% - Accent5 3 4 3 3 6" xfId="30102"/>
    <cellStyle name="40% - Accent5 3 4 3 3 7" xfId="26718"/>
    <cellStyle name="40% - Accent5 3 4 3 4" xfId="5524"/>
    <cellStyle name="40% - Accent5 3 4 3 4 2" xfId="6974"/>
    <cellStyle name="40% - Accent5 3 4 3 4 2 2" xfId="16801"/>
    <cellStyle name="40% - Accent5 3 4 3 4 2 2 2" xfId="43401"/>
    <cellStyle name="40% - Accent5 3 4 3 4 2 3" xfId="33038"/>
    <cellStyle name="40% - Accent5 3 4 3 4 3" xfId="10541"/>
    <cellStyle name="40% - Accent5 3 4 3 4 3 2" xfId="20323"/>
    <cellStyle name="40% - Accent5 3 4 3 4 3 2 2" xfId="46922"/>
    <cellStyle name="40% - Accent5 3 4 3 4 3 3" xfId="36573"/>
    <cellStyle name="40% - Accent5 3 4 3 4 4" xfId="23465"/>
    <cellStyle name="40% - Accent5 3 4 3 4 4 2" xfId="49988"/>
    <cellStyle name="40% - Accent5 3 4 3 4 5" xfId="15645"/>
    <cellStyle name="40% - Accent5 3 4 3 4 5 2" xfId="42245"/>
    <cellStyle name="40% - Accent5 3 4 3 4 6" xfId="30589"/>
    <cellStyle name="40% - Accent5 3 4 3 4 7" xfId="27196"/>
    <cellStyle name="40% - Accent5 3 4 3 5" xfId="3367"/>
    <cellStyle name="40% - Accent5 3 4 3 5 2" xfId="8437"/>
    <cellStyle name="40% - Accent5 3 4 3 5 2 2" xfId="18219"/>
    <cellStyle name="40% - Accent5 3 4 3 5 2 2 2" xfId="44818"/>
    <cellStyle name="40% - Accent5 3 4 3 5 2 3" xfId="34469"/>
    <cellStyle name="40% - Accent5 3 4 3 5 3" xfId="21819"/>
    <cellStyle name="40% - Accent5 3 4 3 5 3 2" xfId="48354"/>
    <cellStyle name="40% - Accent5 3 4 3 5 4" xfId="13540"/>
    <cellStyle name="40% - Accent5 3 4 3 5 4 2" xfId="40140"/>
    <cellStyle name="40% - Accent5 3 4 3 5 5" xfId="31166"/>
    <cellStyle name="40% - Accent5 3 4 3 5 6" xfId="25092"/>
    <cellStyle name="40% - Accent5 3 4 3 6" xfId="6360"/>
    <cellStyle name="40% - Accent5 3 4 3 6 2" xfId="16222"/>
    <cellStyle name="40% - Accent5 3 4 3 6 2 2" xfId="42822"/>
    <cellStyle name="40% - Accent5 3 4 3 6 3" xfId="28470"/>
    <cellStyle name="40% - Accent5 3 4 3 7" xfId="7724"/>
    <cellStyle name="40% - Accent5 3 4 3 7 2" xfId="17538"/>
    <cellStyle name="40% - Accent5 3 4 3 7 2 2" xfId="44137"/>
    <cellStyle name="40% - Accent5 3 4 3 7 3" xfId="33786"/>
    <cellStyle name="40% - Accent5 3 4 3 8" xfId="21082"/>
    <cellStyle name="40% - Accent5 3 4 3 8 2" xfId="47673"/>
    <cellStyle name="40% - Accent5 3 4 3 9" xfId="11522"/>
    <cellStyle name="40% - Accent5 3 4 3 9 2" xfId="38149"/>
    <cellStyle name="40% - Accent5 3 4 4" xfId="846"/>
    <cellStyle name="40% - Accent5 3 4 4 10" xfId="24380"/>
    <cellStyle name="40% - Accent5 3 4 4 2" xfId="847"/>
    <cellStyle name="40% - Accent5 3 4 4 2 2" xfId="2480"/>
    <cellStyle name="40% - Accent5 3 4 4 2 2 2" xfId="5046"/>
    <cellStyle name="40% - Accent5 3 4 4 2 2 2 2" xfId="15170"/>
    <cellStyle name="40% - Accent5 3 4 4 2 2 2 2 2" xfId="41770"/>
    <cellStyle name="40% - Accent5 3 4 4 2 2 2 3" xfId="36098"/>
    <cellStyle name="40% - Accent5 3 4 4 2 2 3" xfId="10066"/>
    <cellStyle name="40% - Accent5 3 4 4 2 2 3 2" xfId="19848"/>
    <cellStyle name="40% - Accent5 3 4 4 2 2 3 2 2" xfId="46447"/>
    <cellStyle name="40% - Accent5 3 4 4 2 2 3 3" xfId="37227"/>
    <cellStyle name="40% - Accent5 3 4 4 2 2 4" xfId="12729"/>
    <cellStyle name="40% - Accent5 3 4 4 2 2 4 2" xfId="39329"/>
    <cellStyle name="40% - Accent5 3 4 4 2 2 5" xfId="30105"/>
    <cellStyle name="40% - Accent5 3 4 4 2 2 6" xfId="26721"/>
    <cellStyle name="40% - Accent5 3 4 4 2 3" xfId="4040"/>
    <cellStyle name="40% - Accent5 3 4 4 2 3 2" xfId="14174"/>
    <cellStyle name="40% - Accent5 3 4 4 2 3 2 2" xfId="40774"/>
    <cellStyle name="40% - Accent5 3 4 4 2 3 3" xfId="32040"/>
    <cellStyle name="40% - Accent5 3 4 4 2 4" xfId="9070"/>
    <cellStyle name="40% - Accent5 3 4 4 2 4 2" xfId="18852"/>
    <cellStyle name="40% - Accent5 3 4 4 2 4 2 2" xfId="45451"/>
    <cellStyle name="40% - Accent5 3 4 4 2 4 3" xfId="35102"/>
    <cellStyle name="40% - Accent5 3 4 4 2 5" xfId="22453"/>
    <cellStyle name="40% - Accent5 3 4 4 2 5 2" xfId="48987"/>
    <cellStyle name="40% - Accent5 3 4 4 2 6" xfId="11525"/>
    <cellStyle name="40% - Accent5 3 4 4 2 6 2" xfId="38152"/>
    <cellStyle name="40% - Accent5 3 4 4 2 7" xfId="29108"/>
    <cellStyle name="40% - Accent5 3 4 4 2 8" xfId="25725"/>
    <cellStyle name="40% - Accent5 3 4 4 3" xfId="2479"/>
    <cellStyle name="40% - Accent5 3 4 4 3 2" xfId="5045"/>
    <cellStyle name="40% - Accent5 3 4 4 3 2 2" xfId="15169"/>
    <cellStyle name="40% - Accent5 3 4 4 3 2 2 2" xfId="41769"/>
    <cellStyle name="40% - Accent5 3 4 4 3 2 3" xfId="36097"/>
    <cellStyle name="40% - Accent5 3 4 4 3 3" xfId="10065"/>
    <cellStyle name="40% - Accent5 3 4 4 3 3 2" xfId="19847"/>
    <cellStyle name="40% - Accent5 3 4 4 3 3 2 2" xfId="46446"/>
    <cellStyle name="40% - Accent5 3 4 4 3 3 3" xfId="37226"/>
    <cellStyle name="40% - Accent5 3 4 4 3 4" xfId="12728"/>
    <cellStyle name="40% - Accent5 3 4 4 3 4 2" xfId="39328"/>
    <cellStyle name="40% - Accent5 3 4 4 3 5" xfId="30104"/>
    <cellStyle name="40% - Accent5 3 4 4 3 6" xfId="26720"/>
    <cellStyle name="40% - Accent5 3 4 4 4" xfId="3368"/>
    <cellStyle name="40% - Accent5 3 4 4 4 2" xfId="8438"/>
    <cellStyle name="40% - Accent5 3 4 4 4 2 2" xfId="18220"/>
    <cellStyle name="40% - Accent5 3 4 4 4 2 2 2" xfId="44819"/>
    <cellStyle name="40% - Accent5 3 4 4 4 2 3" xfId="34470"/>
    <cellStyle name="40% - Accent5 3 4 4 4 3" xfId="21820"/>
    <cellStyle name="40% - Accent5 3 4 4 4 3 2" xfId="48355"/>
    <cellStyle name="40% - Accent5 3 4 4 4 4" xfId="13541"/>
    <cellStyle name="40% - Accent5 3 4 4 4 4 2" xfId="40141"/>
    <cellStyle name="40% - Accent5 3 4 4 4 5" xfId="31167"/>
    <cellStyle name="40% - Accent5 3 4 4 4 6" xfId="25093"/>
    <cellStyle name="40% - Accent5 3 4 4 5" xfId="6361"/>
    <cellStyle name="40% - Accent5 3 4 4 5 2" xfId="16223"/>
    <cellStyle name="40% - Accent5 3 4 4 5 2 2" xfId="42823"/>
    <cellStyle name="40% - Accent5 3 4 4 5 3" xfId="28471"/>
    <cellStyle name="40% - Accent5 3 4 4 6" xfId="7725"/>
    <cellStyle name="40% - Accent5 3 4 4 6 2" xfId="17539"/>
    <cellStyle name="40% - Accent5 3 4 4 6 2 2" xfId="44138"/>
    <cellStyle name="40% - Accent5 3 4 4 6 3" xfId="33787"/>
    <cellStyle name="40% - Accent5 3 4 4 7" xfId="21083"/>
    <cellStyle name="40% - Accent5 3 4 4 7 2" xfId="47674"/>
    <cellStyle name="40% - Accent5 3 4 4 8" xfId="11524"/>
    <cellStyle name="40% - Accent5 3 4 4 8 2" xfId="38151"/>
    <cellStyle name="40% - Accent5 3 4 4 9" xfId="27830"/>
    <cellStyle name="40% - Accent5 3 4 5" xfId="848"/>
    <cellStyle name="40% - Accent5 3 4 5 2" xfId="2481"/>
    <cellStyle name="40% - Accent5 3 4 5 2 2" xfId="5047"/>
    <cellStyle name="40% - Accent5 3 4 5 2 2 2" xfId="15171"/>
    <cellStyle name="40% - Accent5 3 4 5 2 2 2 2" xfId="41771"/>
    <cellStyle name="40% - Accent5 3 4 5 2 2 3" xfId="32743"/>
    <cellStyle name="40% - Accent5 3 4 5 2 3" xfId="10067"/>
    <cellStyle name="40% - Accent5 3 4 5 2 3 2" xfId="19849"/>
    <cellStyle name="40% - Accent5 3 4 5 2 3 2 2" xfId="46448"/>
    <cellStyle name="40% - Accent5 3 4 5 2 3 3" xfId="36099"/>
    <cellStyle name="40% - Accent5 3 4 5 2 4" xfId="23160"/>
    <cellStyle name="40% - Accent5 3 4 5 2 4 2" xfId="49692"/>
    <cellStyle name="40% - Accent5 3 4 5 2 5" xfId="12730"/>
    <cellStyle name="40% - Accent5 3 4 5 2 5 2" xfId="39330"/>
    <cellStyle name="40% - Accent5 3 4 5 2 6" xfId="30106"/>
    <cellStyle name="40% - Accent5 3 4 5 2 7" xfId="26722"/>
    <cellStyle name="40% - Accent5 3 4 5 3" xfId="4041"/>
    <cellStyle name="40% - Accent5 3 4 5 3 2" xfId="9071"/>
    <cellStyle name="40% - Accent5 3 4 5 3 2 2" xfId="18853"/>
    <cellStyle name="40% - Accent5 3 4 5 3 2 2 2" xfId="45452"/>
    <cellStyle name="40% - Accent5 3 4 5 3 2 3" xfId="35103"/>
    <cellStyle name="40% - Accent5 3 4 5 3 3" xfId="22454"/>
    <cellStyle name="40% - Accent5 3 4 5 3 3 2" xfId="48988"/>
    <cellStyle name="40% - Accent5 3 4 5 3 4" xfId="14175"/>
    <cellStyle name="40% - Accent5 3 4 5 3 4 2" xfId="40775"/>
    <cellStyle name="40% - Accent5 3 4 5 3 5" xfId="31538"/>
    <cellStyle name="40% - Accent5 3 4 5 3 6" xfId="25726"/>
    <cellStyle name="40% - Accent5 3 4 5 4" xfId="6810"/>
    <cellStyle name="40% - Accent5 3 4 5 4 2" xfId="16637"/>
    <cellStyle name="40% - Accent5 3 4 5 4 2 2" xfId="43237"/>
    <cellStyle name="40% - Accent5 3 4 5 4 3" xfId="32041"/>
    <cellStyle name="40% - Accent5 3 4 5 5" xfId="7726"/>
    <cellStyle name="40% - Accent5 3 4 5 5 2" xfId="17540"/>
    <cellStyle name="40% - Accent5 3 4 5 5 2 2" xfId="44139"/>
    <cellStyle name="40% - Accent5 3 4 5 5 3" xfId="33788"/>
    <cellStyle name="40% - Accent5 3 4 5 6" xfId="21084"/>
    <cellStyle name="40% - Accent5 3 4 5 6 2" xfId="47675"/>
    <cellStyle name="40% - Accent5 3 4 5 7" xfId="11526"/>
    <cellStyle name="40% - Accent5 3 4 5 7 2" xfId="38153"/>
    <cellStyle name="40% - Accent5 3 4 5 8" xfId="29109"/>
    <cellStyle name="40% - Accent5 3 4 5 9" xfId="24381"/>
    <cellStyle name="40% - Accent5 3 4 6" xfId="2472"/>
    <cellStyle name="40% - Accent5 3 4 6 2" xfId="5038"/>
    <cellStyle name="40% - Accent5 3 4 6 2 2" xfId="15162"/>
    <cellStyle name="40% - Accent5 3 4 6 2 2 2" xfId="41762"/>
    <cellStyle name="40% - Accent5 3 4 6 2 3" xfId="32738"/>
    <cellStyle name="40% - Accent5 3 4 6 3" xfId="10058"/>
    <cellStyle name="40% - Accent5 3 4 6 3 2" xfId="19840"/>
    <cellStyle name="40% - Accent5 3 4 6 3 2 2" xfId="46439"/>
    <cellStyle name="40% - Accent5 3 4 6 3 3" xfId="36090"/>
    <cellStyle name="40% - Accent5 3 4 6 4" xfId="23155"/>
    <cellStyle name="40% - Accent5 3 4 6 4 2" xfId="49687"/>
    <cellStyle name="40% - Accent5 3 4 6 5" xfId="12721"/>
    <cellStyle name="40% - Accent5 3 4 6 5 2" xfId="39321"/>
    <cellStyle name="40% - Accent5 3 4 6 6" xfId="30097"/>
    <cellStyle name="40% - Accent5 3 4 6 7" xfId="26713"/>
    <cellStyle name="40% - Accent5 3 4 7" xfId="3364"/>
    <cellStyle name="40% - Accent5 3 4 7 2" xfId="8434"/>
    <cellStyle name="40% - Accent5 3 4 7 2 2" xfId="18216"/>
    <cellStyle name="40% - Accent5 3 4 7 2 2 2" xfId="44815"/>
    <cellStyle name="40% - Accent5 3 4 7 2 3" xfId="34466"/>
    <cellStyle name="40% - Accent5 3 4 7 3" xfId="21816"/>
    <cellStyle name="40% - Accent5 3 4 7 3 2" xfId="48351"/>
    <cellStyle name="40% - Accent5 3 4 7 4" xfId="13537"/>
    <cellStyle name="40% - Accent5 3 4 7 4 2" xfId="40137"/>
    <cellStyle name="40% - Accent5 3 4 7 5" xfId="31163"/>
    <cellStyle name="40% - Accent5 3 4 7 6" xfId="25089"/>
    <cellStyle name="40% - Accent5 3 4 8" xfId="6357"/>
    <cellStyle name="40% - Accent5 3 4 8 2" xfId="16219"/>
    <cellStyle name="40% - Accent5 3 4 8 2 2" xfId="42819"/>
    <cellStyle name="40% - Accent5 3 4 8 3" xfId="28467"/>
    <cellStyle name="40% - Accent5 3 4 9" xfId="7720"/>
    <cellStyle name="40% - Accent5 3 4 9 2" xfId="17534"/>
    <cellStyle name="40% - Accent5 3 4 9 2 2" xfId="44133"/>
    <cellStyle name="40% - Accent5 3 4 9 3" xfId="33782"/>
    <cellStyle name="40% - Accent5 3 5" xfId="849"/>
    <cellStyle name="40% - Accent5 3 5 10" xfId="11527"/>
    <cellStyle name="40% - Accent5 3 5 10 2" xfId="38154"/>
    <cellStyle name="40% - Accent5 3 5 11" xfId="27831"/>
    <cellStyle name="40% - Accent5 3 5 12" xfId="24382"/>
    <cellStyle name="40% - Accent5 3 5 2" xfId="850"/>
    <cellStyle name="40% - Accent5 3 5 2 10" xfId="27832"/>
    <cellStyle name="40% - Accent5 3 5 2 11" xfId="24383"/>
    <cellStyle name="40% - Accent5 3 5 2 2" xfId="851"/>
    <cellStyle name="40% - Accent5 3 5 2 2 2" xfId="2484"/>
    <cellStyle name="40% - Accent5 3 5 2 2 2 2" xfId="5050"/>
    <cellStyle name="40% - Accent5 3 5 2 2 2 2 2" xfId="15174"/>
    <cellStyle name="40% - Accent5 3 5 2 2 2 2 2 2" xfId="41774"/>
    <cellStyle name="40% - Accent5 3 5 2 2 2 2 3" xfId="36102"/>
    <cellStyle name="40% - Accent5 3 5 2 2 2 3" xfId="10070"/>
    <cellStyle name="40% - Accent5 3 5 2 2 2 3 2" xfId="19852"/>
    <cellStyle name="40% - Accent5 3 5 2 2 2 3 2 2" xfId="46451"/>
    <cellStyle name="40% - Accent5 3 5 2 2 2 3 3" xfId="37228"/>
    <cellStyle name="40% - Accent5 3 5 2 2 2 4" xfId="12733"/>
    <cellStyle name="40% - Accent5 3 5 2 2 2 4 2" xfId="39333"/>
    <cellStyle name="40% - Accent5 3 5 2 2 2 5" xfId="30109"/>
    <cellStyle name="40% - Accent5 3 5 2 2 2 6" xfId="26725"/>
    <cellStyle name="40% - Accent5 3 5 2 2 3" xfId="4042"/>
    <cellStyle name="40% - Accent5 3 5 2 2 3 2" xfId="14176"/>
    <cellStyle name="40% - Accent5 3 5 2 2 3 2 2" xfId="40776"/>
    <cellStyle name="40% - Accent5 3 5 2 2 3 3" xfId="32042"/>
    <cellStyle name="40% - Accent5 3 5 2 2 4" xfId="9072"/>
    <cellStyle name="40% - Accent5 3 5 2 2 4 2" xfId="18854"/>
    <cellStyle name="40% - Accent5 3 5 2 2 4 2 2" xfId="45453"/>
    <cellStyle name="40% - Accent5 3 5 2 2 4 3" xfId="35104"/>
    <cellStyle name="40% - Accent5 3 5 2 2 5" xfId="22455"/>
    <cellStyle name="40% - Accent5 3 5 2 2 5 2" xfId="48989"/>
    <cellStyle name="40% - Accent5 3 5 2 2 6" xfId="11529"/>
    <cellStyle name="40% - Accent5 3 5 2 2 6 2" xfId="38156"/>
    <cellStyle name="40% - Accent5 3 5 2 2 7" xfId="29110"/>
    <cellStyle name="40% - Accent5 3 5 2 2 8" xfId="25727"/>
    <cellStyle name="40% - Accent5 3 5 2 3" xfId="2483"/>
    <cellStyle name="40% - Accent5 3 5 2 3 2" xfId="5049"/>
    <cellStyle name="40% - Accent5 3 5 2 3 2 2" xfId="15173"/>
    <cellStyle name="40% - Accent5 3 5 2 3 2 2 2" xfId="41773"/>
    <cellStyle name="40% - Accent5 3 5 2 3 2 3" xfId="32745"/>
    <cellStyle name="40% - Accent5 3 5 2 3 3" xfId="10069"/>
    <cellStyle name="40% - Accent5 3 5 2 3 3 2" xfId="19851"/>
    <cellStyle name="40% - Accent5 3 5 2 3 3 2 2" xfId="46450"/>
    <cellStyle name="40% - Accent5 3 5 2 3 3 3" xfId="36101"/>
    <cellStyle name="40% - Accent5 3 5 2 3 4" xfId="23162"/>
    <cellStyle name="40% - Accent5 3 5 2 3 4 2" xfId="49694"/>
    <cellStyle name="40% - Accent5 3 5 2 3 5" xfId="12732"/>
    <cellStyle name="40% - Accent5 3 5 2 3 5 2" xfId="39332"/>
    <cellStyle name="40% - Accent5 3 5 2 3 6" xfId="30108"/>
    <cellStyle name="40% - Accent5 3 5 2 3 7" xfId="26724"/>
    <cellStyle name="40% - Accent5 3 5 2 4" xfId="5525"/>
    <cellStyle name="40% - Accent5 3 5 2 4 2" xfId="6975"/>
    <cellStyle name="40% - Accent5 3 5 2 4 2 2" xfId="16802"/>
    <cellStyle name="40% - Accent5 3 5 2 4 2 2 2" xfId="43402"/>
    <cellStyle name="40% - Accent5 3 5 2 4 2 3" xfId="33039"/>
    <cellStyle name="40% - Accent5 3 5 2 4 3" xfId="10542"/>
    <cellStyle name="40% - Accent5 3 5 2 4 3 2" xfId="20324"/>
    <cellStyle name="40% - Accent5 3 5 2 4 3 2 2" xfId="46923"/>
    <cellStyle name="40% - Accent5 3 5 2 4 3 3" xfId="36574"/>
    <cellStyle name="40% - Accent5 3 5 2 4 4" xfId="23466"/>
    <cellStyle name="40% - Accent5 3 5 2 4 4 2" xfId="49989"/>
    <cellStyle name="40% - Accent5 3 5 2 4 5" xfId="15646"/>
    <cellStyle name="40% - Accent5 3 5 2 4 5 2" xfId="42246"/>
    <cellStyle name="40% - Accent5 3 5 2 4 6" xfId="30590"/>
    <cellStyle name="40% - Accent5 3 5 2 4 7" xfId="27197"/>
    <cellStyle name="40% - Accent5 3 5 2 5" xfId="3370"/>
    <cellStyle name="40% - Accent5 3 5 2 5 2" xfId="8440"/>
    <cellStyle name="40% - Accent5 3 5 2 5 2 2" xfId="18222"/>
    <cellStyle name="40% - Accent5 3 5 2 5 2 2 2" xfId="44821"/>
    <cellStyle name="40% - Accent5 3 5 2 5 2 3" xfId="34472"/>
    <cellStyle name="40% - Accent5 3 5 2 5 3" xfId="21822"/>
    <cellStyle name="40% - Accent5 3 5 2 5 3 2" xfId="48357"/>
    <cellStyle name="40% - Accent5 3 5 2 5 4" xfId="13543"/>
    <cellStyle name="40% - Accent5 3 5 2 5 4 2" xfId="40143"/>
    <cellStyle name="40% - Accent5 3 5 2 5 5" xfId="31169"/>
    <cellStyle name="40% - Accent5 3 5 2 5 6" xfId="25095"/>
    <cellStyle name="40% - Accent5 3 5 2 6" xfId="6363"/>
    <cellStyle name="40% - Accent5 3 5 2 6 2" xfId="16225"/>
    <cellStyle name="40% - Accent5 3 5 2 6 2 2" xfId="42825"/>
    <cellStyle name="40% - Accent5 3 5 2 6 3" xfId="28473"/>
    <cellStyle name="40% - Accent5 3 5 2 7" xfId="7728"/>
    <cellStyle name="40% - Accent5 3 5 2 7 2" xfId="17542"/>
    <cellStyle name="40% - Accent5 3 5 2 7 2 2" xfId="44141"/>
    <cellStyle name="40% - Accent5 3 5 2 7 3" xfId="33790"/>
    <cellStyle name="40% - Accent5 3 5 2 8" xfId="21086"/>
    <cellStyle name="40% - Accent5 3 5 2 8 2" xfId="47677"/>
    <cellStyle name="40% - Accent5 3 5 2 9" xfId="11528"/>
    <cellStyle name="40% - Accent5 3 5 2 9 2" xfId="38155"/>
    <cellStyle name="40% - Accent5 3 5 3" xfId="852"/>
    <cellStyle name="40% - Accent5 3 5 3 2" xfId="2485"/>
    <cellStyle name="40% - Accent5 3 5 3 2 2" xfId="5051"/>
    <cellStyle name="40% - Accent5 3 5 3 2 2 2" xfId="15175"/>
    <cellStyle name="40% - Accent5 3 5 3 2 2 2 2" xfId="41775"/>
    <cellStyle name="40% - Accent5 3 5 3 2 2 3" xfId="32746"/>
    <cellStyle name="40% - Accent5 3 5 3 2 3" xfId="10071"/>
    <cellStyle name="40% - Accent5 3 5 3 2 3 2" xfId="19853"/>
    <cellStyle name="40% - Accent5 3 5 3 2 3 2 2" xfId="46452"/>
    <cellStyle name="40% - Accent5 3 5 3 2 3 3" xfId="36103"/>
    <cellStyle name="40% - Accent5 3 5 3 2 4" xfId="23163"/>
    <cellStyle name="40% - Accent5 3 5 3 2 4 2" xfId="49695"/>
    <cellStyle name="40% - Accent5 3 5 3 2 5" xfId="12734"/>
    <cellStyle name="40% - Accent5 3 5 3 2 5 2" xfId="39334"/>
    <cellStyle name="40% - Accent5 3 5 3 2 6" xfId="30110"/>
    <cellStyle name="40% - Accent5 3 5 3 2 7" xfId="26726"/>
    <cellStyle name="40% - Accent5 3 5 3 3" xfId="4043"/>
    <cellStyle name="40% - Accent5 3 5 3 3 2" xfId="9073"/>
    <cellStyle name="40% - Accent5 3 5 3 3 2 2" xfId="18855"/>
    <cellStyle name="40% - Accent5 3 5 3 3 2 2 2" xfId="45454"/>
    <cellStyle name="40% - Accent5 3 5 3 3 2 3" xfId="35105"/>
    <cellStyle name="40% - Accent5 3 5 3 3 3" xfId="22456"/>
    <cellStyle name="40% - Accent5 3 5 3 3 3 2" xfId="48990"/>
    <cellStyle name="40% - Accent5 3 5 3 3 4" xfId="14177"/>
    <cellStyle name="40% - Accent5 3 5 3 3 4 2" xfId="40777"/>
    <cellStyle name="40% - Accent5 3 5 3 3 5" xfId="31539"/>
    <cellStyle name="40% - Accent5 3 5 3 3 6" xfId="25728"/>
    <cellStyle name="40% - Accent5 3 5 3 4" xfId="6811"/>
    <cellStyle name="40% - Accent5 3 5 3 4 2" xfId="16638"/>
    <cellStyle name="40% - Accent5 3 5 3 4 2 2" xfId="43238"/>
    <cellStyle name="40% - Accent5 3 5 3 4 3" xfId="32043"/>
    <cellStyle name="40% - Accent5 3 5 3 5" xfId="7729"/>
    <cellStyle name="40% - Accent5 3 5 3 5 2" xfId="17543"/>
    <cellStyle name="40% - Accent5 3 5 3 5 2 2" xfId="44142"/>
    <cellStyle name="40% - Accent5 3 5 3 5 3" xfId="33791"/>
    <cellStyle name="40% - Accent5 3 5 3 6" xfId="21087"/>
    <cellStyle name="40% - Accent5 3 5 3 6 2" xfId="47678"/>
    <cellStyle name="40% - Accent5 3 5 3 7" xfId="11530"/>
    <cellStyle name="40% - Accent5 3 5 3 7 2" xfId="38157"/>
    <cellStyle name="40% - Accent5 3 5 3 8" xfId="29111"/>
    <cellStyle name="40% - Accent5 3 5 3 9" xfId="24384"/>
    <cellStyle name="40% - Accent5 3 5 4" xfId="2482"/>
    <cellStyle name="40% - Accent5 3 5 4 2" xfId="5048"/>
    <cellStyle name="40% - Accent5 3 5 4 2 2" xfId="15172"/>
    <cellStyle name="40% - Accent5 3 5 4 2 2 2" xfId="41772"/>
    <cellStyle name="40% - Accent5 3 5 4 2 3" xfId="32744"/>
    <cellStyle name="40% - Accent5 3 5 4 3" xfId="10068"/>
    <cellStyle name="40% - Accent5 3 5 4 3 2" xfId="19850"/>
    <cellStyle name="40% - Accent5 3 5 4 3 2 2" xfId="46449"/>
    <cellStyle name="40% - Accent5 3 5 4 3 3" xfId="36100"/>
    <cellStyle name="40% - Accent5 3 5 4 4" xfId="23161"/>
    <cellStyle name="40% - Accent5 3 5 4 4 2" xfId="49693"/>
    <cellStyle name="40% - Accent5 3 5 4 5" xfId="12731"/>
    <cellStyle name="40% - Accent5 3 5 4 5 2" xfId="39331"/>
    <cellStyle name="40% - Accent5 3 5 4 6" xfId="30107"/>
    <cellStyle name="40% - Accent5 3 5 4 7" xfId="26723"/>
    <cellStyle name="40% - Accent5 3 5 5" xfId="5626"/>
    <cellStyle name="40% - Accent5 3 5 5 2" xfId="7075"/>
    <cellStyle name="40% - Accent5 3 5 5 2 2" xfId="16902"/>
    <cellStyle name="40% - Accent5 3 5 5 2 2 2" xfId="43502"/>
    <cellStyle name="40% - Accent5 3 5 5 2 3" xfId="33139"/>
    <cellStyle name="40% - Accent5 3 5 5 3" xfId="10642"/>
    <cellStyle name="40% - Accent5 3 5 5 3 2" xfId="20424"/>
    <cellStyle name="40% - Accent5 3 5 5 3 2 2" xfId="47023"/>
    <cellStyle name="40% - Accent5 3 5 5 3 3" xfId="36674"/>
    <cellStyle name="40% - Accent5 3 5 5 4" xfId="23566"/>
    <cellStyle name="40% - Accent5 3 5 5 4 2" xfId="50089"/>
    <cellStyle name="40% - Accent5 3 5 5 5" xfId="15746"/>
    <cellStyle name="40% - Accent5 3 5 5 5 2" xfId="42346"/>
    <cellStyle name="40% - Accent5 3 5 5 6" xfId="30690"/>
    <cellStyle name="40% - Accent5 3 5 5 7" xfId="27297"/>
    <cellStyle name="40% - Accent5 3 5 6" xfId="3369"/>
    <cellStyle name="40% - Accent5 3 5 6 2" xfId="8439"/>
    <cellStyle name="40% - Accent5 3 5 6 2 2" xfId="18221"/>
    <cellStyle name="40% - Accent5 3 5 6 2 2 2" xfId="44820"/>
    <cellStyle name="40% - Accent5 3 5 6 2 3" xfId="34471"/>
    <cellStyle name="40% - Accent5 3 5 6 3" xfId="21821"/>
    <cellStyle name="40% - Accent5 3 5 6 3 2" xfId="48356"/>
    <cellStyle name="40% - Accent5 3 5 6 4" xfId="13542"/>
    <cellStyle name="40% - Accent5 3 5 6 4 2" xfId="40142"/>
    <cellStyle name="40% - Accent5 3 5 6 5" xfId="31168"/>
    <cellStyle name="40% - Accent5 3 5 6 6" xfId="25094"/>
    <cellStyle name="40% - Accent5 3 5 7" xfId="6362"/>
    <cellStyle name="40% - Accent5 3 5 7 2" xfId="16224"/>
    <cellStyle name="40% - Accent5 3 5 7 2 2" xfId="42824"/>
    <cellStyle name="40% - Accent5 3 5 7 3" xfId="28472"/>
    <cellStyle name="40% - Accent5 3 5 8" xfId="7727"/>
    <cellStyle name="40% - Accent5 3 5 8 2" xfId="17541"/>
    <cellStyle name="40% - Accent5 3 5 8 2 2" xfId="44140"/>
    <cellStyle name="40% - Accent5 3 5 8 3" xfId="33789"/>
    <cellStyle name="40% - Accent5 3 5 9" xfId="21085"/>
    <cellStyle name="40% - Accent5 3 5 9 2" xfId="47676"/>
    <cellStyle name="40% - Accent5 3 6" xfId="853"/>
    <cellStyle name="40% - Accent5 3 6 10" xfId="27833"/>
    <cellStyle name="40% - Accent5 3 6 11" xfId="24385"/>
    <cellStyle name="40% - Accent5 3 6 2" xfId="854"/>
    <cellStyle name="40% - Accent5 3 6 2 2" xfId="2487"/>
    <cellStyle name="40% - Accent5 3 6 2 2 2" xfId="5053"/>
    <cellStyle name="40% - Accent5 3 6 2 2 2 2" xfId="15177"/>
    <cellStyle name="40% - Accent5 3 6 2 2 2 2 2" xfId="41777"/>
    <cellStyle name="40% - Accent5 3 6 2 2 2 3" xfId="36105"/>
    <cellStyle name="40% - Accent5 3 6 2 2 3" xfId="10073"/>
    <cellStyle name="40% - Accent5 3 6 2 2 3 2" xfId="19855"/>
    <cellStyle name="40% - Accent5 3 6 2 2 3 2 2" xfId="46454"/>
    <cellStyle name="40% - Accent5 3 6 2 2 3 3" xfId="37229"/>
    <cellStyle name="40% - Accent5 3 6 2 2 4" xfId="12736"/>
    <cellStyle name="40% - Accent5 3 6 2 2 4 2" xfId="39336"/>
    <cellStyle name="40% - Accent5 3 6 2 2 5" xfId="30112"/>
    <cellStyle name="40% - Accent5 3 6 2 2 6" xfId="26728"/>
    <cellStyle name="40% - Accent5 3 6 2 3" xfId="4044"/>
    <cellStyle name="40% - Accent5 3 6 2 3 2" xfId="14178"/>
    <cellStyle name="40% - Accent5 3 6 2 3 2 2" xfId="40778"/>
    <cellStyle name="40% - Accent5 3 6 2 3 3" xfId="32044"/>
    <cellStyle name="40% - Accent5 3 6 2 4" xfId="9074"/>
    <cellStyle name="40% - Accent5 3 6 2 4 2" xfId="18856"/>
    <cellStyle name="40% - Accent5 3 6 2 4 2 2" xfId="45455"/>
    <cellStyle name="40% - Accent5 3 6 2 4 3" xfId="35106"/>
    <cellStyle name="40% - Accent5 3 6 2 5" xfId="22457"/>
    <cellStyle name="40% - Accent5 3 6 2 5 2" xfId="48991"/>
    <cellStyle name="40% - Accent5 3 6 2 6" xfId="11532"/>
    <cellStyle name="40% - Accent5 3 6 2 6 2" xfId="38159"/>
    <cellStyle name="40% - Accent5 3 6 2 7" xfId="29112"/>
    <cellStyle name="40% - Accent5 3 6 2 8" xfId="25729"/>
    <cellStyle name="40% - Accent5 3 6 3" xfId="2486"/>
    <cellStyle name="40% - Accent5 3 6 3 2" xfId="5052"/>
    <cellStyle name="40% - Accent5 3 6 3 2 2" xfId="15176"/>
    <cellStyle name="40% - Accent5 3 6 3 2 2 2" xfId="41776"/>
    <cellStyle name="40% - Accent5 3 6 3 2 3" xfId="32747"/>
    <cellStyle name="40% - Accent5 3 6 3 3" xfId="10072"/>
    <cellStyle name="40% - Accent5 3 6 3 3 2" xfId="19854"/>
    <cellStyle name="40% - Accent5 3 6 3 3 2 2" xfId="46453"/>
    <cellStyle name="40% - Accent5 3 6 3 3 3" xfId="36104"/>
    <cellStyle name="40% - Accent5 3 6 3 4" xfId="23164"/>
    <cellStyle name="40% - Accent5 3 6 3 4 2" xfId="49696"/>
    <cellStyle name="40% - Accent5 3 6 3 5" xfId="12735"/>
    <cellStyle name="40% - Accent5 3 6 3 5 2" xfId="39335"/>
    <cellStyle name="40% - Accent5 3 6 3 6" xfId="30111"/>
    <cellStyle name="40% - Accent5 3 6 3 7" xfId="26727"/>
    <cellStyle name="40% - Accent5 3 6 4" xfId="5627"/>
    <cellStyle name="40% - Accent5 3 6 4 2" xfId="7076"/>
    <cellStyle name="40% - Accent5 3 6 4 2 2" xfId="16903"/>
    <cellStyle name="40% - Accent5 3 6 4 2 2 2" xfId="43503"/>
    <cellStyle name="40% - Accent5 3 6 4 2 3" xfId="33140"/>
    <cellStyle name="40% - Accent5 3 6 4 3" xfId="10643"/>
    <cellStyle name="40% - Accent5 3 6 4 3 2" xfId="20425"/>
    <cellStyle name="40% - Accent5 3 6 4 3 2 2" xfId="47024"/>
    <cellStyle name="40% - Accent5 3 6 4 3 3" xfId="36675"/>
    <cellStyle name="40% - Accent5 3 6 4 4" xfId="23567"/>
    <cellStyle name="40% - Accent5 3 6 4 4 2" xfId="50090"/>
    <cellStyle name="40% - Accent5 3 6 4 5" xfId="15747"/>
    <cellStyle name="40% - Accent5 3 6 4 5 2" xfId="42347"/>
    <cellStyle name="40% - Accent5 3 6 4 6" xfId="30691"/>
    <cellStyle name="40% - Accent5 3 6 4 7" xfId="27298"/>
    <cellStyle name="40% - Accent5 3 6 5" xfId="3371"/>
    <cellStyle name="40% - Accent5 3 6 5 2" xfId="8441"/>
    <cellStyle name="40% - Accent5 3 6 5 2 2" xfId="18223"/>
    <cellStyle name="40% - Accent5 3 6 5 2 2 2" xfId="44822"/>
    <cellStyle name="40% - Accent5 3 6 5 2 3" xfId="34473"/>
    <cellStyle name="40% - Accent5 3 6 5 3" xfId="21823"/>
    <cellStyle name="40% - Accent5 3 6 5 3 2" xfId="48358"/>
    <cellStyle name="40% - Accent5 3 6 5 4" xfId="13544"/>
    <cellStyle name="40% - Accent5 3 6 5 4 2" xfId="40144"/>
    <cellStyle name="40% - Accent5 3 6 5 5" xfId="31170"/>
    <cellStyle name="40% - Accent5 3 6 5 6" xfId="25096"/>
    <cellStyle name="40% - Accent5 3 6 6" xfId="6364"/>
    <cellStyle name="40% - Accent5 3 6 6 2" xfId="16226"/>
    <cellStyle name="40% - Accent5 3 6 6 2 2" xfId="42826"/>
    <cellStyle name="40% - Accent5 3 6 6 3" xfId="28474"/>
    <cellStyle name="40% - Accent5 3 6 7" xfId="7730"/>
    <cellStyle name="40% - Accent5 3 6 7 2" xfId="17544"/>
    <cellStyle name="40% - Accent5 3 6 7 2 2" xfId="44143"/>
    <cellStyle name="40% - Accent5 3 6 7 3" xfId="33792"/>
    <cellStyle name="40% - Accent5 3 6 8" xfId="21088"/>
    <cellStyle name="40% - Accent5 3 6 8 2" xfId="47679"/>
    <cellStyle name="40% - Accent5 3 6 9" xfId="11531"/>
    <cellStyle name="40% - Accent5 3 6 9 2" xfId="38158"/>
    <cellStyle name="40% - Accent5 3 7" xfId="855"/>
    <cellStyle name="40% - Accent5 3 7 10" xfId="24386"/>
    <cellStyle name="40% - Accent5 3 7 2" xfId="856"/>
    <cellStyle name="40% - Accent5 3 7 2 2" xfId="2489"/>
    <cellStyle name="40% - Accent5 3 7 2 2 2" xfId="5055"/>
    <cellStyle name="40% - Accent5 3 7 2 2 2 2" xfId="15179"/>
    <cellStyle name="40% - Accent5 3 7 2 2 2 2 2" xfId="41779"/>
    <cellStyle name="40% - Accent5 3 7 2 2 2 3" xfId="36107"/>
    <cellStyle name="40% - Accent5 3 7 2 2 3" xfId="10075"/>
    <cellStyle name="40% - Accent5 3 7 2 2 3 2" xfId="19857"/>
    <cellStyle name="40% - Accent5 3 7 2 2 3 2 2" xfId="46456"/>
    <cellStyle name="40% - Accent5 3 7 2 2 3 3" xfId="37231"/>
    <cellStyle name="40% - Accent5 3 7 2 2 4" xfId="12738"/>
    <cellStyle name="40% - Accent5 3 7 2 2 4 2" xfId="39338"/>
    <cellStyle name="40% - Accent5 3 7 2 2 5" xfId="30114"/>
    <cellStyle name="40% - Accent5 3 7 2 2 6" xfId="26730"/>
    <cellStyle name="40% - Accent5 3 7 2 3" xfId="4045"/>
    <cellStyle name="40% - Accent5 3 7 2 3 2" xfId="14179"/>
    <cellStyle name="40% - Accent5 3 7 2 3 2 2" xfId="40779"/>
    <cellStyle name="40% - Accent5 3 7 2 3 3" xfId="32045"/>
    <cellStyle name="40% - Accent5 3 7 2 4" xfId="9075"/>
    <cellStyle name="40% - Accent5 3 7 2 4 2" xfId="18857"/>
    <cellStyle name="40% - Accent5 3 7 2 4 2 2" xfId="45456"/>
    <cellStyle name="40% - Accent5 3 7 2 4 3" xfId="35107"/>
    <cellStyle name="40% - Accent5 3 7 2 5" xfId="22458"/>
    <cellStyle name="40% - Accent5 3 7 2 5 2" xfId="48992"/>
    <cellStyle name="40% - Accent5 3 7 2 6" xfId="11534"/>
    <cellStyle name="40% - Accent5 3 7 2 6 2" xfId="38161"/>
    <cellStyle name="40% - Accent5 3 7 2 7" xfId="29113"/>
    <cellStyle name="40% - Accent5 3 7 2 8" xfId="25730"/>
    <cellStyle name="40% - Accent5 3 7 3" xfId="2488"/>
    <cellStyle name="40% - Accent5 3 7 3 2" xfId="5054"/>
    <cellStyle name="40% - Accent5 3 7 3 2 2" xfId="15178"/>
    <cellStyle name="40% - Accent5 3 7 3 2 2 2" xfId="41778"/>
    <cellStyle name="40% - Accent5 3 7 3 2 3" xfId="36106"/>
    <cellStyle name="40% - Accent5 3 7 3 3" xfId="10074"/>
    <cellStyle name="40% - Accent5 3 7 3 3 2" xfId="19856"/>
    <cellStyle name="40% - Accent5 3 7 3 3 2 2" xfId="46455"/>
    <cellStyle name="40% - Accent5 3 7 3 3 3" xfId="37230"/>
    <cellStyle name="40% - Accent5 3 7 3 4" xfId="12737"/>
    <cellStyle name="40% - Accent5 3 7 3 4 2" xfId="39337"/>
    <cellStyle name="40% - Accent5 3 7 3 5" xfId="30113"/>
    <cellStyle name="40% - Accent5 3 7 3 6" xfId="26729"/>
    <cellStyle name="40% - Accent5 3 7 4" xfId="3372"/>
    <cellStyle name="40% - Accent5 3 7 4 2" xfId="8442"/>
    <cellStyle name="40% - Accent5 3 7 4 2 2" xfId="18224"/>
    <cellStyle name="40% - Accent5 3 7 4 2 2 2" xfId="44823"/>
    <cellStyle name="40% - Accent5 3 7 4 2 3" xfId="34474"/>
    <cellStyle name="40% - Accent5 3 7 4 3" xfId="21824"/>
    <cellStyle name="40% - Accent5 3 7 4 3 2" xfId="48359"/>
    <cellStyle name="40% - Accent5 3 7 4 4" xfId="13545"/>
    <cellStyle name="40% - Accent5 3 7 4 4 2" xfId="40145"/>
    <cellStyle name="40% - Accent5 3 7 4 5" xfId="31171"/>
    <cellStyle name="40% - Accent5 3 7 4 6" xfId="25097"/>
    <cellStyle name="40% - Accent5 3 7 5" xfId="6365"/>
    <cellStyle name="40% - Accent5 3 7 5 2" xfId="16227"/>
    <cellStyle name="40% - Accent5 3 7 5 2 2" xfId="42827"/>
    <cellStyle name="40% - Accent5 3 7 5 3" xfId="28475"/>
    <cellStyle name="40% - Accent5 3 7 6" xfId="7731"/>
    <cellStyle name="40% - Accent5 3 7 6 2" xfId="17545"/>
    <cellStyle name="40% - Accent5 3 7 6 2 2" xfId="44144"/>
    <cellStyle name="40% - Accent5 3 7 6 3" xfId="33793"/>
    <cellStyle name="40% - Accent5 3 7 7" xfId="21089"/>
    <cellStyle name="40% - Accent5 3 7 7 2" xfId="47680"/>
    <cellStyle name="40% - Accent5 3 7 8" xfId="11533"/>
    <cellStyle name="40% - Accent5 3 7 8 2" xfId="38160"/>
    <cellStyle name="40% - Accent5 3 7 9" xfId="27834"/>
    <cellStyle name="40% - Accent5 3 8" xfId="857"/>
    <cellStyle name="40% - Accent5 3 8 2" xfId="2490"/>
    <cellStyle name="40% - Accent5 3 8 2 2" xfId="5056"/>
    <cellStyle name="40% - Accent5 3 8 2 2 2" xfId="15180"/>
    <cellStyle name="40% - Accent5 3 8 2 2 2 2" xfId="41780"/>
    <cellStyle name="40% - Accent5 3 8 2 2 3" xfId="32748"/>
    <cellStyle name="40% - Accent5 3 8 2 3" xfId="10076"/>
    <cellStyle name="40% - Accent5 3 8 2 3 2" xfId="19858"/>
    <cellStyle name="40% - Accent5 3 8 2 3 2 2" xfId="46457"/>
    <cellStyle name="40% - Accent5 3 8 2 3 3" xfId="36108"/>
    <cellStyle name="40% - Accent5 3 8 2 4" xfId="23165"/>
    <cellStyle name="40% - Accent5 3 8 2 4 2" xfId="49697"/>
    <cellStyle name="40% - Accent5 3 8 2 5" xfId="12739"/>
    <cellStyle name="40% - Accent5 3 8 2 5 2" xfId="39339"/>
    <cellStyle name="40% - Accent5 3 8 2 6" xfId="30115"/>
    <cellStyle name="40% - Accent5 3 8 2 7" xfId="26731"/>
    <cellStyle name="40% - Accent5 3 8 3" xfId="4046"/>
    <cellStyle name="40% - Accent5 3 8 3 2" xfId="9076"/>
    <cellStyle name="40% - Accent5 3 8 3 2 2" xfId="18858"/>
    <cellStyle name="40% - Accent5 3 8 3 2 2 2" xfId="45457"/>
    <cellStyle name="40% - Accent5 3 8 3 2 3" xfId="35108"/>
    <cellStyle name="40% - Accent5 3 8 3 3" xfId="22459"/>
    <cellStyle name="40% - Accent5 3 8 3 3 2" xfId="48993"/>
    <cellStyle name="40% - Accent5 3 8 3 4" xfId="14180"/>
    <cellStyle name="40% - Accent5 3 8 3 4 2" xfId="40780"/>
    <cellStyle name="40% - Accent5 3 8 3 5" xfId="31540"/>
    <cellStyle name="40% - Accent5 3 8 3 6" xfId="25731"/>
    <cellStyle name="40% - Accent5 3 8 4" xfId="6812"/>
    <cellStyle name="40% - Accent5 3 8 4 2" xfId="16639"/>
    <cellStyle name="40% - Accent5 3 8 4 2 2" xfId="43239"/>
    <cellStyle name="40% - Accent5 3 8 4 3" xfId="32046"/>
    <cellStyle name="40% - Accent5 3 8 5" xfId="7732"/>
    <cellStyle name="40% - Accent5 3 8 5 2" xfId="17546"/>
    <cellStyle name="40% - Accent5 3 8 5 2 2" xfId="44145"/>
    <cellStyle name="40% - Accent5 3 8 5 3" xfId="33794"/>
    <cellStyle name="40% - Accent5 3 8 6" xfId="21090"/>
    <cellStyle name="40% - Accent5 3 8 6 2" xfId="47681"/>
    <cellStyle name="40% - Accent5 3 8 7" xfId="11535"/>
    <cellStyle name="40% - Accent5 3 8 7 2" xfId="38162"/>
    <cellStyle name="40% - Accent5 3 8 8" xfId="29114"/>
    <cellStyle name="40% - Accent5 3 8 9" xfId="24387"/>
    <cellStyle name="40% - Accent5 3 9" xfId="2451"/>
    <cellStyle name="40% - Accent5 3 9 2" xfId="5017"/>
    <cellStyle name="40% - Accent5 3 9 2 2" xfId="15141"/>
    <cellStyle name="40% - Accent5 3 9 2 2 2" xfId="41741"/>
    <cellStyle name="40% - Accent5 3 9 2 3" xfId="32725"/>
    <cellStyle name="40% - Accent5 3 9 3" xfId="10037"/>
    <cellStyle name="40% - Accent5 3 9 3 2" xfId="19819"/>
    <cellStyle name="40% - Accent5 3 9 3 2 2" xfId="46418"/>
    <cellStyle name="40% - Accent5 3 9 3 3" xfId="36069"/>
    <cellStyle name="40% - Accent5 3 9 4" xfId="23142"/>
    <cellStyle name="40% - Accent5 3 9 4 2" xfId="49674"/>
    <cellStyle name="40% - Accent5 3 9 5" xfId="12700"/>
    <cellStyle name="40% - Accent5 3 9 5 2" xfId="39300"/>
    <cellStyle name="40% - Accent5 3 9 6" xfId="30076"/>
    <cellStyle name="40% - Accent5 3 9 7" xfId="26692"/>
    <cellStyle name="40% - Accent5 4" xfId="858"/>
    <cellStyle name="40% - Accent5 4 2" xfId="6366"/>
    <cellStyle name="40% - Accent5 5" xfId="859"/>
    <cellStyle name="40% - Accent5 5 10" xfId="7733"/>
    <cellStyle name="40% - Accent5 5 10 2" xfId="17547"/>
    <cellStyle name="40% - Accent5 5 10 2 2" xfId="44146"/>
    <cellStyle name="40% - Accent5 5 10 3" xfId="33795"/>
    <cellStyle name="40% - Accent5 5 11" xfId="21091"/>
    <cellStyle name="40% - Accent5 5 11 2" xfId="47682"/>
    <cellStyle name="40% - Accent5 5 12" xfId="11536"/>
    <cellStyle name="40% - Accent5 5 12 2" xfId="38163"/>
    <cellStyle name="40% - Accent5 5 13" xfId="27835"/>
    <cellStyle name="40% - Accent5 5 14" xfId="24388"/>
    <cellStyle name="40% - Accent5 5 2" xfId="860"/>
    <cellStyle name="40% - Accent5 5 2 10" xfId="21092"/>
    <cellStyle name="40% - Accent5 5 2 10 2" xfId="47683"/>
    <cellStyle name="40% - Accent5 5 2 11" xfId="11537"/>
    <cellStyle name="40% - Accent5 5 2 11 2" xfId="38164"/>
    <cellStyle name="40% - Accent5 5 2 12" xfId="27836"/>
    <cellStyle name="40% - Accent5 5 2 13" xfId="24389"/>
    <cellStyle name="40% - Accent5 5 2 2" xfId="861"/>
    <cellStyle name="40% - Accent5 5 2 2 10" xfId="11538"/>
    <cellStyle name="40% - Accent5 5 2 2 10 2" xfId="38165"/>
    <cellStyle name="40% - Accent5 5 2 2 11" xfId="27837"/>
    <cellStyle name="40% - Accent5 5 2 2 12" xfId="24390"/>
    <cellStyle name="40% - Accent5 5 2 2 2" xfId="862"/>
    <cellStyle name="40% - Accent5 5 2 2 2 10" xfId="27838"/>
    <cellStyle name="40% - Accent5 5 2 2 2 11" xfId="24391"/>
    <cellStyle name="40% - Accent5 5 2 2 2 2" xfId="863"/>
    <cellStyle name="40% - Accent5 5 2 2 2 2 2" xfId="2495"/>
    <cellStyle name="40% - Accent5 5 2 2 2 2 2 2" xfId="5061"/>
    <cellStyle name="40% - Accent5 5 2 2 2 2 2 2 2" xfId="15185"/>
    <cellStyle name="40% - Accent5 5 2 2 2 2 2 2 2 2" xfId="41785"/>
    <cellStyle name="40% - Accent5 5 2 2 2 2 2 2 3" xfId="36113"/>
    <cellStyle name="40% - Accent5 5 2 2 2 2 2 3" xfId="10081"/>
    <cellStyle name="40% - Accent5 5 2 2 2 2 2 3 2" xfId="19863"/>
    <cellStyle name="40% - Accent5 5 2 2 2 2 2 3 2 2" xfId="46462"/>
    <cellStyle name="40% - Accent5 5 2 2 2 2 2 3 3" xfId="37232"/>
    <cellStyle name="40% - Accent5 5 2 2 2 2 2 4" xfId="12744"/>
    <cellStyle name="40% - Accent5 5 2 2 2 2 2 4 2" xfId="39344"/>
    <cellStyle name="40% - Accent5 5 2 2 2 2 2 5" xfId="30120"/>
    <cellStyle name="40% - Accent5 5 2 2 2 2 2 6" xfId="26736"/>
    <cellStyle name="40% - Accent5 5 2 2 2 2 3" xfId="4048"/>
    <cellStyle name="40% - Accent5 5 2 2 2 2 3 2" xfId="14182"/>
    <cellStyle name="40% - Accent5 5 2 2 2 2 3 2 2" xfId="40782"/>
    <cellStyle name="40% - Accent5 5 2 2 2 2 3 3" xfId="32048"/>
    <cellStyle name="40% - Accent5 5 2 2 2 2 4" xfId="9078"/>
    <cellStyle name="40% - Accent5 5 2 2 2 2 4 2" xfId="18860"/>
    <cellStyle name="40% - Accent5 5 2 2 2 2 4 2 2" xfId="45459"/>
    <cellStyle name="40% - Accent5 5 2 2 2 2 4 3" xfId="35110"/>
    <cellStyle name="40% - Accent5 5 2 2 2 2 5" xfId="22461"/>
    <cellStyle name="40% - Accent5 5 2 2 2 2 5 2" xfId="48995"/>
    <cellStyle name="40% - Accent5 5 2 2 2 2 6" xfId="11540"/>
    <cellStyle name="40% - Accent5 5 2 2 2 2 6 2" xfId="38167"/>
    <cellStyle name="40% - Accent5 5 2 2 2 2 7" xfId="29116"/>
    <cellStyle name="40% - Accent5 5 2 2 2 2 8" xfId="25733"/>
    <cellStyle name="40% - Accent5 5 2 2 2 3" xfId="2494"/>
    <cellStyle name="40% - Accent5 5 2 2 2 3 2" xfId="5060"/>
    <cellStyle name="40% - Accent5 5 2 2 2 3 2 2" xfId="15184"/>
    <cellStyle name="40% - Accent5 5 2 2 2 3 2 2 2" xfId="41784"/>
    <cellStyle name="40% - Accent5 5 2 2 2 3 2 3" xfId="32752"/>
    <cellStyle name="40% - Accent5 5 2 2 2 3 3" xfId="10080"/>
    <cellStyle name="40% - Accent5 5 2 2 2 3 3 2" xfId="19862"/>
    <cellStyle name="40% - Accent5 5 2 2 2 3 3 2 2" xfId="46461"/>
    <cellStyle name="40% - Accent5 5 2 2 2 3 3 3" xfId="36112"/>
    <cellStyle name="40% - Accent5 5 2 2 2 3 4" xfId="23169"/>
    <cellStyle name="40% - Accent5 5 2 2 2 3 4 2" xfId="49701"/>
    <cellStyle name="40% - Accent5 5 2 2 2 3 5" xfId="12743"/>
    <cellStyle name="40% - Accent5 5 2 2 2 3 5 2" xfId="39343"/>
    <cellStyle name="40% - Accent5 5 2 2 2 3 6" xfId="30119"/>
    <cellStyle name="40% - Accent5 5 2 2 2 3 7" xfId="26735"/>
    <cellStyle name="40% - Accent5 5 2 2 2 4" xfId="5628"/>
    <cellStyle name="40% - Accent5 5 2 2 2 4 2" xfId="7077"/>
    <cellStyle name="40% - Accent5 5 2 2 2 4 2 2" xfId="16904"/>
    <cellStyle name="40% - Accent5 5 2 2 2 4 2 2 2" xfId="43504"/>
    <cellStyle name="40% - Accent5 5 2 2 2 4 2 3" xfId="33141"/>
    <cellStyle name="40% - Accent5 5 2 2 2 4 3" xfId="10644"/>
    <cellStyle name="40% - Accent5 5 2 2 2 4 3 2" xfId="20426"/>
    <cellStyle name="40% - Accent5 5 2 2 2 4 3 2 2" xfId="47025"/>
    <cellStyle name="40% - Accent5 5 2 2 2 4 3 3" xfId="36676"/>
    <cellStyle name="40% - Accent5 5 2 2 2 4 4" xfId="23568"/>
    <cellStyle name="40% - Accent5 5 2 2 2 4 4 2" xfId="50091"/>
    <cellStyle name="40% - Accent5 5 2 2 2 4 5" xfId="15748"/>
    <cellStyle name="40% - Accent5 5 2 2 2 4 5 2" xfId="42348"/>
    <cellStyle name="40% - Accent5 5 2 2 2 4 6" xfId="30692"/>
    <cellStyle name="40% - Accent5 5 2 2 2 4 7" xfId="27299"/>
    <cellStyle name="40% - Accent5 5 2 2 2 5" xfId="3376"/>
    <cellStyle name="40% - Accent5 5 2 2 2 5 2" xfId="8446"/>
    <cellStyle name="40% - Accent5 5 2 2 2 5 2 2" xfId="18228"/>
    <cellStyle name="40% - Accent5 5 2 2 2 5 2 2 2" xfId="44827"/>
    <cellStyle name="40% - Accent5 5 2 2 2 5 2 3" xfId="34478"/>
    <cellStyle name="40% - Accent5 5 2 2 2 5 3" xfId="21828"/>
    <cellStyle name="40% - Accent5 5 2 2 2 5 3 2" xfId="48363"/>
    <cellStyle name="40% - Accent5 5 2 2 2 5 4" xfId="13549"/>
    <cellStyle name="40% - Accent5 5 2 2 2 5 4 2" xfId="40149"/>
    <cellStyle name="40% - Accent5 5 2 2 2 5 5" xfId="31175"/>
    <cellStyle name="40% - Accent5 5 2 2 2 5 6" xfId="25101"/>
    <cellStyle name="40% - Accent5 5 2 2 2 6" xfId="6370"/>
    <cellStyle name="40% - Accent5 5 2 2 2 6 2" xfId="16231"/>
    <cellStyle name="40% - Accent5 5 2 2 2 6 2 2" xfId="42831"/>
    <cellStyle name="40% - Accent5 5 2 2 2 6 3" xfId="28479"/>
    <cellStyle name="40% - Accent5 5 2 2 2 7" xfId="7736"/>
    <cellStyle name="40% - Accent5 5 2 2 2 7 2" xfId="17550"/>
    <cellStyle name="40% - Accent5 5 2 2 2 7 2 2" xfId="44149"/>
    <cellStyle name="40% - Accent5 5 2 2 2 7 3" xfId="33798"/>
    <cellStyle name="40% - Accent5 5 2 2 2 8" xfId="21094"/>
    <cellStyle name="40% - Accent5 5 2 2 2 8 2" xfId="47685"/>
    <cellStyle name="40% - Accent5 5 2 2 2 9" xfId="11539"/>
    <cellStyle name="40% - Accent5 5 2 2 2 9 2" xfId="38166"/>
    <cellStyle name="40% - Accent5 5 2 2 3" xfId="864"/>
    <cellStyle name="40% - Accent5 5 2 2 3 2" xfId="2496"/>
    <cellStyle name="40% - Accent5 5 2 2 3 2 2" xfId="5062"/>
    <cellStyle name="40% - Accent5 5 2 2 3 2 2 2" xfId="15186"/>
    <cellStyle name="40% - Accent5 5 2 2 3 2 2 2 2" xfId="41786"/>
    <cellStyle name="40% - Accent5 5 2 2 3 2 2 3" xfId="32753"/>
    <cellStyle name="40% - Accent5 5 2 2 3 2 3" xfId="10082"/>
    <cellStyle name="40% - Accent5 5 2 2 3 2 3 2" xfId="19864"/>
    <cellStyle name="40% - Accent5 5 2 2 3 2 3 2 2" xfId="46463"/>
    <cellStyle name="40% - Accent5 5 2 2 3 2 3 3" xfId="36114"/>
    <cellStyle name="40% - Accent5 5 2 2 3 2 4" xfId="23170"/>
    <cellStyle name="40% - Accent5 5 2 2 3 2 4 2" xfId="49702"/>
    <cellStyle name="40% - Accent5 5 2 2 3 2 5" xfId="12745"/>
    <cellStyle name="40% - Accent5 5 2 2 3 2 5 2" xfId="39345"/>
    <cellStyle name="40% - Accent5 5 2 2 3 2 6" xfId="30121"/>
    <cellStyle name="40% - Accent5 5 2 2 3 2 7" xfId="26737"/>
    <cellStyle name="40% - Accent5 5 2 2 3 3" xfId="4049"/>
    <cellStyle name="40% - Accent5 5 2 2 3 3 2" xfId="9079"/>
    <cellStyle name="40% - Accent5 5 2 2 3 3 2 2" xfId="18861"/>
    <cellStyle name="40% - Accent5 5 2 2 3 3 2 2 2" xfId="45460"/>
    <cellStyle name="40% - Accent5 5 2 2 3 3 2 3" xfId="35111"/>
    <cellStyle name="40% - Accent5 5 2 2 3 3 3" xfId="22462"/>
    <cellStyle name="40% - Accent5 5 2 2 3 3 3 2" xfId="48996"/>
    <cellStyle name="40% - Accent5 5 2 2 3 3 4" xfId="14183"/>
    <cellStyle name="40% - Accent5 5 2 2 3 3 4 2" xfId="40783"/>
    <cellStyle name="40% - Accent5 5 2 2 3 3 5" xfId="31541"/>
    <cellStyle name="40% - Accent5 5 2 2 3 3 6" xfId="25734"/>
    <cellStyle name="40% - Accent5 5 2 2 3 4" xfId="6814"/>
    <cellStyle name="40% - Accent5 5 2 2 3 4 2" xfId="16641"/>
    <cellStyle name="40% - Accent5 5 2 2 3 4 2 2" xfId="43241"/>
    <cellStyle name="40% - Accent5 5 2 2 3 4 3" xfId="32049"/>
    <cellStyle name="40% - Accent5 5 2 2 3 5" xfId="7737"/>
    <cellStyle name="40% - Accent5 5 2 2 3 5 2" xfId="17551"/>
    <cellStyle name="40% - Accent5 5 2 2 3 5 2 2" xfId="44150"/>
    <cellStyle name="40% - Accent5 5 2 2 3 5 3" xfId="33799"/>
    <cellStyle name="40% - Accent5 5 2 2 3 6" xfId="21095"/>
    <cellStyle name="40% - Accent5 5 2 2 3 6 2" xfId="47686"/>
    <cellStyle name="40% - Accent5 5 2 2 3 7" xfId="11541"/>
    <cellStyle name="40% - Accent5 5 2 2 3 7 2" xfId="38168"/>
    <cellStyle name="40% - Accent5 5 2 2 3 8" xfId="29117"/>
    <cellStyle name="40% - Accent5 5 2 2 3 9" xfId="24392"/>
    <cellStyle name="40% - Accent5 5 2 2 4" xfId="2493"/>
    <cellStyle name="40% - Accent5 5 2 2 4 2" xfId="5059"/>
    <cellStyle name="40% - Accent5 5 2 2 4 2 2" xfId="15183"/>
    <cellStyle name="40% - Accent5 5 2 2 4 2 2 2" xfId="41783"/>
    <cellStyle name="40% - Accent5 5 2 2 4 2 3" xfId="32751"/>
    <cellStyle name="40% - Accent5 5 2 2 4 3" xfId="10079"/>
    <cellStyle name="40% - Accent5 5 2 2 4 3 2" xfId="19861"/>
    <cellStyle name="40% - Accent5 5 2 2 4 3 2 2" xfId="46460"/>
    <cellStyle name="40% - Accent5 5 2 2 4 3 3" xfId="36111"/>
    <cellStyle name="40% - Accent5 5 2 2 4 4" xfId="23168"/>
    <cellStyle name="40% - Accent5 5 2 2 4 4 2" xfId="49700"/>
    <cellStyle name="40% - Accent5 5 2 2 4 5" xfId="12742"/>
    <cellStyle name="40% - Accent5 5 2 2 4 5 2" xfId="39342"/>
    <cellStyle name="40% - Accent5 5 2 2 4 6" xfId="30118"/>
    <cellStyle name="40% - Accent5 5 2 2 4 7" xfId="26734"/>
    <cellStyle name="40% - Accent5 5 2 2 5" xfId="5629"/>
    <cellStyle name="40% - Accent5 5 2 2 5 2" xfId="7078"/>
    <cellStyle name="40% - Accent5 5 2 2 5 2 2" xfId="16905"/>
    <cellStyle name="40% - Accent5 5 2 2 5 2 2 2" xfId="43505"/>
    <cellStyle name="40% - Accent5 5 2 2 5 2 3" xfId="33142"/>
    <cellStyle name="40% - Accent5 5 2 2 5 3" xfId="10645"/>
    <cellStyle name="40% - Accent5 5 2 2 5 3 2" xfId="20427"/>
    <cellStyle name="40% - Accent5 5 2 2 5 3 2 2" xfId="47026"/>
    <cellStyle name="40% - Accent5 5 2 2 5 3 3" xfId="36677"/>
    <cellStyle name="40% - Accent5 5 2 2 5 4" xfId="23569"/>
    <cellStyle name="40% - Accent5 5 2 2 5 4 2" xfId="50092"/>
    <cellStyle name="40% - Accent5 5 2 2 5 5" xfId="15749"/>
    <cellStyle name="40% - Accent5 5 2 2 5 5 2" xfId="42349"/>
    <cellStyle name="40% - Accent5 5 2 2 5 6" xfId="30693"/>
    <cellStyle name="40% - Accent5 5 2 2 5 7" xfId="27300"/>
    <cellStyle name="40% - Accent5 5 2 2 6" xfId="3375"/>
    <cellStyle name="40% - Accent5 5 2 2 6 2" xfId="8445"/>
    <cellStyle name="40% - Accent5 5 2 2 6 2 2" xfId="18227"/>
    <cellStyle name="40% - Accent5 5 2 2 6 2 2 2" xfId="44826"/>
    <cellStyle name="40% - Accent5 5 2 2 6 2 3" xfId="34477"/>
    <cellStyle name="40% - Accent5 5 2 2 6 3" xfId="21827"/>
    <cellStyle name="40% - Accent5 5 2 2 6 3 2" xfId="48362"/>
    <cellStyle name="40% - Accent5 5 2 2 6 4" xfId="13548"/>
    <cellStyle name="40% - Accent5 5 2 2 6 4 2" xfId="40148"/>
    <cellStyle name="40% - Accent5 5 2 2 6 5" xfId="31174"/>
    <cellStyle name="40% - Accent5 5 2 2 6 6" xfId="25100"/>
    <cellStyle name="40% - Accent5 5 2 2 7" xfId="6369"/>
    <cellStyle name="40% - Accent5 5 2 2 7 2" xfId="16230"/>
    <cellStyle name="40% - Accent5 5 2 2 7 2 2" xfId="42830"/>
    <cellStyle name="40% - Accent5 5 2 2 7 3" xfId="28478"/>
    <cellStyle name="40% - Accent5 5 2 2 8" xfId="7735"/>
    <cellStyle name="40% - Accent5 5 2 2 8 2" xfId="17549"/>
    <cellStyle name="40% - Accent5 5 2 2 8 2 2" xfId="44148"/>
    <cellStyle name="40% - Accent5 5 2 2 8 3" xfId="33797"/>
    <cellStyle name="40% - Accent5 5 2 2 9" xfId="21093"/>
    <cellStyle name="40% - Accent5 5 2 2 9 2" xfId="47684"/>
    <cellStyle name="40% - Accent5 5 2 3" xfId="865"/>
    <cellStyle name="40% - Accent5 5 2 3 10" xfId="27839"/>
    <cellStyle name="40% - Accent5 5 2 3 11" xfId="24393"/>
    <cellStyle name="40% - Accent5 5 2 3 2" xfId="866"/>
    <cellStyle name="40% - Accent5 5 2 3 2 2" xfId="2498"/>
    <cellStyle name="40% - Accent5 5 2 3 2 2 2" xfId="5064"/>
    <cellStyle name="40% - Accent5 5 2 3 2 2 2 2" xfId="15188"/>
    <cellStyle name="40% - Accent5 5 2 3 2 2 2 2 2" xfId="41788"/>
    <cellStyle name="40% - Accent5 5 2 3 2 2 2 3" xfId="36116"/>
    <cellStyle name="40% - Accent5 5 2 3 2 2 3" xfId="10084"/>
    <cellStyle name="40% - Accent5 5 2 3 2 2 3 2" xfId="19866"/>
    <cellStyle name="40% - Accent5 5 2 3 2 2 3 2 2" xfId="46465"/>
    <cellStyle name="40% - Accent5 5 2 3 2 2 3 3" xfId="37233"/>
    <cellStyle name="40% - Accent5 5 2 3 2 2 4" xfId="12747"/>
    <cellStyle name="40% - Accent5 5 2 3 2 2 4 2" xfId="39347"/>
    <cellStyle name="40% - Accent5 5 2 3 2 2 5" xfId="30123"/>
    <cellStyle name="40% - Accent5 5 2 3 2 2 6" xfId="26739"/>
    <cellStyle name="40% - Accent5 5 2 3 2 3" xfId="4050"/>
    <cellStyle name="40% - Accent5 5 2 3 2 3 2" xfId="14184"/>
    <cellStyle name="40% - Accent5 5 2 3 2 3 2 2" xfId="40784"/>
    <cellStyle name="40% - Accent5 5 2 3 2 3 3" xfId="32050"/>
    <cellStyle name="40% - Accent5 5 2 3 2 4" xfId="9080"/>
    <cellStyle name="40% - Accent5 5 2 3 2 4 2" xfId="18862"/>
    <cellStyle name="40% - Accent5 5 2 3 2 4 2 2" xfId="45461"/>
    <cellStyle name="40% - Accent5 5 2 3 2 4 3" xfId="35112"/>
    <cellStyle name="40% - Accent5 5 2 3 2 5" xfId="22463"/>
    <cellStyle name="40% - Accent5 5 2 3 2 5 2" xfId="48997"/>
    <cellStyle name="40% - Accent5 5 2 3 2 6" xfId="11543"/>
    <cellStyle name="40% - Accent5 5 2 3 2 6 2" xfId="38170"/>
    <cellStyle name="40% - Accent5 5 2 3 2 7" xfId="29118"/>
    <cellStyle name="40% - Accent5 5 2 3 2 8" xfId="25735"/>
    <cellStyle name="40% - Accent5 5 2 3 3" xfId="2497"/>
    <cellStyle name="40% - Accent5 5 2 3 3 2" xfId="5063"/>
    <cellStyle name="40% - Accent5 5 2 3 3 2 2" xfId="15187"/>
    <cellStyle name="40% - Accent5 5 2 3 3 2 2 2" xfId="41787"/>
    <cellStyle name="40% - Accent5 5 2 3 3 2 3" xfId="32754"/>
    <cellStyle name="40% - Accent5 5 2 3 3 3" xfId="10083"/>
    <cellStyle name="40% - Accent5 5 2 3 3 3 2" xfId="19865"/>
    <cellStyle name="40% - Accent5 5 2 3 3 3 2 2" xfId="46464"/>
    <cellStyle name="40% - Accent5 5 2 3 3 3 3" xfId="36115"/>
    <cellStyle name="40% - Accent5 5 2 3 3 4" xfId="23171"/>
    <cellStyle name="40% - Accent5 5 2 3 3 4 2" xfId="49703"/>
    <cellStyle name="40% - Accent5 5 2 3 3 5" xfId="12746"/>
    <cellStyle name="40% - Accent5 5 2 3 3 5 2" xfId="39346"/>
    <cellStyle name="40% - Accent5 5 2 3 3 6" xfId="30122"/>
    <cellStyle name="40% - Accent5 5 2 3 3 7" xfId="26738"/>
    <cellStyle name="40% - Accent5 5 2 3 4" xfId="5630"/>
    <cellStyle name="40% - Accent5 5 2 3 4 2" xfId="7079"/>
    <cellStyle name="40% - Accent5 5 2 3 4 2 2" xfId="16906"/>
    <cellStyle name="40% - Accent5 5 2 3 4 2 2 2" xfId="43506"/>
    <cellStyle name="40% - Accent5 5 2 3 4 2 3" xfId="33143"/>
    <cellStyle name="40% - Accent5 5 2 3 4 3" xfId="10646"/>
    <cellStyle name="40% - Accent5 5 2 3 4 3 2" xfId="20428"/>
    <cellStyle name="40% - Accent5 5 2 3 4 3 2 2" xfId="47027"/>
    <cellStyle name="40% - Accent5 5 2 3 4 3 3" xfId="36678"/>
    <cellStyle name="40% - Accent5 5 2 3 4 4" xfId="23570"/>
    <cellStyle name="40% - Accent5 5 2 3 4 4 2" xfId="50093"/>
    <cellStyle name="40% - Accent5 5 2 3 4 5" xfId="15750"/>
    <cellStyle name="40% - Accent5 5 2 3 4 5 2" xfId="42350"/>
    <cellStyle name="40% - Accent5 5 2 3 4 6" xfId="30694"/>
    <cellStyle name="40% - Accent5 5 2 3 4 7" xfId="27301"/>
    <cellStyle name="40% - Accent5 5 2 3 5" xfId="3377"/>
    <cellStyle name="40% - Accent5 5 2 3 5 2" xfId="8447"/>
    <cellStyle name="40% - Accent5 5 2 3 5 2 2" xfId="18229"/>
    <cellStyle name="40% - Accent5 5 2 3 5 2 2 2" xfId="44828"/>
    <cellStyle name="40% - Accent5 5 2 3 5 2 3" xfId="34479"/>
    <cellStyle name="40% - Accent5 5 2 3 5 3" xfId="21829"/>
    <cellStyle name="40% - Accent5 5 2 3 5 3 2" xfId="48364"/>
    <cellStyle name="40% - Accent5 5 2 3 5 4" xfId="13550"/>
    <cellStyle name="40% - Accent5 5 2 3 5 4 2" xfId="40150"/>
    <cellStyle name="40% - Accent5 5 2 3 5 5" xfId="31176"/>
    <cellStyle name="40% - Accent5 5 2 3 5 6" xfId="25102"/>
    <cellStyle name="40% - Accent5 5 2 3 6" xfId="6371"/>
    <cellStyle name="40% - Accent5 5 2 3 6 2" xfId="16232"/>
    <cellStyle name="40% - Accent5 5 2 3 6 2 2" xfId="42832"/>
    <cellStyle name="40% - Accent5 5 2 3 6 3" xfId="28480"/>
    <cellStyle name="40% - Accent5 5 2 3 7" xfId="7738"/>
    <cellStyle name="40% - Accent5 5 2 3 7 2" xfId="17552"/>
    <cellStyle name="40% - Accent5 5 2 3 7 2 2" xfId="44151"/>
    <cellStyle name="40% - Accent5 5 2 3 7 3" xfId="33800"/>
    <cellStyle name="40% - Accent5 5 2 3 8" xfId="21096"/>
    <cellStyle name="40% - Accent5 5 2 3 8 2" xfId="47687"/>
    <cellStyle name="40% - Accent5 5 2 3 9" xfId="11542"/>
    <cellStyle name="40% - Accent5 5 2 3 9 2" xfId="38169"/>
    <cellStyle name="40% - Accent5 5 2 4" xfId="867"/>
    <cellStyle name="40% - Accent5 5 2 4 10" xfId="24394"/>
    <cellStyle name="40% - Accent5 5 2 4 2" xfId="868"/>
    <cellStyle name="40% - Accent5 5 2 4 2 2" xfId="2500"/>
    <cellStyle name="40% - Accent5 5 2 4 2 2 2" xfId="5066"/>
    <cellStyle name="40% - Accent5 5 2 4 2 2 2 2" xfId="15190"/>
    <cellStyle name="40% - Accent5 5 2 4 2 2 2 2 2" xfId="41790"/>
    <cellStyle name="40% - Accent5 5 2 4 2 2 2 3" xfId="36118"/>
    <cellStyle name="40% - Accent5 5 2 4 2 2 3" xfId="10086"/>
    <cellStyle name="40% - Accent5 5 2 4 2 2 3 2" xfId="19868"/>
    <cellStyle name="40% - Accent5 5 2 4 2 2 3 2 2" xfId="46467"/>
    <cellStyle name="40% - Accent5 5 2 4 2 2 3 3" xfId="37235"/>
    <cellStyle name="40% - Accent5 5 2 4 2 2 4" xfId="12749"/>
    <cellStyle name="40% - Accent5 5 2 4 2 2 4 2" xfId="39349"/>
    <cellStyle name="40% - Accent5 5 2 4 2 2 5" xfId="30125"/>
    <cellStyle name="40% - Accent5 5 2 4 2 2 6" xfId="26741"/>
    <cellStyle name="40% - Accent5 5 2 4 2 3" xfId="4051"/>
    <cellStyle name="40% - Accent5 5 2 4 2 3 2" xfId="14185"/>
    <cellStyle name="40% - Accent5 5 2 4 2 3 2 2" xfId="40785"/>
    <cellStyle name="40% - Accent5 5 2 4 2 3 3" xfId="32051"/>
    <cellStyle name="40% - Accent5 5 2 4 2 4" xfId="9081"/>
    <cellStyle name="40% - Accent5 5 2 4 2 4 2" xfId="18863"/>
    <cellStyle name="40% - Accent5 5 2 4 2 4 2 2" xfId="45462"/>
    <cellStyle name="40% - Accent5 5 2 4 2 4 3" xfId="35113"/>
    <cellStyle name="40% - Accent5 5 2 4 2 5" xfId="22464"/>
    <cellStyle name="40% - Accent5 5 2 4 2 5 2" xfId="48998"/>
    <cellStyle name="40% - Accent5 5 2 4 2 6" xfId="11545"/>
    <cellStyle name="40% - Accent5 5 2 4 2 6 2" xfId="38172"/>
    <cellStyle name="40% - Accent5 5 2 4 2 7" xfId="29119"/>
    <cellStyle name="40% - Accent5 5 2 4 2 8" xfId="25736"/>
    <cellStyle name="40% - Accent5 5 2 4 3" xfId="2499"/>
    <cellStyle name="40% - Accent5 5 2 4 3 2" xfId="5065"/>
    <cellStyle name="40% - Accent5 5 2 4 3 2 2" xfId="15189"/>
    <cellStyle name="40% - Accent5 5 2 4 3 2 2 2" xfId="41789"/>
    <cellStyle name="40% - Accent5 5 2 4 3 2 3" xfId="36117"/>
    <cellStyle name="40% - Accent5 5 2 4 3 3" xfId="10085"/>
    <cellStyle name="40% - Accent5 5 2 4 3 3 2" xfId="19867"/>
    <cellStyle name="40% - Accent5 5 2 4 3 3 2 2" xfId="46466"/>
    <cellStyle name="40% - Accent5 5 2 4 3 3 3" xfId="37234"/>
    <cellStyle name="40% - Accent5 5 2 4 3 4" xfId="12748"/>
    <cellStyle name="40% - Accent5 5 2 4 3 4 2" xfId="39348"/>
    <cellStyle name="40% - Accent5 5 2 4 3 5" xfId="30124"/>
    <cellStyle name="40% - Accent5 5 2 4 3 6" xfId="26740"/>
    <cellStyle name="40% - Accent5 5 2 4 4" xfId="3378"/>
    <cellStyle name="40% - Accent5 5 2 4 4 2" xfId="8448"/>
    <cellStyle name="40% - Accent5 5 2 4 4 2 2" xfId="18230"/>
    <cellStyle name="40% - Accent5 5 2 4 4 2 2 2" xfId="44829"/>
    <cellStyle name="40% - Accent5 5 2 4 4 2 3" xfId="34480"/>
    <cellStyle name="40% - Accent5 5 2 4 4 3" xfId="21830"/>
    <cellStyle name="40% - Accent5 5 2 4 4 3 2" xfId="48365"/>
    <cellStyle name="40% - Accent5 5 2 4 4 4" xfId="13551"/>
    <cellStyle name="40% - Accent5 5 2 4 4 4 2" xfId="40151"/>
    <cellStyle name="40% - Accent5 5 2 4 4 5" xfId="31177"/>
    <cellStyle name="40% - Accent5 5 2 4 4 6" xfId="25103"/>
    <cellStyle name="40% - Accent5 5 2 4 5" xfId="6372"/>
    <cellStyle name="40% - Accent5 5 2 4 5 2" xfId="16233"/>
    <cellStyle name="40% - Accent5 5 2 4 5 2 2" xfId="42833"/>
    <cellStyle name="40% - Accent5 5 2 4 5 3" xfId="28481"/>
    <cellStyle name="40% - Accent5 5 2 4 6" xfId="7739"/>
    <cellStyle name="40% - Accent5 5 2 4 6 2" xfId="17553"/>
    <cellStyle name="40% - Accent5 5 2 4 6 2 2" xfId="44152"/>
    <cellStyle name="40% - Accent5 5 2 4 6 3" xfId="33801"/>
    <cellStyle name="40% - Accent5 5 2 4 7" xfId="21097"/>
    <cellStyle name="40% - Accent5 5 2 4 7 2" xfId="47688"/>
    <cellStyle name="40% - Accent5 5 2 4 8" xfId="11544"/>
    <cellStyle name="40% - Accent5 5 2 4 8 2" xfId="38171"/>
    <cellStyle name="40% - Accent5 5 2 4 9" xfId="27840"/>
    <cellStyle name="40% - Accent5 5 2 5" xfId="869"/>
    <cellStyle name="40% - Accent5 5 2 5 2" xfId="2501"/>
    <cellStyle name="40% - Accent5 5 2 5 2 2" xfId="5067"/>
    <cellStyle name="40% - Accent5 5 2 5 2 2 2" xfId="15191"/>
    <cellStyle name="40% - Accent5 5 2 5 2 2 2 2" xfId="41791"/>
    <cellStyle name="40% - Accent5 5 2 5 2 2 3" xfId="32755"/>
    <cellStyle name="40% - Accent5 5 2 5 2 3" xfId="10087"/>
    <cellStyle name="40% - Accent5 5 2 5 2 3 2" xfId="19869"/>
    <cellStyle name="40% - Accent5 5 2 5 2 3 2 2" xfId="46468"/>
    <cellStyle name="40% - Accent5 5 2 5 2 3 3" xfId="36119"/>
    <cellStyle name="40% - Accent5 5 2 5 2 4" xfId="23172"/>
    <cellStyle name="40% - Accent5 5 2 5 2 4 2" xfId="49704"/>
    <cellStyle name="40% - Accent5 5 2 5 2 5" xfId="12750"/>
    <cellStyle name="40% - Accent5 5 2 5 2 5 2" xfId="39350"/>
    <cellStyle name="40% - Accent5 5 2 5 2 6" xfId="30126"/>
    <cellStyle name="40% - Accent5 5 2 5 2 7" xfId="26742"/>
    <cellStyle name="40% - Accent5 5 2 5 3" xfId="4052"/>
    <cellStyle name="40% - Accent5 5 2 5 3 2" xfId="9082"/>
    <cellStyle name="40% - Accent5 5 2 5 3 2 2" xfId="18864"/>
    <cellStyle name="40% - Accent5 5 2 5 3 2 2 2" xfId="45463"/>
    <cellStyle name="40% - Accent5 5 2 5 3 2 3" xfId="35114"/>
    <cellStyle name="40% - Accent5 5 2 5 3 3" xfId="22465"/>
    <cellStyle name="40% - Accent5 5 2 5 3 3 2" xfId="48999"/>
    <cellStyle name="40% - Accent5 5 2 5 3 4" xfId="14186"/>
    <cellStyle name="40% - Accent5 5 2 5 3 4 2" xfId="40786"/>
    <cellStyle name="40% - Accent5 5 2 5 3 5" xfId="31542"/>
    <cellStyle name="40% - Accent5 5 2 5 3 6" xfId="25737"/>
    <cellStyle name="40% - Accent5 5 2 5 4" xfId="6815"/>
    <cellStyle name="40% - Accent5 5 2 5 4 2" xfId="16642"/>
    <cellStyle name="40% - Accent5 5 2 5 4 2 2" xfId="43242"/>
    <cellStyle name="40% - Accent5 5 2 5 4 3" xfId="32052"/>
    <cellStyle name="40% - Accent5 5 2 5 5" xfId="7740"/>
    <cellStyle name="40% - Accent5 5 2 5 5 2" xfId="17554"/>
    <cellStyle name="40% - Accent5 5 2 5 5 2 2" xfId="44153"/>
    <cellStyle name="40% - Accent5 5 2 5 5 3" xfId="33802"/>
    <cellStyle name="40% - Accent5 5 2 5 6" xfId="21098"/>
    <cellStyle name="40% - Accent5 5 2 5 6 2" xfId="47689"/>
    <cellStyle name="40% - Accent5 5 2 5 7" xfId="11546"/>
    <cellStyle name="40% - Accent5 5 2 5 7 2" xfId="38173"/>
    <cellStyle name="40% - Accent5 5 2 5 8" xfId="29120"/>
    <cellStyle name="40% - Accent5 5 2 5 9" xfId="24395"/>
    <cellStyle name="40% - Accent5 5 2 6" xfId="2492"/>
    <cellStyle name="40% - Accent5 5 2 6 2" xfId="5058"/>
    <cellStyle name="40% - Accent5 5 2 6 2 2" xfId="15182"/>
    <cellStyle name="40% - Accent5 5 2 6 2 2 2" xfId="41782"/>
    <cellStyle name="40% - Accent5 5 2 6 2 3" xfId="32750"/>
    <cellStyle name="40% - Accent5 5 2 6 3" xfId="10078"/>
    <cellStyle name="40% - Accent5 5 2 6 3 2" xfId="19860"/>
    <cellStyle name="40% - Accent5 5 2 6 3 2 2" xfId="46459"/>
    <cellStyle name="40% - Accent5 5 2 6 3 3" xfId="36110"/>
    <cellStyle name="40% - Accent5 5 2 6 4" xfId="23167"/>
    <cellStyle name="40% - Accent5 5 2 6 4 2" xfId="49699"/>
    <cellStyle name="40% - Accent5 5 2 6 5" xfId="12741"/>
    <cellStyle name="40% - Accent5 5 2 6 5 2" xfId="39341"/>
    <cellStyle name="40% - Accent5 5 2 6 6" xfId="30117"/>
    <cellStyle name="40% - Accent5 5 2 6 7" xfId="26733"/>
    <cellStyle name="40% - Accent5 5 2 7" xfId="3374"/>
    <cellStyle name="40% - Accent5 5 2 7 2" xfId="8444"/>
    <cellStyle name="40% - Accent5 5 2 7 2 2" xfId="18226"/>
    <cellStyle name="40% - Accent5 5 2 7 2 2 2" xfId="44825"/>
    <cellStyle name="40% - Accent5 5 2 7 2 3" xfId="34476"/>
    <cellStyle name="40% - Accent5 5 2 7 3" xfId="21826"/>
    <cellStyle name="40% - Accent5 5 2 7 3 2" xfId="48361"/>
    <cellStyle name="40% - Accent5 5 2 7 4" xfId="13547"/>
    <cellStyle name="40% - Accent5 5 2 7 4 2" xfId="40147"/>
    <cellStyle name="40% - Accent5 5 2 7 5" xfId="31173"/>
    <cellStyle name="40% - Accent5 5 2 7 6" xfId="25099"/>
    <cellStyle name="40% - Accent5 5 2 8" xfId="6368"/>
    <cellStyle name="40% - Accent5 5 2 8 2" xfId="16229"/>
    <cellStyle name="40% - Accent5 5 2 8 2 2" xfId="42829"/>
    <cellStyle name="40% - Accent5 5 2 8 3" xfId="28477"/>
    <cellStyle name="40% - Accent5 5 2 9" xfId="7734"/>
    <cellStyle name="40% - Accent5 5 2 9 2" xfId="17548"/>
    <cellStyle name="40% - Accent5 5 2 9 2 2" xfId="44147"/>
    <cellStyle name="40% - Accent5 5 2 9 3" xfId="33796"/>
    <cellStyle name="40% - Accent5 5 3" xfId="870"/>
    <cellStyle name="40% - Accent5 5 3 10" xfId="11547"/>
    <cellStyle name="40% - Accent5 5 3 10 2" xfId="38174"/>
    <cellStyle name="40% - Accent5 5 3 11" xfId="27841"/>
    <cellStyle name="40% - Accent5 5 3 12" xfId="24396"/>
    <cellStyle name="40% - Accent5 5 3 2" xfId="871"/>
    <cellStyle name="40% - Accent5 5 3 2 10" xfId="27842"/>
    <cellStyle name="40% - Accent5 5 3 2 11" xfId="24397"/>
    <cellStyle name="40% - Accent5 5 3 2 2" xfId="872"/>
    <cellStyle name="40% - Accent5 5 3 2 2 2" xfId="2504"/>
    <cellStyle name="40% - Accent5 5 3 2 2 2 2" xfId="5070"/>
    <cellStyle name="40% - Accent5 5 3 2 2 2 2 2" xfId="15194"/>
    <cellStyle name="40% - Accent5 5 3 2 2 2 2 2 2" xfId="41794"/>
    <cellStyle name="40% - Accent5 5 3 2 2 2 2 3" xfId="36122"/>
    <cellStyle name="40% - Accent5 5 3 2 2 2 3" xfId="10090"/>
    <cellStyle name="40% - Accent5 5 3 2 2 2 3 2" xfId="19872"/>
    <cellStyle name="40% - Accent5 5 3 2 2 2 3 2 2" xfId="46471"/>
    <cellStyle name="40% - Accent5 5 3 2 2 2 3 3" xfId="37236"/>
    <cellStyle name="40% - Accent5 5 3 2 2 2 4" xfId="12753"/>
    <cellStyle name="40% - Accent5 5 3 2 2 2 4 2" xfId="39353"/>
    <cellStyle name="40% - Accent5 5 3 2 2 2 5" xfId="30129"/>
    <cellStyle name="40% - Accent5 5 3 2 2 2 6" xfId="26745"/>
    <cellStyle name="40% - Accent5 5 3 2 2 3" xfId="4053"/>
    <cellStyle name="40% - Accent5 5 3 2 2 3 2" xfId="14187"/>
    <cellStyle name="40% - Accent5 5 3 2 2 3 2 2" xfId="40787"/>
    <cellStyle name="40% - Accent5 5 3 2 2 3 3" xfId="32053"/>
    <cellStyle name="40% - Accent5 5 3 2 2 4" xfId="9083"/>
    <cellStyle name="40% - Accent5 5 3 2 2 4 2" xfId="18865"/>
    <cellStyle name="40% - Accent5 5 3 2 2 4 2 2" xfId="45464"/>
    <cellStyle name="40% - Accent5 5 3 2 2 4 3" xfId="35115"/>
    <cellStyle name="40% - Accent5 5 3 2 2 5" xfId="22466"/>
    <cellStyle name="40% - Accent5 5 3 2 2 5 2" xfId="49000"/>
    <cellStyle name="40% - Accent5 5 3 2 2 6" xfId="11549"/>
    <cellStyle name="40% - Accent5 5 3 2 2 6 2" xfId="38176"/>
    <cellStyle name="40% - Accent5 5 3 2 2 7" xfId="29121"/>
    <cellStyle name="40% - Accent5 5 3 2 2 8" xfId="25738"/>
    <cellStyle name="40% - Accent5 5 3 2 3" xfId="2503"/>
    <cellStyle name="40% - Accent5 5 3 2 3 2" xfId="5069"/>
    <cellStyle name="40% - Accent5 5 3 2 3 2 2" xfId="15193"/>
    <cellStyle name="40% - Accent5 5 3 2 3 2 2 2" xfId="41793"/>
    <cellStyle name="40% - Accent5 5 3 2 3 2 3" xfId="32757"/>
    <cellStyle name="40% - Accent5 5 3 2 3 3" xfId="10089"/>
    <cellStyle name="40% - Accent5 5 3 2 3 3 2" xfId="19871"/>
    <cellStyle name="40% - Accent5 5 3 2 3 3 2 2" xfId="46470"/>
    <cellStyle name="40% - Accent5 5 3 2 3 3 3" xfId="36121"/>
    <cellStyle name="40% - Accent5 5 3 2 3 4" xfId="23174"/>
    <cellStyle name="40% - Accent5 5 3 2 3 4 2" xfId="49706"/>
    <cellStyle name="40% - Accent5 5 3 2 3 5" xfId="12752"/>
    <cellStyle name="40% - Accent5 5 3 2 3 5 2" xfId="39352"/>
    <cellStyle name="40% - Accent5 5 3 2 3 6" xfId="30128"/>
    <cellStyle name="40% - Accent5 5 3 2 3 7" xfId="26744"/>
    <cellStyle name="40% - Accent5 5 3 2 4" xfId="5631"/>
    <cellStyle name="40% - Accent5 5 3 2 4 2" xfId="7080"/>
    <cellStyle name="40% - Accent5 5 3 2 4 2 2" xfId="16907"/>
    <cellStyle name="40% - Accent5 5 3 2 4 2 2 2" xfId="43507"/>
    <cellStyle name="40% - Accent5 5 3 2 4 2 3" xfId="33144"/>
    <cellStyle name="40% - Accent5 5 3 2 4 3" xfId="10647"/>
    <cellStyle name="40% - Accent5 5 3 2 4 3 2" xfId="20429"/>
    <cellStyle name="40% - Accent5 5 3 2 4 3 2 2" xfId="47028"/>
    <cellStyle name="40% - Accent5 5 3 2 4 3 3" xfId="36679"/>
    <cellStyle name="40% - Accent5 5 3 2 4 4" xfId="23571"/>
    <cellStyle name="40% - Accent5 5 3 2 4 4 2" xfId="50094"/>
    <cellStyle name="40% - Accent5 5 3 2 4 5" xfId="15751"/>
    <cellStyle name="40% - Accent5 5 3 2 4 5 2" xfId="42351"/>
    <cellStyle name="40% - Accent5 5 3 2 4 6" xfId="30695"/>
    <cellStyle name="40% - Accent5 5 3 2 4 7" xfId="27302"/>
    <cellStyle name="40% - Accent5 5 3 2 5" xfId="3380"/>
    <cellStyle name="40% - Accent5 5 3 2 5 2" xfId="8450"/>
    <cellStyle name="40% - Accent5 5 3 2 5 2 2" xfId="18232"/>
    <cellStyle name="40% - Accent5 5 3 2 5 2 2 2" xfId="44831"/>
    <cellStyle name="40% - Accent5 5 3 2 5 2 3" xfId="34482"/>
    <cellStyle name="40% - Accent5 5 3 2 5 3" xfId="21832"/>
    <cellStyle name="40% - Accent5 5 3 2 5 3 2" xfId="48367"/>
    <cellStyle name="40% - Accent5 5 3 2 5 4" xfId="13553"/>
    <cellStyle name="40% - Accent5 5 3 2 5 4 2" xfId="40153"/>
    <cellStyle name="40% - Accent5 5 3 2 5 5" xfId="31179"/>
    <cellStyle name="40% - Accent5 5 3 2 5 6" xfId="25105"/>
    <cellStyle name="40% - Accent5 5 3 2 6" xfId="6374"/>
    <cellStyle name="40% - Accent5 5 3 2 6 2" xfId="16235"/>
    <cellStyle name="40% - Accent5 5 3 2 6 2 2" xfId="42835"/>
    <cellStyle name="40% - Accent5 5 3 2 6 3" xfId="28483"/>
    <cellStyle name="40% - Accent5 5 3 2 7" xfId="7742"/>
    <cellStyle name="40% - Accent5 5 3 2 7 2" xfId="17556"/>
    <cellStyle name="40% - Accent5 5 3 2 7 2 2" xfId="44155"/>
    <cellStyle name="40% - Accent5 5 3 2 7 3" xfId="33804"/>
    <cellStyle name="40% - Accent5 5 3 2 8" xfId="21100"/>
    <cellStyle name="40% - Accent5 5 3 2 8 2" xfId="47691"/>
    <cellStyle name="40% - Accent5 5 3 2 9" xfId="11548"/>
    <cellStyle name="40% - Accent5 5 3 2 9 2" xfId="38175"/>
    <cellStyle name="40% - Accent5 5 3 3" xfId="873"/>
    <cellStyle name="40% - Accent5 5 3 3 2" xfId="2505"/>
    <cellStyle name="40% - Accent5 5 3 3 2 2" xfId="5071"/>
    <cellStyle name="40% - Accent5 5 3 3 2 2 2" xfId="15195"/>
    <cellStyle name="40% - Accent5 5 3 3 2 2 2 2" xfId="41795"/>
    <cellStyle name="40% - Accent5 5 3 3 2 2 3" xfId="32758"/>
    <cellStyle name="40% - Accent5 5 3 3 2 3" xfId="10091"/>
    <cellStyle name="40% - Accent5 5 3 3 2 3 2" xfId="19873"/>
    <cellStyle name="40% - Accent5 5 3 3 2 3 2 2" xfId="46472"/>
    <cellStyle name="40% - Accent5 5 3 3 2 3 3" xfId="36123"/>
    <cellStyle name="40% - Accent5 5 3 3 2 4" xfId="23175"/>
    <cellStyle name="40% - Accent5 5 3 3 2 4 2" xfId="49707"/>
    <cellStyle name="40% - Accent5 5 3 3 2 5" xfId="12754"/>
    <cellStyle name="40% - Accent5 5 3 3 2 5 2" xfId="39354"/>
    <cellStyle name="40% - Accent5 5 3 3 2 6" xfId="30130"/>
    <cellStyle name="40% - Accent5 5 3 3 2 7" xfId="26746"/>
    <cellStyle name="40% - Accent5 5 3 3 3" xfId="4054"/>
    <cellStyle name="40% - Accent5 5 3 3 3 2" xfId="9084"/>
    <cellStyle name="40% - Accent5 5 3 3 3 2 2" xfId="18866"/>
    <cellStyle name="40% - Accent5 5 3 3 3 2 2 2" xfId="45465"/>
    <cellStyle name="40% - Accent5 5 3 3 3 2 3" xfId="35116"/>
    <cellStyle name="40% - Accent5 5 3 3 3 3" xfId="22467"/>
    <cellStyle name="40% - Accent5 5 3 3 3 3 2" xfId="49001"/>
    <cellStyle name="40% - Accent5 5 3 3 3 4" xfId="14188"/>
    <cellStyle name="40% - Accent5 5 3 3 3 4 2" xfId="40788"/>
    <cellStyle name="40% - Accent5 5 3 3 3 5" xfId="31543"/>
    <cellStyle name="40% - Accent5 5 3 3 3 6" xfId="25739"/>
    <cellStyle name="40% - Accent5 5 3 3 4" xfId="6816"/>
    <cellStyle name="40% - Accent5 5 3 3 4 2" xfId="16643"/>
    <cellStyle name="40% - Accent5 5 3 3 4 2 2" xfId="43243"/>
    <cellStyle name="40% - Accent5 5 3 3 4 3" xfId="32054"/>
    <cellStyle name="40% - Accent5 5 3 3 5" xfId="7743"/>
    <cellStyle name="40% - Accent5 5 3 3 5 2" xfId="17557"/>
    <cellStyle name="40% - Accent5 5 3 3 5 2 2" xfId="44156"/>
    <cellStyle name="40% - Accent5 5 3 3 5 3" xfId="33805"/>
    <cellStyle name="40% - Accent5 5 3 3 6" xfId="21101"/>
    <cellStyle name="40% - Accent5 5 3 3 6 2" xfId="47692"/>
    <cellStyle name="40% - Accent5 5 3 3 7" xfId="11550"/>
    <cellStyle name="40% - Accent5 5 3 3 7 2" xfId="38177"/>
    <cellStyle name="40% - Accent5 5 3 3 8" xfId="29122"/>
    <cellStyle name="40% - Accent5 5 3 3 9" xfId="24398"/>
    <cellStyle name="40% - Accent5 5 3 4" xfId="2502"/>
    <cellStyle name="40% - Accent5 5 3 4 2" xfId="5068"/>
    <cellStyle name="40% - Accent5 5 3 4 2 2" xfId="15192"/>
    <cellStyle name="40% - Accent5 5 3 4 2 2 2" xfId="41792"/>
    <cellStyle name="40% - Accent5 5 3 4 2 3" xfId="32756"/>
    <cellStyle name="40% - Accent5 5 3 4 3" xfId="10088"/>
    <cellStyle name="40% - Accent5 5 3 4 3 2" xfId="19870"/>
    <cellStyle name="40% - Accent5 5 3 4 3 2 2" xfId="46469"/>
    <cellStyle name="40% - Accent5 5 3 4 3 3" xfId="36120"/>
    <cellStyle name="40% - Accent5 5 3 4 4" xfId="23173"/>
    <cellStyle name="40% - Accent5 5 3 4 4 2" xfId="49705"/>
    <cellStyle name="40% - Accent5 5 3 4 5" xfId="12751"/>
    <cellStyle name="40% - Accent5 5 3 4 5 2" xfId="39351"/>
    <cellStyle name="40% - Accent5 5 3 4 6" xfId="30127"/>
    <cellStyle name="40% - Accent5 5 3 4 7" xfId="26743"/>
    <cellStyle name="40% - Accent5 5 3 5" xfId="5632"/>
    <cellStyle name="40% - Accent5 5 3 5 2" xfId="7081"/>
    <cellStyle name="40% - Accent5 5 3 5 2 2" xfId="16908"/>
    <cellStyle name="40% - Accent5 5 3 5 2 2 2" xfId="43508"/>
    <cellStyle name="40% - Accent5 5 3 5 2 3" xfId="33145"/>
    <cellStyle name="40% - Accent5 5 3 5 3" xfId="10648"/>
    <cellStyle name="40% - Accent5 5 3 5 3 2" xfId="20430"/>
    <cellStyle name="40% - Accent5 5 3 5 3 2 2" xfId="47029"/>
    <cellStyle name="40% - Accent5 5 3 5 3 3" xfId="36680"/>
    <cellStyle name="40% - Accent5 5 3 5 4" xfId="23572"/>
    <cellStyle name="40% - Accent5 5 3 5 4 2" xfId="50095"/>
    <cellStyle name="40% - Accent5 5 3 5 5" xfId="15752"/>
    <cellStyle name="40% - Accent5 5 3 5 5 2" xfId="42352"/>
    <cellStyle name="40% - Accent5 5 3 5 6" xfId="30696"/>
    <cellStyle name="40% - Accent5 5 3 5 7" xfId="27303"/>
    <cellStyle name="40% - Accent5 5 3 6" xfId="3379"/>
    <cellStyle name="40% - Accent5 5 3 6 2" xfId="8449"/>
    <cellStyle name="40% - Accent5 5 3 6 2 2" xfId="18231"/>
    <cellStyle name="40% - Accent5 5 3 6 2 2 2" xfId="44830"/>
    <cellStyle name="40% - Accent5 5 3 6 2 3" xfId="34481"/>
    <cellStyle name="40% - Accent5 5 3 6 3" xfId="21831"/>
    <cellStyle name="40% - Accent5 5 3 6 3 2" xfId="48366"/>
    <cellStyle name="40% - Accent5 5 3 6 4" xfId="13552"/>
    <cellStyle name="40% - Accent5 5 3 6 4 2" xfId="40152"/>
    <cellStyle name="40% - Accent5 5 3 6 5" xfId="31178"/>
    <cellStyle name="40% - Accent5 5 3 6 6" xfId="25104"/>
    <cellStyle name="40% - Accent5 5 3 7" xfId="6373"/>
    <cellStyle name="40% - Accent5 5 3 7 2" xfId="16234"/>
    <cellStyle name="40% - Accent5 5 3 7 2 2" xfId="42834"/>
    <cellStyle name="40% - Accent5 5 3 7 3" xfId="28482"/>
    <cellStyle name="40% - Accent5 5 3 8" xfId="7741"/>
    <cellStyle name="40% - Accent5 5 3 8 2" xfId="17555"/>
    <cellStyle name="40% - Accent5 5 3 8 2 2" xfId="44154"/>
    <cellStyle name="40% - Accent5 5 3 8 3" xfId="33803"/>
    <cellStyle name="40% - Accent5 5 3 9" xfId="21099"/>
    <cellStyle name="40% - Accent5 5 3 9 2" xfId="47690"/>
    <cellStyle name="40% - Accent5 5 4" xfId="874"/>
    <cellStyle name="40% - Accent5 5 4 10" xfId="27843"/>
    <cellStyle name="40% - Accent5 5 4 11" xfId="24399"/>
    <cellStyle name="40% - Accent5 5 4 2" xfId="875"/>
    <cellStyle name="40% - Accent5 5 4 2 2" xfId="2507"/>
    <cellStyle name="40% - Accent5 5 4 2 2 2" xfId="5073"/>
    <cellStyle name="40% - Accent5 5 4 2 2 2 2" xfId="15197"/>
    <cellStyle name="40% - Accent5 5 4 2 2 2 2 2" xfId="41797"/>
    <cellStyle name="40% - Accent5 5 4 2 2 2 3" xfId="36125"/>
    <cellStyle name="40% - Accent5 5 4 2 2 3" xfId="10093"/>
    <cellStyle name="40% - Accent5 5 4 2 2 3 2" xfId="19875"/>
    <cellStyle name="40% - Accent5 5 4 2 2 3 2 2" xfId="46474"/>
    <cellStyle name="40% - Accent5 5 4 2 2 3 3" xfId="37237"/>
    <cellStyle name="40% - Accent5 5 4 2 2 4" xfId="12756"/>
    <cellStyle name="40% - Accent5 5 4 2 2 4 2" xfId="39356"/>
    <cellStyle name="40% - Accent5 5 4 2 2 5" xfId="30132"/>
    <cellStyle name="40% - Accent5 5 4 2 2 6" xfId="26748"/>
    <cellStyle name="40% - Accent5 5 4 2 3" xfId="4055"/>
    <cellStyle name="40% - Accent5 5 4 2 3 2" xfId="14189"/>
    <cellStyle name="40% - Accent5 5 4 2 3 2 2" xfId="40789"/>
    <cellStyle name="40% - Accent5 5 4 2 3 3" xfId="32055"/>
    <cellStyle name="40% - Accent5 5 4 2 4" xfId="9085"/>
    <cellStyle name="40% - Accent5 5 4 2 4 2" xfId="18867"/>
    <cellStyle name="40% - Accent5 5 4 2 4 2 2" xfId="45466"/>
    <cellStyle name="40% - Accent5 5 4 2 4 3" xfId="35117"/>
    <cellStyle name="40% - Accent5 5 4 2 5" xfId="22468"/>
    <cellStyle name="40% - Accent5 5 4 2 5 2" xfId="49002"/>
    <cellStyle name="40% - Accent5 5 4 2 6" xfId="11552"/>
    <cellStyle name="40% - Accent5 5 4 2 6 2" xfId="38179"/>
    <cellStyle name="40% - Accent5 5 4 2 7" xfId="29123"/>
    <cellStyle name="40% - Accent5 5 4 2 8" xfId="25740"/>
    <cellStyle name="40% - Accent5 5 4 3" xfId="2506"/>
    <cellStyle name="40% - Accent5 5 4 3 2" xfId="5072"/>
    <cellStyle name="40% - Accent5 5 4 3 2 2" xfId="15196"/>
    <cellStyle name="40% - Accent5 5 4 3 2 2 2" xfId="41796"/>
    <cellStyle name="40% - Accent5 5 4 3 2 3" xfId="32759"/>
    <cellStyle name="40% - Accent5 5 4 3 3" xfId="10092"/>
    <cellStyle name="40% - Accent5 5 4 3 3 2" xfId="19874"/>
    <cellStyle name="40% - Accent5 5 4 3 3 2 2" xfId="46473"/>
    <cellStyle name="40% - Accent5 5 4 3 3 3" xfId="36124"/>
    <cellStyle name="40% - Accent5 5 4 3 4" xfId="23176"/>
    <cellStyle name="40% - Accent5 5 4 3 4 2" xfId="49708"/>
    <cellStyle name="40% - Accent5 5 4 3 5" xfId="12755"/>
    <cellStyle name="40% - Accent5 5 4 3 5 2" xfId="39355"/>
    <cellStyle name="40% - Accent5 5 4 3 6" xfId="30131"/>
    <cellStyle name="40% - Accent5 5 4 3 7" xfId="26747"/>
    <cellStyle name="40% - Accent5 5 4 4" xfId="5633"/>
    <cellStyle name="40% - Accent5 5 4 4 2" xfId="7082"/>
    <cellStyle name="40% - Accent5 5 4 4 2 2" xfId="16909"/>
    <cellStyle name="40% - Accent5 5 4 4 2 2 2" xfId="43509"/>
    <cellStyle name="40% - Accent5 5 4 4 2 3" xfId="33146"/>
    <cellStyle name="40% - Accent5 5 4 4 3" xfId="10649"/>
    <cellStyle name="40% - Accent5 5 4 4 3 2" xfId="20431"/>
    <cellStyle name="40% - Accent5 5 4 4 3 2 2" xfId="47030"/>
    <cellStyle name="40% - Accent5 5 4 4 3 3" xfId="36681"/>
    <cellStyle name="40% - Accent5 5 4 4 4" xfId="23573"/>
    <cellStyle name="40% - Accent5 5 4 4 4 2" xfId="50096"/>
    <cellStyle name="40% - Accent5 5 4 4 5" xfId="15753"/>
    <cellStyle name="40% - Accent5 5 4 4 5 2" xfId="42353"/>
    <cellStyle name="40% - Accent5 5 4 4 6" xfId="30697"/>
    <cellStyle name="40% - Accent5 5 4 4 7" xfId="27304"/>
    <cellStyle name="40% - Accent5 5 4 5" xfId="3381"/>
    <cellStyle name="40% - Accent5 5 4 5 2" xfId="8451"/>
    <cellStyle name="40% - Accent5 5 4 5 2 2" xfId="18233"/>
    <cellStyle name="40% - Accent5 5 4 5 2 2 2" xfId="44832"/>
    <cellStyle name="40% - Accent5 5 4 5 2 3" xfId="34483"/>
    <cellStyle name="40% - Accent5 5 4 5 3" xfId="21833"/>
    <cellStyle name="40% - Accent5 5 4 5 3 2" xfId="48368"/>
    <cellStyle name="40% - Accent5 5 4 5 4" xfId="13554"/>
    <cellStyle name="40% - Accent5 5 4 5 4 2" xfId="40154"/>
    <cellStyle name="40% - Accent5 5 4 5 5" xfId="31180"/>
    <cellStyle name="40% - Accent5 5 4 5 6" xfId="25106"/>
    <cellStyle name="40% - Accent5 5 4 6" xfId="6375"/>
    <cellStyle name="40% - Accent5 5 4 6 2" xfId="16236"/>
    <cellStyle name="40% - Accent5 5 4 6 2 2" xfId="42836"/>
    <cellStyle name="40% - Accent5 5 4 6 3" xfId="28484"/>
    <cellStyle name="40% - Accent5 5 4 7" xfId="7744"/>
    <cellStyle name="40% - Accent5 5 4 7 2" xfId="17558"/>
    <cellStyle name="40% - Accent5 5 4 7 2 2" xfId="44157"/>
    <cellStyle name="40% - Accent5 5 4 7 3" xfId="33806"/>
    <cellStyle name="40% - Accent5 5 4 8" xfId="21102"/>
    <cellStyle name="40% - Accent5 5 4 8 2" xfId="47693"/>
    <cellStyle name="40% - Accent5 5 4 9" xfId="11551"/>
    <cellStyle name="40% - Accent5 5 4 9 2" xfId="38178"/>
    <cellStyle name="40% - Accent5 5 5" xfId="876"/>
    <cellStyle name="40% - Accent5 5 5 10" xfId="24400"/>
    <cellStyle name="40% - Accent5 5 5 2" xfId="877"/>
    <cellStyle name="40% - Accent5 5 5 2 2" xfId="2509"/>
    <cellStyle name="40% - Accent5 5 5 2 2 2" xfId="5075"/>
    <cellStyle name="40% - Accent5 5 5 2 2 2 2" xfId="15199"/>
    <cellStyle name="40% - Accent5 5 5 2 2 2 2 2" xfId="41799"/>
    <cellStyle name="40% - Accent5 5 5 2 2 2 3" xfId="36127"/>
    <cellStyle name="40% - Accent5 5 5 2 2 3" xfId="10095"/>
    <cellStyle name="40% - Accent5 5 5 2 2 3 2" xfId="19877"/>
    <cellStyle name="40% - Accent5 5 5 2 2 3 2 2" xfId="46476"/>
    <cellStyle name="40% - Accent5 5 5 2 2 3 3" xfId="37239"/>
    <cellStyle name="40% - Accent5 5 5 2 2 4" xfId="12758"/>
    <cellStyle name="40% - Accent5 5 5 2 2 4 2" xfId="39358"/>
    <cellStyle name="40% - Accent5 5 5 2 2 5" xfId="30134"/>
    <cellStyle name="40% - Accent5 5 5 2 2 6" xfId="26750"/>
    <cellStyle name="40% - Accent5 5 5 2 3" xfId="4056"/>
    <cellStyle name="40% - Accent5 5 5 2 3 2" xfId="14190"/>
    <cellStyle name="40% - Accent5 5 5 2 3 2 2" xfId="40790"/>
    <cellStyle name="40% - Accent5 5 5 2 3 3" xfId="32056"/>
    <cellStyle name="40% - Accent5 5 5 2 4" xfId="9086"/>
    <cellStyle name="40% - Accent5 5 5 2 4 2" xfId="18868"/>
    <cellStyle name="40% - Accent5 5 5 2 4 2 2" xfId="45467"/>
    <cellStyle name="40% - Accent5 5 5 2 4 3" xfId="35118"/>
    <cellStyle name="40% - Accent5 5 5 2 5" xfId="22469"/>
    <cellStyle name="40% - Accent5 5 5 2 5 2" xfId="49003"/>
    <cellStyle name="40% - Accent5 5 5 2 6" xfId="11554"/>
    <cellStyle name="40% - Accent5 5 5 2 6 2" xfId="38181"/>
    <cellStyle name="40% - Accent5 5 5 2 7" xfId="29124"/>
    <cellStyle name="40% - Accent5 5 5 2 8" xfId="25741"/>
    <cellStyle name="40% - Accent5 5 5 3" xfId="2508"/>
    <cellStyle name="40% - Accent5 5 5 3 2" xfId="5074"/>
    <cellStyle name="40% - Accent5 5 5 3 2 2" xfId="15198"/>
    <cellStyle name="40% - Accent5 5 5 3 2 2 2" xfId="41798"/>
    <cellStyle name="40% - Accent5 5 5 3 2 3" xfId="36126"/>
    <cellStyle name="40% - Accent5 5 5 3 3" xfId="10094"/>
    <cellStyle name="40% - Accent5 5 5 3 3 2" xfId="19876"/>
    <cellStyle name="40% - Accent5 5 5 3 3 2 2" xfId="46475"/>
    <cellStyle name="40% - Accent5 5 5 3 3 3" xfId="37238"/>
    <cellStyle name="40% - Accent5 5 5 3 4" xfId="12757"/>
    <cellStyle name="40% - Accent5 5 5 3 4 2" xfId="39357"/>
    <cellStyle name="40% - Accent5 5 5 3 5" xfId="30133"/>
    <cellStyle name="40% - Accent5 5 5 3 6" xfId="26749"/>
    <cellStyle name="40% - Accent5 5 5 4" xfId="3382"/>
    <cellStyle name="40% - Accent5 5 5 4 2" xfId="8452"/>
    <cellStyle name="40% - Accent5 5 5 4 2 2" xfId="18234"/>
    <cellStyle name="40% - Accent5 5 5 4 2 2 2" xfId="44833"/>
    <cellStyle name="40% - Accent5 5 5 4 2 3" xfId="34484"/>
    <cellStyle name="40% - Accent5 5 5 4 3" xfId="21834"/>
    <cellStyle name="40% - Accent5 5 5 4 3 2" xfId="48369"/>
    <cellStyle name="40% - Accent5 5 5 4 4" xfId="13555"/>
    <cellStyle name="40% - Accent5 5 5 4 4 2" xfId="40155"/>
    <cellStyle name="40% - Accent5 5 5 4 5" xfId="31181"/>
    <cellStyle name="40% - Accent5 5 5 4 6" xfId="25107"/>
    <cellStyle name="40% - Accent5 5 5 5" xfId="6376"/>
    <cellStyle name="40% - Accent5 5 5 5 2" xfId="16237"/>
    <cellStyle name="40% - Accent5 5 5 5 2 2" xfId="42837"/>
    <cellStyle name="40% - Accent5 5 5 5 3" xfId="28485"/>
    <cellStyle name="40% - Accent5 5 5 6" xfId="7745"/>
    <cellStyle name="40% - Accent5 5 5 6 2" xfId="17559"/>
    <cellStyle name="40% - Accent5 5 5 6 2 2" xfId="44158"/>
    <cellStyle name="40% - Accent5 5 5 6 3" xfId="33807"/>
    <cellStyle name="40% - Accent5 5 5 7" xfId="21103"/>
    <cellStyle name="40% - Accent5 5 5 7 2" xfId="47694"/>
    <cellStyle name="40% - Accent5 5 5 8" xfId="11553"/>
    <cellStyle name="40% - Accent5 5 5 8 2" xfId="38180"/>
    <cellStyle name="40% - Accent5 5 5 9" xfId="27844"/>
    <cellStyle name="40% - Accent5 5 6" xfId="878"/>
    <cellStyle name="40% - Accent5 5 6 2" xfId="2510"/>
    <cellStyle name="40% - Accent5 5 6 2 2" xfId="5076"/>
    <cellStyle name="40% - Accent5 5 6 2 2 2" xfId="15200"/>
    <cellStyle name="40% - Accent5 5 6 2 2 2 2" xfId="41800"/>
    <cellStyle name="40% - Accent5 5 6 2 2 3" xfId="32760"/>
    <cellStyle name="40% - Accent5 5 6 2 3" xfId="10096"/>
    <cellStyle name="40% - Accent5 5 6 2 3 2" xfId="19878"/>
    <cellStyle name="40% - Accent5 5 6 2 3 2 2" xfId="46477"/>
    <cellStyle name="40% - Accent5 5 6 2 3 3" xfId="36128"/>
    <cellStyle name="40% - Accent5 5 6 2 4" xfId="23177"/>
    <cellStyle name="40% - Accent5 5 6 2 4 2" xfId="49709"/>
    <cellStyle name="40% - Accent5 5 6 2 5" xfId="12759"/>
    <cellStyle name="40% - Accent5 5 6 2 5 2" xfId="39359"/>
    <cellStyle name="40% - Accent5 5 6 2 6" xfId="30135"/>
    <cellStyle name="40% - Accent5 5 6 2 7" xfId="26751"/>
    <cellStyle name="40% - Accent5 5 6 3" xfId="4057"/>
    <cellStyle name="40% - Accent5 5 6 3 2" xfId="9087"/>
    <cellStyle name="40% - Accent5 5 6 3 2 2" xfId="18869"/>
    <cellStyle name="40% - Accent5 5 6 3 2 2 2" xfId="45468"/>
    <cellStyle name="40% - Accent5 5 6 3 2 3" xfId="35119"/>
    <cellStyle name="40% - Accent5 5 6 3 3" xfId="22470"/>
    <cellStyle name="40% - Accent5 5 6 3 3 2" xfId="49004"/>
    <cellStyle name="40% - Accent5 5 6 3 4" xfId="14191"/>
    <cellStyle name="40% - Accent5 5 6 3 4 2" xfId="40791"/>
    <cellStyle name="40% - Accent5 5 6 3 5" xfId="31544"/>
    <cellStyle name="40% - Accent5 5 6 3 6" xfId="25742"/>
    <cellStyle name="40% - Accent5 5 6 4" xfId="6817"/>
    <cellStyle name="40% - Accent5 5 6 4 2" xfId="16644"/>
    <cellStyle name="40% - Accent5 5 6 4 2 2" xfId="43244"/>
    <cellStyle name="40% - Accent5 5 6 4 3" xfId="32057"/>
    <cellStyle name="40% - Accent5 5 6 5" xfId="7746"/>
    <cellStyle name="40% - Accent5 5 6 5 2" xfId="17560"/>
    <cellStyle name="40% - Accent5 5 6 5 2 2" xfId="44159"/>
    <cellStyle name="40% - Accent5 5 6 5 3" xfId="33808"/>
    <cellStyle name="40% - Accent5 5 6 6" xfId="21104"/>
    <cellStyle name="40% - Accent5 5 6 6 2" xfId="47695"/>
    <cellStyle name="40% - Accent5 5 6 7" xfId="11555"/>
    <cellStyle name="40% - Accent5 5 6 7 2" xfId="38182"/>
    <cellStyle name="40% - Accent5 5 6 8" xfId="29125"/>
    <cellStyle name="40% - Accent5 5 6 9" xfId="24401"/>
    <cellStyle name="40% - Accent5 5 7" xfId="2491"/>
    <cellStyle name="40% - Accent5 5 7 2" xfId="5057"/>
    <cellStyle name="40% - Accent5 5 7 2 2" xfId="15181"/>
    <cellStyle name="40% - Accent5 5 7 2 2 2" xfId="41781"/>
    <cellStyle name="40% - Accent5 5 7 2 3" xfId="32749"/>
    <cellStyle name="40% - Accent5 5 7 3" xfId="10077"/>
    <cellStyle name="40% - Accent5 5 7 3 2" xfId="19859"/>
    <cellStyle name="40% - Accent5 5 7 3 2 2" xfId="46458"/>
    <cellStyle name="40% - Accent5 5 7 3 3" xfId="36109"/>
    <cellStyle name="40% - Accent5 5 7 4" xfId="23166"/>
    <cellStyle name="40% - Accent5 5 7 4 2" xfId="49698"/>
    <cellStyle name="40% - Accent5 5 7 5" xfId="12740"/>
    <cellStyle name="40% - Accent5 5 7 5 2" xfId="39340"/>
    <cellStyle name="40% - Accent5 5 7 6" xfId="30116"/>
    <cellStyle name="40% - Accent5 5 7 7" xfId="26732"/>
    <cellStyle name="40% - Accent5 5 8" xfId="3373"/>
    <cellStyle name="40% - Accent5 5 8 2" xfId="8443"/>
    <cellStyle name="40% - Accent5 5 8 2 2" xfId="18225"/>
    <cellStyle name="40% - Accent5 5 8 2 2 2" xfId="44824"/>
    <cellStyle name="40% - Accent5 5 8 2 3" xfId="34475"/>
    <cellStyle name="40% - Accent5 5 8 3" xfId="21825"/>
    <cellStyle name="40% - Accent5 5 8 3 2" xfId="48360"/>
    <cellStyle name="40% - Accent5 5 8 4" xfId="13546"/>
    <cellStyle name="40% - Accent5 5 8 4 2" xfId="40146"/>
    <cellStyle name="40% - Accent5 5 8 5" xfId="31172"/>
    <cellStyle name="40% - Accent5 5 8 6" xfId="25098"/>
    <cellStyle name="40% - Accent5 5 9" xfId="6367"/>
    <cellStyle name="40% - Accent5 5 9 2" xfId="16228"/>
    <cellStyle name="40% - Accent5 5 9 2 2" xfId="42828"/>
    <cellStyle name="40% - Accent5 5 9 3" xfId="28476"/>
    <cellStyle name="40% - Accent5 6" xfId="879"/>
    <cellStyle name="40% - Accent5 7" xfId="880"/>
    <cellStyle name="40% - Accent5 7 10" xfId="21105"/>
    <cellStyle name="40% - Accent5 7 10 2" xfId="47696"/>
    <cellStyle name="40% - Accent5 7 11" xfId="11556"/>
    <cellStyle name="40% - Accent5 7 11 2" xfId="38183"/>
    <cellStyle name="40% - Accent5 7 12" xfId="27845"/>
    <cellStyle name="40% - Accent5 7 13" xfId="24402"/>
    <cellStyle name="40% - Accent5 7 2" xfId="881"/>
    <cellStyle name="40% - Accent5 7 2 10" xfId="11557"/>
    <cellStyle name="40% - Accent5 7 2 10 2" xfId="38184"/>
    <cellStyle name="40% - Accent5 7 2 11" xfId="27846"/>
    <cellStyle name="40% - Accent5 7 2 12" xfId="24403"/>
    <cellStyle name="40% - Accent5 7 2 2" xfId="882"/>
    <cellStyle name="40% - Accent5 7 2 2 10" xfId="27847"/>
    <cellStyle name="40% - Accent5 7 2 2 11" xfId="24404"/>
    <cellStyle name="40% - Accent5 7 2 2 2" xfId="883"/>
    <cellStyle name="40% - Accent5 7 2 2 2 2" xfId="2514"/>
    <cellStyle name="40% - Accent5 7 2 2 2 2 2" xfId="5080"/>
    <cellStyle name="40% - Accent5 7 2 2 2 2 2 2" xfId="15204"/>
    <cellStyle name="40% - Accent5 7 2 2 2 2 2 2 2" xfId="41804"/>
    <cellStyle name="40% - Accent5 7 2 2 2 2 2 3" xfId="36132"/>
    <cellStyle name="40% - Accent5 7 2 2 2 2 3" xfId="10100"/>
    <cellStyle name="40% - Accent5 7 2 2 2 2 3 2" xfId="19882"/>
    <cellStyle name="40% - Accent5 7 2 2 2 2 3 2 2" xfId="46481"/>
    <cellStyle name="40% - Accent5 7 2 2 2 2 3 3" xfId="37240"/>
    <cellStyle name="40% - Accent5 7 2 2 2 2 4" xfId="12763"/>
    <cellStyle name="40% - Accent5 7 2 2 2 2 4 2" xfId="39363"/>
    <cellStyle name="40% - Accent5 7 2 2 2 2 5" xfId="30139"/>
    <cellStyle name="40% - Accent5 7 2 2 2 2 6" xfId="26755"/>
    <cellStyle name="40% - Accent5 7 2 2 2 3" xfId="4059"/>
    <cellStyle name="40% - Accent5 7 2 2 2 3 2" xfId="14193"/>
    <cellStyle name="40% - Accent5 7 2 2 2 3 2 2" xfId="40793"/>
    <cellStyle name="40% - Accent5 7 2 2 2 3 3" xfId="32059"/>
    <cellStyle name="40% - Accent5 7 2 2 2 4" xfId="9089"/>
    <cellStyle name="40% - Accent5 7 2 2 2 4 2" xfId="18871"/>
    <cellStyle name="40% - Accent5 7 2 2 2 4 2 2" xfId="45470"/>
    <cellStyle name="40% - Accent5 7 2 2 2 4 3" xfId="35121"/>
    <cellStyle name="40% - Accent5 7 2 2 2 5" xfId="22472"/>
    <cellStyle name="40% - Accent5 7 2 2 2 5 2" xfId="49006"/>
    <cellStyle name="40% - Accent5 7 2 2 2 6" xfId="11559"/>
    <cellStyle name="40% - Accent5 7 2 2 2 6 2" xfId="38186"/>
    <cellStyle name="40% - Accent5 7 2 2 2 7" xfId="29127"/>
    <cellStyle name="40% - Accent5 7 2 2 2 8" xfId="25744"/>
    <cellStyle name="40% - Accent5 7 2 2 3" xfId="2513"/>
    <cellStyle name="40% - Accent5 7 2 2 3 2" xfId="5079"/>
    <cellStyle name="40% - Accent5 7 2 2 3 2 2" xfId="15203"/>
    <cellStyle name="40% - Accent5 7 2 2 3 2 2 2" xfId="41803"/>
    <cellStyle name="40% - Accent5 7 2 2 3 2 3" xfId="32763"/>
    <cellStyle name="40% - Accent5 7 2 2 3 3" xfId="10099"/>
    <cellStyle name="40% - Accent5 7 2 2 3 3 2" xfId="19881"/>
    <cellStyle name="40% - Accent5 7 2 2 3 3 2 2" xfId="46480"/>
    <cellStyle name="40% - Accent5 7 2 2 3 3 3" xfId="36131"/>
    <cellStyle name="40% - Accent5 7 2 2 3 4" xfId="23180"/>
    <cellStyle name="40% - Accent5 7 2 2 3 4 2" xfId="49712"/>
    <cellStyle name="40% - Accent5 7 2 2 3 5" xfId="12762"/>
    <cellStyle name="40% - Accent5 7 2 2 3 5 2" xfId="39362"/>
    <cellStyle name="40% - Accent5 7 2 2 3 6" xfId="30138"/>
    <cellStyle name="40% - Accent5 7 2 2 3 7" xfId="26754"/>
    <cellStyle name="40% - Accent5 7 2 2 4" xfId="5634"/>
    <cellStyle name="40% - Accent5 7 2 2 4 2" xfId="7083"/>
    <cellStyle name="40% - Accent5 7 2 2 4 2 2" xfId="16910"/>
    <cellStyle name="40% - Accent5 7 2 2 4 2 2 2" xfId="43510"/>
    <cellStyle name="40% - Accent5 7 2 2 4 2 3" xfId="33147"/>
    <cellStyle name="40% - Accent5 7 2 2 4 3" xfId="10650"/>
    <cellStyle name="40% - Accent5 7 2 2 4 3 2" xfId="20432"/>
    <cellStyle name="40% - Accent5 7 2 2 4 3 2 2" xfId="47031"/>
    <cellStyle name="40% - Accent5 7 2 2 4 3 3" xfId="36682"/>
    <cellStyle name="40% - Accent5 7 2 2 4 4" xfId="23574"/>
    <cellStyle name="40% - Accent5 7 2 2 4 4 2" xfId="50097"/>
    <cellStyle name="40% - Accent5 7 2 2 4 5" xfId="15754"/>
    <cellStyle name="40% - Accent5 7 2 2 4 5 2" xfId="42354"/>
    <cellStyle name="40% - Accent5 7 2 2 4 6" xfId="30698"/>
    <cellStyle name="40% - Accent5 7 2 2 4 7" xfId="27305"/>
    <cellStyle name="40% - Accent5 7 2 2 5" xfId="3385"/>
    <cellStyle name="40% - Accent5 7 2 2 5 2" xfId="8455"/>
    <cellStyle name="40% - Accent5 7 2 2 5 2 2" xfId="18237"/>
    <cellStyle name="40% - Accent5 7 2 2 5 2 2 2" xfId="44836"/>
    <cellStyle name="40% - Accent5 7 2 2 5 2 3" xfId="34487"/>
    <cellStyle name="40% - Accent5 7 2 2 5 3" xfId="21837"/>
    <cellStyle name="40% - Accent5 7 2 2 5 3 2" xfId="48372"/>
    <cellStyle name="40% - Accent5 7 2 2 5 4" xfId="13558"/>
    <cellStyle name="40% - Accent5 7 2 2 5 4 2" xfId="40158"/>
    <cellStyle name="40% - Accent5 7 2 2 5 5" xfId="31184"/>
    <cellStyle name="40% - Accent5 7 2 2 5 6" xfId="25110"/>
    <cellStyle name="40% - Accent5 7 2 2 6" xfId="6379"/>
    <cellStyle name="40% - Accent5 7 2 2 6 2" xfId="16240"/>
    <cellStyle name="40% - Accent5 7 2 2 6 2 2" xfId="42840"/>
    <cellStyle name="40% - Accent5 7 2 2 6 3" xfId="28488"/>
    <cellStyle name="40% - Accent5 7 2 2 7" xfId="7749"/>
    <cellStyle name="40% - Accent5 7 2 2 7 2" xfId="17563"/>
    <cellStyle name="40% - Accent5 7 2 2 7 2 2" xfId="44162"/>
    <cellStyle name="40% - Accent5 7 2 2 7 3" xfId="33811"/>
    <cellStyle name="40% - Accent5 7 2 2 8" xfId="21107"/>
    <cellStyle name="40% - Accent5 7 2 2 8 2" xfId="47698"/>
    <cellStyle name="40% - Accent5 7 2 2 9" xfId="11558"/>
    <cellStyle name="40% - Accent5 7 2 2 9 2" xfId="38185"/>
    <cellStyle name="40% - Accent5 7 2 3" xfId="884"/>
    <cellStyle name="40% - Accent5 7 2 3 2" xfId="2515"/>
    <cellStyle name="40% - Accent5 7 2 3 2 2" xfId="5081"/>
    <cellStyle name="40% - Accent5 7 2 3 2 2 2" xfId="15205"/>
    <cellStyle name="40% - Accent5 7 2 3 2 2 2 2" xfId="41805"/>
    <cellStyle name="40% - Accent5 7 2 3 2 2 3" xfId="32764"/>
    <cellStyle name="40% - Accent5 7 2 3 2 3" xfId="10101"/>
    <cellStyle name="40% - Accent5 7 2 3 2 3 2" xfId="19883"/>
    <cellStyle name="40% - Accent5 7 2 3 2 3 2 2" xfId="46482"/>
    <cellStyle name="40% - Accent5 7 2 3 2 3 3" xfId="36133"/>
    <cellStyle name="40% - Accent5 7 2 3 2 4" xfId="23181"/>
    <cellStyle name="40% - Accent5 7 2 3 2 4 2" xfId="49713"/>
    <cellStyle name="40% - Accent5 7 2 3 2 5" xfId="12764"/>
    <cellStyle name="40% - Accent5 7 2 3 2 5 2" xfId="39364"/>
    <cellStyle name="40% - Accent5 7 2 3 2 6" xfId="30140"/>
    <cellStyle name="40% - Accent5 7 2 3 2 7" xfId="26756"/>
    <cellStyle name="40% - Accent5 7 2 3 3" xfId="4060"/>
    <cellStyle name="40% - Accent5 7 2 3 3 2" xfId="9090"/>
    <cellStyle name="40% - Accent5 7 2 3 3 2 2" xfId="18872"/>
    <cellStyle name="40% - Accent5 7 2 3 3 2 2 2" xfId="45471"/>
    <cellStyle name="40% - Accent5 7 2 3 3 2 3" xfId="35122"/>
    <cellStyle name="40% - Accent5 7 2 3 3 3" xfId="22473"/>
    <cellStyle name="40% - Accent5 7 2 3 3 3 2" xfId="49007"/>
    <cellStyle name="40% - Accent5 7 2 3 3 4" xfId="14194"/>
    <cellStyle name="40% - Accent5 7 2 3 3 4 2" xfId="40794"/>
    <cellStyle name="40% - Accent5 7 2 3 3 5" xfId="31545"/>
    <cellStyle name="40% - Accent5 7 2 3 3 6" xfId="25745"/>
    <cellStyle name="40% - Accent5 7 2 3 4" xfId="6819"/>
    <cellStyle name="40% - Accent5 7 2 3 4 2" xfId="16646"/>
    <cellStyle name="40% - Accent5 7 2 3 4 2 2" xfId="43246"/>
    <cellStyle name="40% - Accent5 7 2 3 4 3" xfId="32060"/>
    <cellStyle name="40% - Accent5 7 2 3 5" xfId="7750"/>
    <cellStyle name="40% - Accent5 7 2 3 5 2" xfId="17564"/>
    <cellStyle name="40% - Accent5 7 2 3 5 2 2" xfId="44163"/>
    <cellStyle name="40% - Accent5 7 2 3 5 3" xfId="33812"/>
    <cellStyle name="40% - Accent5 7 2 3 6" xfId="21108"/>
    <cellStyle name="40% - Accent5 7 2 3 6 2" xfId="47699"/>
    <cellStyle name="40% - Accent5 7 2 3 7" xfId="11560"/>
    <cellStyle name="40% - Accent5 7 2 3 7 2" xfId="38187"/>
    <cellStyle name="40% - Accent5 7 2 3 8" xfId="29128"/>
    <cellStyle name="40% - Accent5 7 2 3 9" xfId="24405"/>
    <cellStyle name="40% - Accent5 7 2 4" xfId="2512"/>
    <cellStyle name="40% - Accent5 7 2 4 2" xfId="5078"/>
    <cellStyle name="40% - Accent5 7 2 4 2 2" xfId="15202"/>
    <cellStyle name="40% - Accent5 7 2 4 2 2 2" xfId="41802"/>
    <cellStyle name="40% - Accent5 7 2 4 2 3" xfId="32762"/>
    <cellStyle name="40% - Accent5 7 2 4 3" xfId="10098"/>
    <cellStyle name="40% - Accent5 7 2 4 3 2" xfId="19880"/>
    <cellStyle name="40% - Accent5 7 2 4 3 2 2" xfId="46479"/>
    <cellStyle name="40% - Accent5 7 2 4 3 3" xfId="36130"/>
    <cellStyle name="40% - Accent5 7 2 4 4" xfId="23179"/>
    <cellStyle name="40% - Accent5 7 2 4 4 2" xfId="49711"/>
    <cellStyle name="40% - Accent5 7 2 4 5" xfId="12761"/>
    <cellStyle name="40% - Accent5 7 2 4 5 2" xfId="39361"/>
    <cellStyle name="40% - Accent5 7 2 4 6" xfId="30137"/>
    <cellStyle name="40% - Accent5 7 2 4 7" xfId="26753"/>
    <cellStyle name="40% - Accent5 7 2 5" xfId="5635"/>
    <cellStyle name="40% - Accent5 7 2 5 2" xfId="7084"/>
    <cellStyle name="40% - Accent5 7 2 5 2 2" xfId="16911"/>
    <cellStyle name="40% - Accent5 7 2 5 2 2 2" xfId="43511"/>
    <cellStyle name="40% - Accent5 7 2 5 2 3" xfId="33148"/>
    <cellStyle name="40% - Accent5 7 2 5 3" xfId="10651"/>
    <cellStyle name="40% - Accent5 7 2 5 3 2" xfId="20433"/>
    <cellStyle name="40% - Accent5 7 2 5 3 2 2" xfId="47032"/>
    <cellStyle name="40% - Accent5 7 2 5 3 3" xfId="36683"/>
    <cellStyle name="40% - Accent5 7 2 5 4" xfId="23575"/>
    <cellStyle name="40% - Accent5 7 2 5 4 2" xfId="50098"/>
    <cellStyle name="40% - Accent5 7 2 5 5" xfId="15755"/>
    <cellStyle name="40% - Accent5 7 2 5 5 2" xfId="42355"/>
    <cellStyle name="40% - Accent5 7 2 5 6" xfId="30699"/>
    <cellStyle name="40% - Accent5 7 2 5 7" xfId="27306"/>
    <cellStyle name="40% - Accent5 7 2 6" xfId="3384"/>
    <cellStyle name="40% - Accent5 7 2 6 2" xfId="8454"/>
    <cellStyle name="40% - Accent5 7 2 6 2 2" xfId="18236"/>
    <cellStyle name="40% - Accent5 7 2 6 2 2 2" xfId="44835"/>
    <cellStyle name="40% - Accent5 7 2 6 2 3" xfId="34486"/>
    <cellStyle name="40% - Accent5 7 2 6 3" xfId="21836"/>
    <cellStyle name="40% - Accent5 7 2 6 3 2" xfId="48371"/>
    <cellStyle name="40% - Accent5 7 2 6 4" xfId="13557"/>
    <cellStyle name="40% - Accent5 7 2 6 4 2" xfId="40157"/>
    <cellStyle name="40% - Accent5 7 2 6 5" xfId="31183"/>
    <cellStyle name="40% - Accent5 7 2 6 6" xfId="25109"/>
    <cellStyle name="40% - Accent5 7 2 7" xfId="6378"/>
    <cellStyle name="40% - Accent5 7 2 7 2" xfId="16239"/>
    <cellStyle name="40% - Accent5 7 2 7 2 2" xfId="42839"/>
    <cellStyle name="40% - Accent5 7 2 7 3" xfId="28487"/>
    <cellStyle name="40% - Accent5 7 2 8" xfId="7748"/>
    <cellStyle name="40% - Accent5 7 2 8 2" xfId="17562"/>
    <cellStyle name="40% - Accent5 7 2 8 2 2" xfId="44161"/>
    <cellStyle name="40% - Accent5 7 2 8 3" xfId="33810"/>
    <cellStyle name="40% - Accent5 7 2 9" xfId="21106"/>
    <cellStyle name="40% - Accent5 7 2 9 2" xfId="47697"/>
    <cellStyle name="40% - Accent5 7 3" xfId="885"/>
    <cellStyle name="40% - Accent5 7 3 10" xfId="27848"/>
    <cellStyle name="40% - Accent5 7 3 11" xfId="24406"/>
    <cellStyle name="40% - Accent5 7 3 2" xfId="886"/>
    <cellStyle name="40% - Accent5 7 3 2 2" xfId="2517"/>
    <cellStyle name="40% - Accent5 7 3 2 2 2" xfId="5083"/>
    <cellStyle name="40% - Accent5 7 3 2 2 2 2" xfId="15207"/>
    <cellStyle name="40% - Accent5 7 3 2 2 2 2 2" xfId="41807"/>
    <cellStyle name="40% - Accent5 7 3 2 2 2 3" xfId="36135"/>
    <cellStyle name="40% - Accent5 7 3 2 2 3" xfId="10103"/>
    <cellStyle name="40% - Accent5 7 3 2 2 3 2" xfId="19885"/>
    <cellStyle name="40% - Accent5 7 3 2 2 3 2 2" xfId="46484"/>
    <cellStyle name="40% - Accent5 7 3 2 2 3 3" xfId="37241"/>
    <cellStyle name="40% - Accent5 7 3 2 2 4" xfId="12766"/>
    <cellStyle name="40% - Accent5 7 3 2 2 4 2" xfId="39366"/>
    <cellStyle name="40% - Accent5 7 3 2 2 5" xfId="30142"/>
    <cellStyle name="40% - Accent5 7 3 2 2 6" xfId="26758"/>
    <cellStyle name="40% - Accent5 7 3 2 3" xfId="4061"/>
    <cellStyle name="40% - Accent5 7 3 2 3 2" xfId="14195"/>
    <cellStyle name="40% - Accent5 7 3 2 3 2 2" xfId="40795"/>
    <cellStyle name="40% - Accent5 7 3 2 3 3" xfId="32061"/>
    <cellStyle name="40% - Accent5 7 3 2 4" xfId="9091"/>
    <cellStyle name="40% - Accent5 7 3 2 4 2" xfId="18873"/>
    <cellStyle name="40% - Accent5 7 3 2 4 2 2" xfId="45472"/>
    <cellStyle name="40% - Accent5 7 3 2 4 3" xfId="35123"/>
    <cellStyle name="40% - Accent5 7 3 2 5" xfId="22474"/>
    <cellStyle name="40% - Accent5 7 3 2 5 2" xfId="49008"/>
    <cellStyle name="40% - Accent5 7 3 2 6" xfId="11562"/>
    <cellStyle name="40% - Accent5 7 3 2 6 2" xfId="38189"/>
    <cellStyle name="40% - Accent5 7 3 2 7" xfId="29129"/>
    <cellStyle name="40% - Accent5 7 3 2 8" xfId="25746"/>
    <cellStyle name="40% - Accent5 7 3 3" xfId="2516"/>
    <cellStyle name="40% - Accent5 7 3 3 2" xfId="5082"/>
    <cellStyle name="40% - Accent5 7 3 3 2 2" xfId="15206"/>
    <cellStyle name="40% - Accent5 7 3 3 2 2 2" xfId="41806"/>
    <cellStyle name="40% - Accent5 7 3 3 2 3" xfId="32765"/>
    <cellStyle name="40% - Accent5 7 3 3 3" xfId="10102"/>
    <cellStyle name="40% - Accent5 7 3 3 3 2" xfId="19884"/>
    <cellStyle name="40% - Accent5 7 3 3 3 2 2" xfId="46483"/>
    <cellStyle name="40% - Accent5 7 3 3 3 3" xfId="36134"/>
    <cellStyle name="40% - Accent5 7 3 3 4" xfId="23182"/>
    <cellStyle name="40% - Accent5 7 3 3 4 2" xfId="49714"/>
    <cellStyle name="40% - Accent5 7 3 3 5" xfId="12765"/>
    <cellStyle name="40% - Accent5 7 3 3 5 2" xfId="39365"/>
    <cellStyle name="40% - Accent5 7 3 3 6" xfId="30141"/>
    <cellStyle name="40% - Accent5 7 3 3 7" xfId="26757"/>
    <cellStyle name="40% - Accent5 7 3 4" xfId="5636"/>
    <cellStyle name="40% - Accent5 7 3 4 2" xfId="7085"/>
    <cellStyle name="40% - Accent5 7 3 4 2 2" xfId="16912"/>
    <cellStyle name="40% - Accent5 7 3 4 2 2 2" xfId="43512"/>
    <cellStyle name="40% - Accent5 7 3 4 2 3" xfId="33149"/>
    <cellStyle name="40% - Accent5 7 3 4 3" xfId="10652"/>
    <cellStyle name="40% - Accent5 7 3 4 3 2" xfId="20434"/>
    <cellStyle name="40% - Accent5 7 3 4 3 2 2" xfId="47033"/>
    <cellStyle name="40% - Accent5 7 3 4 3 3" xfId="36684"/>
    <cellStyle name="40% - Accent5 7 3 4 4" xfId="23576"/>
    <cellStyle name="40% - Accent5 7 3 4 4 2" xfId="50099"/>
    <cellStyle name="40% - Accent5 7 3 4 5" xfId="15756"/>
    <cellStyle name="40% - Accent5 7 3 4 5 2" xfId="42356"/>
    <cellStyle name="40% - Accent5 7 3 4 6" xfId="30700"/>
    <cellStyle name="40% - Accent5 7 3 4 7" xfId="27307"/>
    <cellStyle name="40% - Accent5 7 3 5" xfId="3386"/>
    <cellStyle name="40% - Accent5 7 3 5 2" xfId="8456"/>
    <cellStyle name="40% - Accent5 7 3 5 2 2" xfId="18238"/>
    <cellStyle name="40% - Accent5 7 3 5 2 2 2" xfId="44837"/>
    <cellStyle name="40% - Accent5 7 3 5 2 3" xfId="34488"/>
    <cellStyle name="40% - Accent5 7 3 5 3" xfId="21838"/>
    <cellStyle name="40% - Accent5 7 3 5 3 2" xfId="48373"/>
    <cellStyle name="40% - Accent5 7 3 5 4" xfId="13559"/>
    <cellStyle name="40% - Accent5 7 3 5 4 2" xfId="40159"/>
    <cellStyle name="40% - Accent5 7 3 5 5" xfId="31185"/>
    <cellStyle name="40% - Accent5 7 3 5 6" xfId="25111"/>
    <cellStyle name="40% - Accent5 7 3 6" xfId="6380"/>
    <cellStyle name="40% - Accent5 7 3 6 2" xfId="16241"/>
    <cellStyle name="40% - Accent5 7 3 6 2 2" xfId="42841"/>
    <cellStyle name="40% - Accent5 7 3 6 3" xfId="28489"/>
    <cellStyle name="40% - Accent5 7 3 7" xfId="7751"/>
    <cellStyle name="40% - Accent5 7 3 7 2" xfId="17565"/>
    <cellStyle name="40% - Accent5 7 3 7 2 2" xfId="44164"/>
    <cellStyle name="40% - Accent5 7 3 7 3" xfId="33813"/>
    <cellStyle name="40% - Accent5 7 3 8" xfId="21109"/>
    <cellStyle name="40% - Accent5 7 3 8 2" xfId="47700"/>
    <cellStyle name="40% - Accent5 7 3 9" xfId="11561"/>
    <cellStyle name="40% - Accent5 7 3 9 2" xfId="38188"/>
    <cellStyle name="40% - Accent5 7 4" xfId="887"/>
    <cellStyle name="40% - Accent5 7 4 10" xfId="24407"/>
    <cellStyle name="40% - Accent5 7 4 2" xfId="888"/>
    <cellStyle name="40% - Accent5 7 4 2 2" xfId="2519"/>
    <cellStyle name="40% - Accent5 7 4 2 2 2" xfId="5085"/>
    <cellStyle name="40% - Accent5 7 4 2 2 2 2" xfId="15209"/>
    <cellStyle name="40% - Accent5 7 4 2 2 2 2 2" xfId="41809"/>
    <cellStyle name="40% - Accent5 7 4 2 2 2 3" xfId="36137"/>
    <cellStyle name="40% - Accent5 7 4 2 2 3" xfId="10105"/>
    <cellStyle name="40% - Accent5 7 4 2 2 3 2" xfId="19887"/>
    <cellStyle name="40% - Accent5 7 4 2 2 3 2 2" xfId="46486"/>
    <cellStyle name="40% - Accent5 7 4 2 2 3 3" xfId="37243"/>
    <cellStyle name="40% - Accent5 7 4 2 2 4" xfId="12768"/>
    <cellStyle name="40% - Accent5 7 4 2 2 4 2" xfId="39368"/>
    <cellStyle name="40% - Accent5 7 4 2 2 5" xfId="30144"/>
    <cellStyle name="40% - Accent5 7 4 2 2 6" xfId="26760"/>
    <cellStyle name="40% - Accent5 7 4 2 3" xfId="4062"/>
    <cellStyle name="40% - Accent5 7 4 2 3 2" xfId="14196"/>
    <cellStyle name="40% - Accent5 7 4 2 3 2 2" xfId="40796"/>
    <cellStyle name="40% - Accent5 7 4 2 3 3" xfId="32062"/>
    <cellStyle name="40% - Accent5 7 4 2 4" xfId="9092"/>
    <cellStyle name="40% - Accent5 7 4 2 4 2" xfId="18874"/>
    <cellStyle name="40% - Accent5 7 4 2 4 2 2" xfId="45473"/>
    <cellStyle name="40% - Accent5 7 4 2 4 3" xfId="35124"/>
    <cellStyle name="40% - Accent5 7 4 2 5" xfId="22475"/>
    <cellStyle name="40% - Accent5 7 4 2 5 2" xfId="49009"/>
    <cellStyle name="40% - Accent5 7 4 2 6" xfId="11564"/>
    <cellStyle name="40% - Accent5 7 4 2 6 2" xfId="38191"/>
    <cellStyle name="40% - Accent5 7 4 2 7" xfId="29130"/>
    <cellStyle name="40% - Accent5 7 4 2 8" xfId="25747"/>
    <cellStyle name="40% - Accent5 7 4 3" xfId="2518"/>
    <cellStyle name="40% - Accent5 7 4 3 2" xfId="5084"/>
    <cellStyle name="40% - Accent5 7 4 3 2 2" xfId="15208"/>
    <cellStyle name="40% - Accent5 7 4 3 2 2 2" xfId="41808"/>
    <cellStyle name="40% - Accent5 7 4 3 2 3" xfId="36136"/>
    <cellStyle name="40% - Accent5 7 4 3 3" xfId="10104"/>
    <cellStyle name="40% - Accent5 7 4 3 3 2" xfId="19886"/>
    <cellStyle name="40% - Accent5 7 4 3 3 2 2" xfId="46485"/>
    <cellStyle name="40% - Accent5 7 4 3 3 3" xfId="37242"/>
    <cellStyle name="40% - Accent5 7 4 3 4" xfId="12767"/>
    <cellStyle name="40% - Accent5 7 4 3 4 2" xfId="39367"/>
    <cellStyle name="40% - Accent5 7 4 3 5" xfId="30143"/>
    <cellStyle name="40% - Accent5 7 4 3 6" xfId="26759"/>
    <cellStyle name="40% - Accent5 7 4 4" xfId="3387"/>
    <cellStyle name="40% - Accent5 7 4 4 2" xfId="8457"/>
    <cellStyle name="40% - Accent5 7 4 4 2 2" xfId="18239"/>
    <cellStyle name="40% - Accent5 7 4 4 2 2 2" xfId="44838"/>
    <cellStyle name="40% - Accent5 7 4 4 2 3" xfId="34489"/>
    <cellStyle name="40% - Accent5 7 4 4 3" xfId="21839"/>
    <cellStyle name="40% - Accent5 7 4 4 3 2" xfId="48374"/>
    <cellStyle name="40% - Accent5 7 4 4 4" xfId="13560"/>
    <cellStyle name="40% - Accent5 7 4 4 4 2" xfId="40160"/>
    <cellStyle name="40% - Accent5 7 4 4 5" xfId="31186"/>
    <cellStyle name="40% - Accent5 7 4 4 6" xfId="25112"/>
    <cellStyle name="40% - Accent5 7 4 5" xfId="6381"/>
    <cellStyle name="40% - Accent5 7 4 5 2" xfId="16242"/>
    <cellStyle name="40% - Accent5 7 4 5 2 2" xfId="42842"/>
    <cellStyle name="40% - Accent5 7 4 5 3" xfId="28490"/>
    <cellStyle name="40% - Accent5 7 4 6" xfId="7752"/>
    <cellStyle name="40% - Accent5 7 4 6 2" xfId="17566"/>
    <cellStyle name="40% - Accent5 7 4 6 2 2" xfId="44165"/>
    <cellStyle name="40% - Accent5 7 4 6 3" xfId="33814"/>
    <cellStyle name="40% - Accent5 7 4 7" xfId="21110"/>
    <cellStyle name="40% - Accent5 7 4 7 2" xfId="47701"/>
    <cellStyle name="40% - Accent5 7 4 8" xfId="11563"/>
    <cellStyle name="40% - Accent5 7 4 8 2" xfId="38190"/>
    <cellStyle name="40% - Accent5 7 4 9" xfId="27849"/>
    <cellStyle name="40% - Accent5 7 5" xfId="889"/>
    <cellStyle name="40% - Accent5 7 5 2" xfId="2520"/>
    <cellStyle name="40% - Accent5 7 5 2 2" xfId="5086"/>
    <cellStyle name="40% - Accent5 7 5 2 2 2" xfId="15210"/>
    <cellStyle name="40% - Accent5 7 5 2 2 2 2" xfId="41810"/>
    <cellStyle name="40% - Accent5 7 5 2 2 3" xfId="32766"/>
    <cellStyle name="40% - Accent5 7 5 2 3" xfId="10106"/>
    <cellStyle name="40% - Accent5 7 5 2 3 2" xfId="19888"/>
    <cellStyle name="40% - Accent5 7 5 2 3 2 2" xfId="46487"/>
    <cellStyle name="40% - Accent5 7 5 2 3 3" xfId="36138"/>
    <cellStyle name="40% - Accent5 7 5 2 4" xfId="23183"/>
    <cellStyle name="40% - Accent5 7 5 2 4 2" xfId="49715"/>
    <cellStyle name="40% - Accent5 7 5 2 5" xfId="12769"/>
    <cellStyle name="40% - Accent5 7 5 2 5 2" xfId="39369"/>
    <cellStyle name="40% - Accent5 7 5 2 6" xfId="30145"/>
    <cellStyle name="40% - Accent5 7 5 2 7" xfId="26761"/>
    <cellStyle name="40% - Accent5 7 5 3" xfId="4063"/>
    <cellStyle name="40% - Accent5 7 5 3 2" xfId="9093"/>
    <cellStyle name="40% - Accent5 7 5 3 2 2" xfId="18875"/>
    <cellStyle name="40% - Accent5 7 5 3 2 2 2" xfId="45474"/>
    <cellStyle name="40% - Accent5 7 5 3 2 3" xfId="35125"/>
    <cellStyle name="40% - Accent5 7 5 3 3" xfId="22476"/>
    <cellStyle name="40% - Accent5 7 5 3 3 2" xfId="49010"/>
    <cellStyle name="40% - Accent5 7 5 3 4" xfId="14197"/>
    <cellStyle name="40% - Accent5 7 5 3 4 2" xfId="40797"/>
    <cellStyle name="40% - Accent5 7 5 3 5" xfId="31546"/>
    <cellStyle name="40% - Accent5 7 5 3 6" xfId="25748"/>
    <cellStyle name="40% - Accent5 7 5 4" xfId="6820"/>
    <cellStyle name="40% - Accent5 7 5 4 2" xfId="16647"/>
    <cellStyle name="40% - Accent5 7 5 4 2 2" xfId="43247"/>
    <cellStyle name="40% - Accent5 7 5 4 3" xfId="32063"/>
    <cellStyle name="40% - Accent5 7 5 5" xfId="7753"/>
    <cellStyle name="40% - Accent5 7 5 5 2" xfId="17567"/>
    <cellStyle name="40% - Accent5 7 5 5 2 2" xfId="44166"/>
    <cellStyle name="40% - Accent5 7 5 5 3" xfId="33815"/>
    <cellStyle name="40% - Accent5 7 5 6" xfId="21111"/>
    <cellStyle name="40% - Accent5 7 5 6 2" xfId="47702"/>
    <cellStyle name="40% - Accent5 7 5 7" xfId="11565"/>
    <cellStyle name="40% - Accent5 7 5 7 2" xfId="38192"/>
    <cellStyle name="40% - Accent5 7 5 8" xfId="29131"/>
    <cellStyle name="40% - Accent5 7 5 9" xfId="24408"/>
    <cellStyle name="40% - Accent5 7 6" xfId="2511"/>
    <cellStyle name="40% - Accent5 7 6 2" xfId="5077"/>
    <cellStyle name="40% - Accent5 7 6 2 2" xfId="15201"/>
    <cellStyle name="40% - Accent5 7 6 2 2 2" xfId="41801"/>
    <cellStyle name="40% - Accent5 7 6 2 3" xfId="32761"/>
    <cellStyle name="40% - Accent5 7 6 3" xfId="10097"/>
    <cellStyle name="40% - Accent5 7 6 3 2" xfId="19879"/>
    <cellStyle name="40% - Accent5 7 6 3 2 2" xfId="46478"/>
    <cellStyle name="40% - Accent5 7 6 3 3" xfId="36129"/>
    <cellStyle name="40% - Accent5 7 6 4" xfId="23178"/>
    <cellStyle name="40% - Accent5 7 6 4 2" xfId="49710"/>
    <cellStyle name="40% - Accent5 7 6 5" xfId="12760"/>
    <cellStyle name="40% - Accent5 7 6 5 2" xfId="39360"/>
    <cellStyle name="40% - Accent5 7 6 6" xfId="30136"/>
    <cellStyle name="40% - Accent5 7 6 7" xfId="26752"/>
    <cellStyle name="40% - Accent5 7 7" xfId="3383"/>
    <cellStyle name="40% - Accent5 7 7 2" xfId="8453"/>
    <cellStyle name="40% - Accent5 7 7 2 2" xfId="18235"/>
    <cellStyle name="40% - Accent5 7 7 2 2 2" xfId="44834"/>
    <cellStyle name="40% - Accent5 7 7 2 3" xfId="34485"/>
    <cellStyle name="40% - Accent5 7 7 3" xfId="21835"/>
    <cellStyle name="40% - Accent5 7 7 3 2" xfId="48370"/>
    <cellStyle name="40% - Accent5 7 7 4" xfId="13556"/>
    <cellStyle name="40% - Accent5 7 7 4 2" xfId="40156"/>
    <cellStyle name="40% - Accent5 7 7 5" xfId="31182"/>
    <cellStyle name="40% - Accent5 7 7 6" xfId="25108"/>
    <cellStyle name="40% - Accent5 7 8" xfId="6377"/>
    <cellStyle name="40% - Accent5 7 8 2" xfId="16238"/>
    <cellStyle name="40% - Accent5 7 8 2 2" xfId="42838"/>
    <cellStyle name="40% - Accent5 7 8 3" xfId="28486"/>
    <cellStyle name="40% - Accent5 7 9" xfId="7747"/>
    <cellStyle name="40% - Accent5 7 9 2" xfId="17561"/>
    <cellStyle name="40% - Accent5 7 9 2 2" xfId="44160"/>
    <cellStyle name="40% - Accent5 7 9 3" xfId="33809"/>
    <cellStyle name="40% - Accent5 8" xfId="890"/>
    <cellStyle name="40% - Accent5 8 2" xfId="6382"/>
    <cellStyle name="40% - Accent5 9" xfId="891"/>
    <cellStyle name="40% - Accent5 9 2" xfId="6383"/>
    <cellStyle name="40% - Accent6" xfId="892" builtinId="51" customBuiltin="1"/>
    <cellStyle name="40% - Accent6 10" xfId="893"/>
    <cellStyle name="40% - Accent6 10 2" xfId="6385"/>
    <cellStyle name="40% - Accent6 11" xfId="894"/>
    <cellStyle name="40% - Accent6 11 2" xfId="6386"/>
    <cellStyle name="40% - Accent6 12" xfId="895"/>
    <cellStyle name="40% - Accent6 12 2" xfId="6384"/>
    <cellStyle name="40% - Accent6 13" xfId="2521"/>
    <cellStyle name="40% - Accent6 14" xfId="2978"/>
    <cellStyle name="40% - Accent6 15" xfId="5879"/>
    <cellStyle name="40% - Accent6 16" xfId="7197"/>
    <cellStyle name="40% - Accent6 16 2" xfId="10766"/>
    <cellStyle name="40% - Accent6 16 2 2" xfId="20548"/>
    <cellStyle name="40% - Accent6 16 2 2 2" xfId="47147"/>
    <cellStyle name="40% - Accent6 16 2 3" xfId="36798"/>
    <cellStyle name="40% - Accent6 16 3" xfId="23695"/>
    <cellStyle name="40% - Accent6 16 3 2" xfId="50213"/>
    <cellStyle name="40% - Accent6 16 4" xfId="17024"/>
    <cellStyle name="40% - Accent6 16 4 2" xfId="43624"/>
    <cellStyle name="40% - Accent6 16 5" xfId="33261"/>
    <cellStyle name="40% - Accent6 16 6" xfId="27421"/>
    <cellStyle name="40% - Accent6 17" xfId="7754"/>
    <cellStyle name="40% - Accent6 17 2" xfId="23711"/>
    <cellStyle name="40% - Accent6 17 2 2" xfId="50229"/>
    <cellStyle name="40% - Accent6 17 3" xfId="33816"/>
    <cellStyle name="40% - Accent6 17 4" xfId="27437"/>
    <cellStyle name="40% - Accent6 18" xfId="10782"/>
    <cellStyle name="40% - Accent6 18 2" xfId="20564"/>
    <cellStyle name="40% - Accent6 18 2 2" xfId="47163"/>
    <cellStyle name="40% - Accent6 18 3" xfId="37422"/>
    <cellStyle name="40% - Accent6 18 4" xfId="27850"/>
    <cellStyle name="40% - Accent6 18 5" xfId="27452"/>
    <cellStyle name="40% - Accent6 19" xfId="11566"/>
    <cellStyle name="40% - Accent6 2" xfId="896"/>
    <cellStyle name="40% - Accent6 2 2" xfId="897"/>
    <cellStyle name="40% - Accent6 2 3" xfId="6387"/>
    <cellStyle name="40% - Accent6 20" xfId="24409"/>
    <cellStyle name="40% - Accent6 21" xfId="50651"/>
    <cellStyle name="40% - Accent6 22" xfId="50671"/>
    <cellStyle name="40% - Accent6 3" xfId="898"/>
    <cellStyle name="40% - Accent6 3 10" xfId="3388"/>
    <cellStyle name="40% - Accent6 3 10 2" xfId="8458"/>
    <cellStyle name="40% - Accent6 3 10 2 2" xfId="18240"/>
    <cellStyle name="40% - Accent6 3 10 2 2 2" xfId="44839"/>
    <cellStyle name="40% - Accent6 3 10 2 3" xfId="34490"/>
    <cellStyle name="40% - Accent6 3 10 3" xfId="21840"/>
    <cellStyle name="40% - Accent6 3 10 3 2" xfId="48375"/>
    <cellStyle name="40% - Accent6 3 10 4" xfId="13561"/>
    <cellStyle name="40% - Accent6 3 10 4 2" xfId="40161"/>
    <cellStyle name="40% - Accent6 3 10 5" xfId="31187"/>
    <cellStyle name="40% - Accent6 3 10 6" xfId="25113"/>
    <cellStyle name="40% - Accent6 3 11" xfId="6388"/>
    <cellStyle name="40% - Accent6 3 11 2" xfId="16243"/>
    <cellStyle name="40% - Accent6 3 11 2 2" xfId="42843"/>
    <cellStyle name="40% - Accent6 3 11 3" xfId="28491"/>
    <cellStyle name="40% - Accent6 3 12" xfId="7755"/>
    <cellStyle name="40% - Accent6 3 12 2" xfId="17568"/>
    <cellStyle name="40% - Accent6 3 12 2 2" xfId="44167"/>
    <cellStyle name="40% - Accent6 3 12 3" xfId="33817"/>
    <cellStyle name="40% - Accent6 3 13" xfId="21112"/>
    <cellStyle name="40% - Accent6 3 13 2" xfId="47703"/>
    <cellStyle name="40% - Accent6 3 14" xfId="11567"/>
    <cellStyle name="40% - Accent6 3 14 2" xfId="38193"/>
    <cellStyle name="40% - Accent6 3 15" xfId="27851"/>
    <cellStyle name="40% - Accent6 3 16" xfId="24410"/>
    <cellStyle name="40% - Accent6 3 2" xfId="899"/>
    <cellStyle name="40% - Accent6 3 2 10" xfId="7756"/>
    <cellStyle name="40% - Accent6 3 2 10 2" xfId="17569"/>
    <cellStyle name="40% - Accent6 3 2 10 2 2" xfId="44168"/>
    <cellStyle name="40% - Accent6 3 2 10 3" xfId="33818"/>
    <cellStyle name="40% - Accent6 3 2 11" xfId="21113"/>
    <cellStyle name="40% - Accent6 3 2 11 2" xfId="47704"/>
    <cellStyle name="40% - Accent6 3 2 12" xfId="11568"/>
    <cellStyle name="40% - Accent6 3 2 12 2" xfId="38194"/>
    <cellStyle name="40% - Accent6 3 2 13" xfId="27852"/>
    <cellStyle name="40% - Accent6 3 2 14" xfId="24411"/>
    <cellStyle name="40% - Accent6 3 2 2" xfId="900"/>
    <cellStyle name="40% - Accent6 3 2 2 10" xfId="21114"/>
    <cellStyle name="40% - Accent6 3 2 2 10 2" xfId="47705"/>
    <cellStyle name="40% - Accent6 3 2 2 11" xfId="11569"/>
    <cellStyle name="40% - Accent6 3 2 2 11 2" xfId="38195"/>
    <cellStyle name="40% - Accent6 3 2 2 12" xfId="27853"/>
    <cellStyle name="40% - Accent6 3 2 2 13" xfId="24412"/>
    <cellStyle name="40% - Accent6 3 2 2 2" xfId="901"/>
    <cellStyle name="40% - Accent6 3 2 2 2 10" xfId="11570"/>
    <cellStyle name="40% - Accent6 3 2 2 2 10 2" xfId="38196"/>
    <cellStyle name="40% - Accent6 3 2 2 2 11" xfId="27854"/>
    <cellStyle name="40% - Accent6 3 2 2 2 12" xfId="24413"/>
    <cellStyle name="40% - Accent6 3 2 2 2 2" xfId="902"/>
    <cellStyle name="40% - Accent6 3 2 2 2 2 10" xfId="27855"/>
    <cellStyle name="40% - Accent6 3 2 2 2 2 11" xfId="24414"/>
    <cellStyle name="40% - Accent6 3 2 2 2 2 2" xfId="903"/>
    <cellStyle name="40% - Accent6 3 2 2 2 2 2 2" xfId="2527"/>
    <cellStyle name="40% - Accent6 3 2 2 2 2 2 2 2" xfId="5092"/>
    <cellStyle name="40% - Accent6 3 2 2 2 2 2 2 2 2" xfId="15216"/>
    <cellStyle name="40% - Accent6 3 2 2 2 2 2 2 2 2 2" xfId="41816"/>
    <cellStyle name="40% - Accent6 3 2 2 2 2 2 2 2 3" xfId="36144"/>
    <cellStyle name="40% - Accent6 3 2 2 2 2 2 2 3" xfId="10112"/>
    <cellStyle name="40% - Accent6 3 2 2 2 2 2 2 3 2" xfId="19894"/>
    <cellStyle name="40% - Accent6 3 2 2 2 2 2 2 3 2 2" xfId="46493"/>
    <cellStyle name="40% - Accent6 3 2 2 2 2 2 2 3 3" xfId="37244"/>
    <cellStyle name="40% - Accent6 3 2 2 2 2 2 2 4" xfId="12775"/>
    <cellStyle name="40% - Accent6 3 2 2 2 2 2 2 4 2" xfId="39375"/>
    <cellStyle name="40% - Accent6 3 2 2 2 2 2 2 5" xfId="30151"/>
    <cellStyle name="40% - Accent6 3 2 2 2 2 2 2 6" xfId="26767"/>
    <cellStyle name="40% - Accent6 3 2 2 2 2 2 3" xfId="4065"/>
    <cellStyle name="40% - Accent6 3 2 2 2 2 2 3 2" xfId="14199"/>
    <cellStyle name="40% - Accent6 3 2 2 2 2 2 3 2 2" xfId="40799"/>
    <cellStyle name="40% - Accent6 3 2 2 2 2 2 3 3" xfId="32065"/>
    <cellStyle name="40% - Accent6 3 2 2 2 2 2 4" xfId="9095"/>
    <cellStyle name="40% - Accent6 3 2 2 2 2 2 4 2" xfId="18877"/>
    <cellStyle name="40% - Accent6 3 2 2 2 2 2 4 2 2" xfId="45476"/>
    <cellStyle name="40% - Accent6 3 2 2 2 2 2 4 3" xfId="35127"/>
    <cellStyle name="40% - Accent6 3 2 2 2 2 2 5" xfId="22478"/>
    <cellStyle name="40% - Accent6 3 2 2 2 2 2 5 2" xfId="49012"/>
    <cellStyle name="40% - Accent6 3 2 2 2 2 2 6" xfId="11572"/>
    <cellStyle name="40% - Accent6 3 2 2 2 2 2 6 2" xfId="38198"/>
    <cellStyle name="40% - Accent6 3 2 2 2 2 2 7" xfId="29133"/>
    <cellStyle name="40% - Accent6 3 2 2 2 2 2 8" xfId="25750"/>
    <cellStyle name="40% - Accent6 3 2 2 2 2 3" xfId="2526"/>
    <cellStyle name="40% - Accent6 3 2 2 2 2 3 2" xfId="5091"/>
    <cellStyle name="40% - Accent6 3 2 2 2 2 3 2 2" xfId="15215"/>
    <cellStyle name="40% - Accent6 3 2 2 2 2 3 2 2 2" xfId="41815"/>
    <cellStyle name="40% - Accent6 3 2 2 2 2 3 2 3" xfId="32771"/>
    <cellStyle name="40% - Accent6 3 2 2 2 2 3 3" xfId="10111"/>
    <cellStyle name="40% - Accent6 3 2 2 2 2 3 3 2" xfId="19893"/>
    <cellStyle name="40% - Accent6 3 2 2 2 2 3 3 2 2" xfId="46492"/>
    <cellStyle name="40% - Accent6 3 2 2 2 2 3 3 3" xfId="36143"/>
    <cellStyle name="40% - Accent6 3 2 2 2 2 3 4" xfId="23188"/>
    <cellStyle name="40% - Accent6 3 2 2 2 2 3 4 2" xfId="49720"/>
    <cellStyle name="40% - Accent6 3 2 2 2 2 3 5" xfId="12774"/>
    <cellStyle name="40% - Accent6 3 2 2 2 2 3 5 2" xfId="39374"/>
    <cellStyle name="40% - Accent6 3 2 2 2 2 3 6" xfId="30150"/>
    <cellStyle name="40% - Accent6 3 2 2 2 2 3 7" xfId="26766"/>
    <cellStyle name="40% - Accent6 3 2 2 2 2 4" xfId="5637"/>
    <cellStyle name="40% - Accent6 3 2 2 2 2 4 2" xfId="7086"/>
    <cellStyle name="40% - Accent6 3 2 2 2 2 4 2 2" xfId="16913"/>
    <cellStyle name="40% - Accent6 3 2 2 2 2 4 2 2 2" xfId="43513"/>
    <cellStyle name="40% - Accent6 3 2 2 2 2 4 2 3" xfId="33150"/>
    <cellStyle name="40% - Accent6 3 2 2 2 2 4 3" xfId="10653"/>
    <cellStyle name="40% - Accent6 3 2 2 2 2 4 3 2" xfId="20435"/>
    <cellStyle name="40% - Accent6 3 2 2 2 2 4 3 2 2" xfId="47034"/>
    <cellStyle name="40% - Accent6 3 2 2 2 2 4 3 3" xfId="36685"/>
    <cellStyle name="40% - Accent6 3 2 2 2 2 4 4" xfId="23577"/>
    <cellStyle name="40% - Accent6 3 2 2 2 2 4 4 2" xfId="50100"/>
    <cellStyle name="40% - Accent6 3 2 2 2 2 4 5" xfId="15757"/>
    <cellStyle name="40% - Accent6 3 2 2 2 2 4 5 2" xfId="42357"/>
    <cellStyle name="40% - Accent6 3 2 2 2 2 4 6" xfId="30701"/>
    <cellStyle name="40% - Accent6 3 2 2 2 2 4 7" xfId="27308"/>
    <cellStyle name="40% - Accent6 3 2 2 2 2 5" xfId="3392"/>
    <cellStyle name="40% - Accent6 3 2 2 2 2 5 2" xfId="8462"/>
    <cellStyle name="40% - Accent6 3 2 2 2 2 5 2 2" xfId="18244"/>
    <cellStyle name="40% - Accent6 3 2 2 2 2 5 2 2 2" xfId="44843"/>
    <cellStyle name="40% - Accent6 3 2 2 2 2 5 2 3" xfId="34494"/>
    <cellStyle name="40% - Accent6 3 2 2 2 2 5 3" xfId="21844"/>
    <cellStyle name="40% - Accent6 3 2 2 2 2 5 3 2" xfId="48379"/>
    <cellStyle name="40% - Accent6 3 2 2 2 2 5 4" xfId="13565"/>
    <cellStyle name="40% - Accent6 3 2 2 2 2 5 4 2" xfId="40165"/>
    <cellStyle name="40% - Accent6 3 2 2 2 2 5 5" xfId="31191"/>
    <cellStyle name="40% - Accent6 3 2 2 2 2 5 6" xfId="25117"/>
    <cellStyle name="40% - Accent6 3 2 2 2 2 6" xfId="6392"/>
    <cellStyle name="40% - Accent6 3 2 2 2 2 6 2" xfId="16247"/>
    <cellStyle name="40% - Accent6 3 2 2 2 2 6 2 2" xfId="42847"/>
    <cellStyle name="40% - Accent6 3 2 2 2 2 6 3" xfId="28495"/>
    <cellStyle name="40% - Accent6 3 2 2 2 2 7" xfId="7759"/>
    <cellStyle name="40% - Accent6 3 2 2 2 2 7 2" xfId="17572"/>
    <cellStyle name="40% - Accent6 3 2 2 2 2 7 2 2" xfId="44171"/>
    <cellStyle name="40% - Accent6 3 2 2 2 2 7 3" xfId="33821"/>
    <cellStyle name="40% - Accent6 3 2 2 2 2 8" xfId="21116"/>
    <cellStyle name="40% - Accent6 3 2 2 2 2 8 2" xfId="47707"/>
    <cellStyle name="40% - Accent6 3 2 2 2 2 9" xfId="11571"/>
    <cellStyle name="40% - Accent6 3 2 2 2 2 9 2" xfId="38197"/>
    <cellStyle name="40% - Accent6 3 2 2 2 3" xfId="904"/>
    <cellStyle name="40% - Accent6 3 2 2 2 3 2" xfId="2528"/>
    <cellStyle name="40% - Accent6 3 2 2 2 3 2 2" xfId="5093"/>
    <cellStyle name="40% - Accent6 3 2 2 2 3 2 2 2" xfId="15217"/>
    <cellStyle name="40% - Accent6 3 2 2 2 3 2 2 2 2" xfId="41817"/>
    <cellStyle name="40% - Accent6 3 2 2 2 3 2 2 3" xfId="32772"/>
    <cellStyle name="40% - Accent6 3 2 2 2 3 2 3" xfId="10113"/>
    <cellStyle name="40% - Accent6 3 2 2 2 3 2 3 2" xfId="19895"/>
    <cellStyle name="40% - Accent6 3 2 2 2 3 2 3 2 2" xfId="46494"/>
    <cellStyle name="40% - Accent6 3 2 2 2 3 2 3 3" xfId="36145"/>
    <cellStyle name="40% - Accent6 3 2 2 2 3 2 4" xfId="23189"/>
    <cellStyle name="40% - Accent6 3 2 2 2 3 2 4 2" xfId="49721"/>
    <cellStyle name="40% - Accent6 3 2 2 2 3 2 5" xfId="12776"/>
    <cellStyle name="40% - Accent6 3 2 2 2 3 2 5 2" xfId="39376"/>
    <cellStyle name="40% - Accent6 3 2 2 2 3 2 6" xfId="30152"/>
    <cellStyle name="40% - Accent6 3 2 2 2 3 2 7" xfId="26768"/>
    <cellStyle name="40% - Accent6 3 2 2 2 3 3" xfId="4066"/>
    <cellStyle name="40% - Accent6 3 2 2 2 3 3 2" xfId="9096"/>
    <cellStyle name="40% - Accent6 3 2 2 2 3 3 2 2" xfId="18878"/>
    <cellStyle name="40% - Accent6 3 2 2 2 3 3 2 2 2" xfId="45477"/>
    <cellStyle name="40% - Accent6 3 2 2 2 3 3 2 3" xfId="35128"/>
    <cellStyle name="40% - Accent6 3 2 2 2 3 3 3" xfId="22479"/>
    <cellStyle name="40% - Accent6 3 2 2 2 3 3 3 2" xfId="49013"/>
    <cellStyle name="40% - Accent6 3 2 2 2 3 3 4" xfId="14200"/>
    <cellStyle name="40% - Accent6 3 2 2 2 3 3 4 2" xfId="40800"/>
    <cellStyle name="40% - Accent6 3 2 2 2 3 3 5" xfId="31547"/>
    <cellStyle name="40% - Accent6 3 2 2 2 3 3 6" xfId="25751"/>
    <cellStyle name="40% - Accent6 3 2 2 2 3 4" xfId="6822"/>
    <cellStyle name="40% - Accent6 3 2 2 2 3 4 2" xfId="16649"/>
    <cellStyle name="40% - Accent6 3 2 2 2 3 4 2 2" xfId="43249"/>
    <cellStyle name="40% - Accent6 3 2 2 2 3 4 3" xfId="32066"/>
    <cellStyle name="40% - Accent6 3 2 2 2 3 5" xfId="7760"/>
    <cellStyle name="40% - Accent6 3 2 2 2 3 5 2" xfId="17573"/>
    <cellStyle name="40% - Accent6 3 2 2 2 3 5 2 2" xfId="44172"/>
    <cellStyle name="40% - Accent6 3 2 2 2 3 5 3" xfId="33822"/>
    <cellStyle name="40% - Accent6 3 2 2 2 3 6" xfId="21117"/>
    <cellStyle name="40% - Accent6 3 2 2 2 3 6 2" xfId="47708"/>
    <cellStyle name="40% - Accent6 3 2 2 2 3 7" xfId="11573"/>
    <cellStyle name="40% - Accent6 3 2 2 2 3 7 2" xfId="38199"/>
    <cellStyle name="40% - Accent6 3 2 2 2 3 8" xfId="29134"/>
    <cellStyle name="40% - Accent6 3 2 2 2 3 9" xfId="24415"/>
    <cellStyle name="40% - Accent6 3 2 2 2 4" xfId="2525"/>
    <cellStyle name="40% - Accent6 3 2 2 2 4 2" xfId="5090"/>
    <cellStyle name="40% - Accent6 3 2 2 2 4 2 2" xfId="15214"/>
    <cellStyle name="40% - Accent6 3 2 2 2 4 2 2 2" xfId="41814"/>
    <cellStyle name="40% - Accent6 3 2 2 2 4 2 3" xfId="32770"/>
    <cellStyle name="40% - Accent6 3 2 2 2 4 3" xfId="10110"/>
    <cellStyle name="40% - Accent6 3 2 2 2 4 3 2" xfId="19892"/>
    <cellStyle name="40% - Accent6 3 2 2 2 4 3 2 2" xfId="46491"/>
    <cellStyle name="40% - Accent6 3 2 2 2 4 3 3" xfId="36142"/>
    <cellStyle name="40% - Accent6 3 2 2 2 4 4" xfId="23187"/>
    <cellStyle name="40% - Accent6 3 2 2 2 4 4 2" xfId="49719"/>
    <cellStyle name="40% - Accent6 3 2 2 2 4 5" xfId="12773"/>
    <cellStyle name="40% - Accent6 3 2 2 2 4 5 2" xfId="39373"/>
    <cellStyle name="40% - Accent6 3 2 2 2 4 6" xfId="30149"/>
    <cellStyle name="40% - Accent6 3 2 2 2 4 7" xfId="26765"/>
    <cellStyle name="40% - Accent6 3 2 2 2 5" xfId="5638"/>
    <cellStyle name="40% - Accent6 3 2 2 2 5 2" xfId="7087"/>
    <cellStyle name="40% - Accent6 3 2 2 2 5 2 2" xfId="16914"/>
    <cellStyle name="40% - Accent6 3 2 2 2 5 2 2 2" xfId="43514"/>
    <cellStyle name="40% - Accent6 3 2 2 2 5 2 3" xfId="33151"/>
    <cellStyle name="40% - Accent6 3 2 2 2 5 3" xfId="10654"/>
    <cellStyle name="40% - Accent6 3 2 2 2 5 3 2" xfId="20436"/>
    <cellStyle name="40% - Accent6 3 2 2 2 5 3 2 2" xfId="47035"/>
    <cellStyle name="40% - Accent6 3 2 2 2 5 3 3" xfId="36686"/>
    <cellStyle name="40% - Accent6 3 2 2 2 5 4" xfId="23578"/>
    <cellStyle name="40% - Accent6 3 2 2 2 5 4 2" xfId="50101"/>
    <cellStyle name="40% - Accent6 3 2 2 2 5 5" xfId="15758"/>
    <cellStyle name="40% - Accent6 3 2 2 2 5 5 2" xfId="42358"/>
    <cellStyle name="40% - Accent6 3 2 2 2 5 6" xfId="30702"/>
    <cellStyle name="40% - Accent6 3 2 2 2 5 7" xfId="27309"/>
    <cellStyle name="40% - Accent6 3 2 2 2 6" xfId="3391"/>
    <cellStyle name="40% - Accent6 3 2 2 2 6 2" xfId="8461"/>
    <cellStyle name="40% - Accent6 3 2 2 2 6 2 2" xfId="18243"/>
    <cellStyle name="40% - Accent6 3 2 2 2 6 2 2 2" xfId="44842"/>
    <cellStyle name="40% - Accent6 3 2 2 2 6 2 3" xfId="34493"/>
    <cellStyle name="40% - Accent6 3 2 2 2 6 3" xfId="21843"/>
    <cellStyle name="40% - Accent6 3 2 2 2 6 3 2" xfId="48378"/>
    <cellStyle name="40% - Accent6 3 2 2 2 6 4" xfId="13564"/>
    <cellStyle name="40% - Accent6 3 2 2 2 6 4 2" xfId="40164"/>
    <cellStyle name="40% - Accent6 3 2 2 2 6 5" xfId="31190"/>
    <cellStyle name="40% - Accent6 3 2 2 2 6 6" xfId="25116"/>
    <cellStyle name="40% - Accent6 3 2 2 2 7" xfId="6391"/>
    <cellStyle name="40% - Accent6 3 2 2 2 7 2" xfId="16246"/>
    <cellStyle name="40% - Accent6 3 2 2 2 7 2 2" xfId="42846"/>
    <cellStyle name="40% - Accent6 3 2 2 2 7 3" xfId="28494"/>
    <cellStyle name="40% - Accent6 3 2 2 2 8" xfId="7758"/>
    <cellStyle name="40% - Accent6 3 2 2 2 8 2" xfId="17571"/>
    <cellStyle name="40% - Accent6 3 2 2 2 8 2 2" xfId="44170"/>
    <cellStyle name="40% - Accent6 3 2 2 2 8 3" xfId="33820"/>
    <cellStyle name="40% - Accent6 3 2 2 2 9" xfId="21115"/>
    <cellStyle name="40% - Accent6 3 2 2 2 9 2" xfId="47706"/>
    <cellStyle name="40% - Accent6 3 2 2 3" xfId="905"/>
    <cellStyle name="40% - Accent6 3 2 2 3 10" xfId="27856"/>
    <cellStyle name="40% - Accent6 3 2 2 3 11" xfId="24416"/>
    <cellStyle name="40% - Accent6 3 2 2 3 2" xfId="906"/>
    <cellStyle name="40% - Accent6 3 2 2 3 2 2" xfId="2530"/>
    <cellStyle name="40% - Accent6 3 2 2 3 2 2 2" xfId="5095"/>
    <cellStyle name="40% - Accent6 3 2 2 3 2 2 2 2" xfId="15219"/>
    <cellStyle name="40% - Accent6 3 2 2 3 2 2 2 2 2" xfId="41819"/>
    <cellStyle name="40% - Accent6 3 2 2 3 2 2 2 3" xfId="36147"/>
    <cellStyle name="40% - Accent6 3 2 2 3 2 2 3" xfId="10115"/>
    <cellStyle name="40% - Accent6 3 2 2 3 2 2 3 2" xfId="19897"/>
    <cellStyle name="40% - Accent6 3 2 2 3 2 2 3 2 2" xfId="46496"/>
    <cellStyle name="40% - Accent6 3 2 2 3 2 2 3 3" xfId="37245"/>
    <cellStyle name="40% - Accent6 3 2 2 3 2 2 4" xfId="12778"/>
    <cellStyle name="40% - Accent6 3 2 2 3 2 2 4 2" xfId="39378"/>
    <cellStyle name="40% - Accent6 3 2 2 3 2 2 5" xfId="30154"/>
    <cellStyle name="40% - Accent6 3 2 2 3 2 2 6" xfId="26770"/>
    <cellStyle name="40% - Accent6 3 2 2 3 2 3" xfId="4067"/>
    <cellStyle name="40% - Accent6 3 2 2 3 2 3 2" xfId="14201"/>
    <cellStyle name="40% - Accent6 3 2 2 3 2 3 2 2" xfId="40801"/>
    <cellStyle name="40% - Accent6 3 2 2 3 2 3 3" xfId="32067"/>
    <cellStyle name="40% - Accent6 3 2 2 3 2 4" xfId="9097"/>
    <cellStyle name="40% - Accent6 3 2 2 3 2 4 2" xfId="18879"/>
    <cellStyle name="40% - Accent6 3 2 2 3 2 4 2 2" xfId="45478"/>
    <cellStyle name="40% - Accent6 3 2 2 3 2 4 3" xfId="35129"/>
    <cellStyle name="40% - Accent6 3 2 2 3 2 5" xfId="22480"/>
    <cellStyle name="40% - Accent6 3 2 2 3 2 5 2" xfId="49014"/>
    <cellStyle name="40% - Accent6 3 2 2 3 2 6" xfId="11575"/>
    <cellStyle name="40% - Accent6 3 2 2 3 2 6 2" xfId="38201"/>
    <cellStyle name="40% - Accent6 3 2 2 3 2 7" xfId="29135"/>
    <cellStyle name="40% - Accent6 3 2 2 3 2 8" xfId="25752"/>
    <cellStyle name="40% - Accent6 3 2 2 3 3" xfId="2529"/>
    <cellStyle name="40% - Accent6 3 2 2 3 3 2" xfId="5094"/>
    <cellStyle name="40% - Accent6 3 2 2 3 3 2 2" xfId="15218"/>
    <cellStyle name="40% - Accent6 3 2 2 3 3 2 2 2" xfId="41818"/>
    <cellStyle name="40% - Accent6 3 2 2 3 3 2 3" xfId="32773"/>
    <cellStyle name="40% - Accent6 3 2 2 3 3 3" xfId="10114"/>
    <cellStyle name="40% - Accent6 3 2 2 3 3 3 2" xfId="19896"/>
    <cellStyle name="40% - Accent6 3 2 2 3 3 3 2 2" xfId="46495"/>
    <cellStyle name="40% - Accent6 3 2 2 3 3 3 3" xfId="36146"/>
    <cellStyle name="40% - Accent6 3 2 2 3 3 4" xfId="23190"/>
    <cellStyle name="40% - Accent6 3 2 2 3 3 4 2" xfId="49722"/>
    <cellStyle name="40% - Accent6 3 2 2 3 3 5" xfId="12777"/>
    <cellStyle name="40% - Accent6 3 2 2 3 3 5 2" xfId="39377"/>
    <cellStyle name="40% - Accent6 3 2 2 3 3 6" xfId="30153"/>
    <cellStyle name="40% - Accent6 3 2 2 3 3 7" xfId="26769"/>
    <cellStyle name="40% - Accent6 3 2 2 3 4" xfId="5639"/>
    <cellStyle name="40% - Accent6 3 2 2 3 4 2" xfId="7088"/>
    <cellStyle name="40% - Accent6 3 2 2 3 4 2 2" xfId="16915"/>
    <cellStyle name="40% - Accent6 3 2 2 3 4 2 2 2" xfId="43515"/>
    <cellStyle name="40% - Accent6 3 2 2 3 4 2 3" xfId="33152"/>
    <cellStyle name="40% - Accent6 3 2 2 3 4 3" xfId="10655"/>
    <cellStyle name="40% - Accent6 3 2 2 3 4 3 2" xfId="20437"/>
    <cellStyle name="40% - Accent6 3 2 2 3 4 3 2 2" xfId="47036"/>
    <cellStyle name="40% - Accent6 3 2 2 3 4 3 3" xfId="36687"/>
    <cellStyle name="40% - Accent6 3 2 2 3 4 4" xfId="23579"/>
    <cellStyle name="40% - Accent6 3 2 2 3 4 4 2" xfId="50102"/>
    <cellStyle name="40% - Accent6 3 2 2 3 4 5" xfId="15759"/>
    <cellStyle name="40% - Accent6 3 2 2 3 4 5 2" xfId="42359"/>
    <cellStyle name="40% - Accent6 3 2 2 3 4 6" xfId="30703"/>
    <cellStyle name="40% - Accent6 3 2 2 3 4 7" xfId="27310"/>
    <cellStyle name="40% - Accent6 3 2 2 3 5" xfId="3393"/>
    <cellStyle name="40% - Accent6 3 2 2 3 5 2" xfId="8463"/>
    <cellStyle name="40% - Accent6 3 2 2 3 5 2 2" xfId="18245"/>
    <cellStyle name="40% - Accent6 3 2 2 3 5 2 2 2" xfId="44844"/>
    <cellStyle name="40% - Accent6 3 2 2 3 5 2 3" xfId="34495"/>
    <cellStyle name="40% - Accent6 3 2 2 3 5 3" xfId="21845"/>
    <cellStyle name="40% - Accent6 3 2 2 3 5 3 2" xfId="48380"/>
    <cellStyle name="40% - Accent6 3 2 2 3 5 4" xfId="13566"/>
    <cellStyle name="40% - Accent6 3 2 2 3 5 4 2" xfId="40166"/>
    <cellStyle name="40% - Accent6 3 2 2 3 5 5" xfId="31192"/>
    <cellStyle name="40% - Accent6 3 2 2 3 5 6" xfId="25118"/>
    <cellStyle name="40% - Accent6 3 2 2 3 6" xfId="6393"/>
    <cellStyle name="40% - Accent6 3 2 2 3 6 2" xfId="16248"/>
    <cellStyle name="40% - Accent6 3 2 2 3 6 2 2" xfId="42848"/>
    <cellStyle name="40% - Accent6 3 2 2 3 6 3" xfId="28496"/>
    <cellStyle name="40% - Accent6 3 2 2 3 7" xfId="7761"/>
    <cellStyle name="40% - Accent6 3 2 2 3 7 2" xfId="17574"/>
    <cellStyle name="40% - Accent6 3 2 2 3 7 2 2" xfId="44173"/>
    <cellStyle name="40% - Accent6 3 2 2 3 7 3" xfId="33823"/>
    <cellStyle name="40% - Accent6 3 2 2 3 8" xfId="21118"/>
    <cellStyle name="40% - Accent6 3 2 2 3 8 2" xfId="47709"/>
    <cellStyle name="40% - Accent6 3 2 2 3 9" xfId="11574"/>
    <cellStyle name="40% - Accent6 3 2 2 3 9 2" xfId="38200"/>
    <cellStyle name="40% - Accent6 3 2 2 4" xfId="907"/>
    <cellStyle name="40% - Accent6 3 2 2 4 10" xfId="24417"/>
    <cellStyle name="40% - Accent6 3 2 2 4 2" xfId="908"/>
    <cellStyle name="40% - Accent6 3 2 2 4 2 2" xfId="2532"/>
    <cellStyle name="40% - Accent6 3 2 2 4 2 2 2" xfId="5097"/>
    <cellStyle name="40% - Accent6 3 2 2 4 2 2 2 2" xfId="15221"/>
    <cellStyle name="40% - Accent6 3 2 2 4 2 2 2 2 2" xfId="41821"/>
    <cellStyle name="40% - Accent6 3 2 2 4 2 2 2 3" xfId="36149"/>
    <cellStyle name="40% - Accent6 3 2 2 4 2 2 3" xfId="10117"/>
    <cellStyle name="40% - Accent6 3 2 2 4 2 2 3 2" xfId="19899"/>
    <cellStyle name="40% - Accent6 3 2 2 4 2 2 3 2 2" xfId="46498"/>
    <cellStyle name="40% - Accent6 3 2 2 4 2 2 3 3" xfId="37247"/>
    <cellStyle name="40% - Accent6 3 2 2 4 2 2 4" xfId="12780"/>
    <cellStyle name="40% - Accent6 3 2 2 4 2 2 4 2" xfId="39380"/>
    <cellStyle name="40% - Accent6 3 2 2 4 2 2 5" xfId="30156"/>
    <cellStyle name="40% - Accent6 3 2 2 4 2 2 6" xfId="26772"/>
    <cellStyle name="40% - Accent6 3 2 2 4 2 3" xfId="4068"/>
    <cellStyle name="40% - Accent6 3 2 2 4 2 3 2" xfId="14202"/>
    <cellStyle name="40% - Accent6 3 2 2 4 2 3 2 2" xfId="40802"/>
    <cellStyle name="40% - Accent6 3 2 2 4 2 3 3" xfId="32068"/>
    <cellStyle name="40% - Accent6 3 2 2 4 2 4" xfId="9098"/>
    <cellStyle name="40% - Accent6 3 2 2 4 2 4 2" xfId="18880"/>
    <cellStyle name="40% - Accent6 3 2 2 4 2 4 2 2" xfId="45479"/>
    <cellStyle name="40% - Accent6 3 2 2 4 2 4 3" xfId="35130"/>
    <cellStyle name="40% - Accent6 3 2 2 4 2 5" xfId="22481"/>
    <cellStyle name="40% - Accent6 3 2 2 4 2 5 2" xfId="49015"/>
    <cellStyle name="40% - Accent6 3 2 2 4 2 6" xfId="11577"/>
    <cellStyle name="40% - Accent6 3 2 2 4 2 6 2" xfId="38203"/>
    <cellStyle name="40% - Accent6 3 2 2 4 2 7" xfId="29136"/>
    <cellStyle name="40% - Accent6 3 2 2 4 2 8" xfId="25753"/>
    <cellStyle name="40% - Accent6 3 2 2 4 3" xfId="2531"/>
    <cellStyle name="40% - Accent6 3 2 2 4 3 2" xfId="5096"/>
    <cellStyle name="40% - Accent6 3 2 2 4 3 2 2" xfId="15220"/>
    <cellStyle name="40% - Accent6 3 2 2 4 3 2 2 2" xfId="41820"/>
    <cellStyle name="40% - Accent6 3 2 2 4 3 2 3" xfId="36148"/>
    <cellStyle name="40% - Accent6 3 2 2 4 3 3" xfId="10116"/>
    <cellStyle name="40% - Accent6 3 2 2 4 3 3 2" xfId="19898"/>
    <cellStyle name="40% - Accent6 3 2 2 4 3 3 2 2" xfId="46497"/>
    <cellStyle name="40% - Accent6 3 2 2 4 3 3 3" xfId="37246"/>
    <cellStyle name="40% - Accent6 3 2 2 4 3 4" xfId="12779"/>
    <cellStyle name="40% - Accent6 3 2 2 4 3 4 2" xfId="39379"/>
    <cellStyle name="40% - Accent6 3 2 2 4 3 5" xfId="30155"/>
    <cellStyle name="40% - Accent6 3 2 2 4 3 6" xfId="26771"/>
    <cellStyle name="40% - Accent6 3 2 2 4 4" xfId="3394"/>
    <cellStyle name="40% - Accent6 3 2 2 4 4 2" xfId="8464"/>
    <cellStyle name="40% - Accent6 3 2 2 4 4 2 2" xfId="18246"/>
    <cellStyle name="40% - Accent6 3 2 2 4 4 2 2 2" xfId="44845"/>
    <cellStyle name="40% - Accent6 3 2 2 4 4 2 3" xfId="34496"/>
    <cellStyle name="40% - Accent6 3 2 2 4 4 3" xfId="21846"/>
    <cellStyle name="40% - Accent6 3 2 2 4 4 3 2" xfId="48381"/>
    <cellStyle name="40% - Accent6 3 2 2 4 4 4" xfId="13567"/>
    <cellStyle name="40% - Accent6 3 2 2 4 4 4 2" xfId="40167"/>
    <cellStyle name="40% - Accent6 3 2 2 4 4 5" xfId="31193"/>
    <cellStyle name="40% - Accent6 3 2 2 4 4 6" xfId="25119"/>
    <cellStyle name="40% - Accent6 3 2 2 4 5" xfId="6394"/>
    <cellStyle name="40% - Accent6 3 2 2 4 5 2" xfId="16249"/>
    <cellStyle name="40% - Accent6 3 2 2 4 5 2 2" xfId="42849"/>
    <cellStyle name="40% - Accent6 3 2 2 4 5 3" xfId="28497"/>
    <cellStyle name="40% - Accent6 3 2 2 4 6" xfId="7762"/>
    <cellStyle name="40% - Accent6 3 2 2 4 6 2" xfId="17575"/>
    <cellStyle name="40% - Accent6 3 2 2 4 6 2 2" xfId="44174"/>
    <cellStyle name="40% - Accent6 3 2 2 4 6 3" xfId="33824"/>
    <cellStyle name="40% - Accent6 3 2 2 4 7" xfId="21119"/>
    <cellStyle name="40% - Accent6 3 2 2 4 7 2" xfId="47710"/>
    <cellStyle name="40% - Accent6 3 2 2 4 8" xfId="11576"/>
    <cellStyle name="40% - Accent6 3 2 2 4 8 2" xfId="38202"/>
    <cellStyle name="40% - Accent6 3 2 2 4 9" xfId="27857"/>
    <cellStyle name="40% - Accent6 3 2 2 5" xfId="909"/>
    <cellStyle name="40% - Accent6 3 2 2 5 2" xfId="2533"/>
    <cellStyle name="40% - Accent6 3 2 2 5 2 2" xfId="5098"/>
    <cellStyle name="40% - Accent6 3 2 2 5 2 2 2" xfId="15222"/>
    <cellStyle name="40% - Accent6 3 2 2 5 2 2 2 2" xfId="41822"/>
    <cellStyle name="40% - Accent6 3 2 2 5 2 2 3" xfId="32774"/>
    <cellStyle name="40% - Accent6 3 2 2 5 2 3" xfId="10118"/>
    <cellStyle name="40% - Accent6 3 2 2 5 2 3 2" xfId="19900"/>
    <cellStyle name="40% - Accent6 3 2 2 5 2 3 2 2" xfId="46499"/>
    <cellStyle name="40% - Accent6 3 2 2 5 2 3 3" xfId="36150"/>
    <cellStyle name="40% - Accent6 3 2 2 5 2 4" xfId="23191"/>
    <cellStyle name="40% - Accent6 3 2 2 5 2 4 2" xfId="49723"/>
    <cellStyle name="40% - Accent6 3 2 2 5 2 5" xfId="12781"/>
    <cellStyle name="40% - Accent6 3 2 2 5 2 5 2" xfId="39381"/>
    <cellStyle name="40% - Accent6 3 2 2 5 2 6" xfId="30157"/>
    <cellStyle name="40% - Accent6 3 2 2 5 2 7" xfId="26773"/>
    <cellStyle name="40% - Accent6 3 2 2 5 3" xfId="4069"/>
    <cellStyle name="40% - Accent6 3 2 2 5 3 2" xfId="9099"/>
    <cellStyle name="40% - Accent6 3 2 2 5 3 2 2" xfId="18881"/>
    <cellStyle name="40% - Accent6 3 2 2 5 3 2 2 2" xfId="45480"/>
    <cellStyle name="40% - Accent6 3 2 2 5 3 2 3" xfId="35131"/>
    <cellStyle name="40% - Accent6 3 2 2 5 3 3" xfId="22482"/>
    <cellStyle name="40% - Accent6 3 2 2 5 3 3 2" xfId="49016"/>
    <cellStyle name="40% - Accent6 3 2 2 5 3 4" xfId="14203"/>
    <cellStyle name="40% - Accent6 3 2 2 5 3 4 2" xfId="40803"/>
    <cellStyle name="40% - Accent6 3 2 2 5 3 5" xfId="31548"/>
    <cellStyle name="40% - Accent6 3 2 2 5 3 6" xfId="25754"/>
    <cellStyle name="40% - Accent6 3 2 2 5 4" xfId="6823"/>
    <cellStyle name="40% - Accent6 3 2 2 5 4 2" xfId="16650"/>
    <cellStyle name="40% - Accent6 3 2 2 5 4 2 2" xfId="43250"/>
    <cellStyle name="40% - Accent6 3 2 2 5 4 3" xfId="32069"/>
    <cellStyle name="40% - Accent6 3 2 2 5 5" xfId="7763"/>
    <cellStyle name="40% - Accent6 3 2 2 5 5 2" xfId="17576"/>
    <cellStyle name="40% - Accent6 3 2 2 5 5 2 2" xfId="44175"/>
    <cellStyle name="40% - Accent6 3 2 2 5 5 3" xfId="33825"/>
    <cellStyle name="40% - Accent6 3 2 2 5 6" xfId="21120"/>
    <cellStyle name="40% - Accent6 3 2 2 5 6 2" xfId="47711"/>
    <cellStyle name="40% - Accent6 3 2 2 5 7" xfId="11578"/>
    <cellStyle name="40% - Accent6 3 2 2 5 7 2" xfId="38204"/>
    <cellStyle name="40% - Accent6 3 2 2 5 8" xfId="29137"/>
    <cellStyle name="40% - Accent6 3 2 2 5 9" xfId="24418"/>
    <cellStyle name="40% - Accent6 3 2 2 6" xfId="2524"/>
    <cellStyle name="40% - Accent6 3 2 2 6 2" xfId="5089"/>
    <cellStyle name="40% - Accent6 3 2 2 6 2 2" xfId="15213"/>
    <cellStyle name="40% - Accent6 3 2 2 6 2 2 2" xfId="41813"/>
    <cellStyle name="40% - Accent6 3 2 2 6 2 3" xfId="32769"/>
    <cellStyle name="40% - Accent6 3 2 2 6 3" xfId="10109"/>
    <cellStyle name="40% - Accent6 3 2 2 6 3 2" xfId="19891"/>
    <cellStyle name="40% - Accent6 3 2 2 6 3 2 2" xfId="46490"/>
    <cellStyle name="40% - Accent6 3 2 2 6 3 3" xfId="36141"/>
    <cellStyle name="40% - Accent6 3 2 2 6 4" xfId="23186"/>
    <cellStyle name="40% - Accent6 3 2 2 6 4 2" xfId="49718"/>
    <cellStyle name="40% - Accent6 3 2 2 6 5" xfId="12772"/>
    <cellStyle name="40% - Accent6 3 2 2 6 5 2" xfId="39372"/>
    <cellStyle name="40% - Accent6 3 2 2 6 6" xfId="30148"/>
    <cellStyle name="40% - Accent6 3 2 2 6 7" xfId="26764"/>
    <cellStyle name="40% - Accent6 3 2 2 7" xfId="3390"/>
    <cellStyle name="40% - Accent6 3 2 2 7 2" xfId="8460"/>
    <cellStyle name="40% - Accent6 3 2 2 7 2 2" xfId="18242"/>
    <cellStyle name="40% - Accent6 3 2 2 7 2 2 2" xfId="44841"/>
    <cellStyle name="40% - Accent6 3 2 2 7 2 3" xfId="34492"/>
    <cellStyle name="40% - Accent6 3 2 2 7 3" xfId="21842"/>
    <cellStyle name="40% - Accent6 3 2 2 7 3 2" xfId="48377"/>
    <cellStyle name="40% - Accent6 3 2 2 7 4" xfId="13563"/>
    <cellStyle name="40% - Accent6 3 2 2 7 4 2" xfId="40163"/>
    <cellStyle name="40% - Accent6 3 2 2 7 5" xfId="31189"/>
    <cellStyle name="40% - Accent6 3 2 2 7 6" xfId="25115"/>
    <cellStyle name="40% - Accent6 3 2 2 8" xfId="6390"/>
    <cellStyle name="40% - Accent6 3 2 2 8 2" xfId="16245"/>
    <cellStyle name="40% - Accent6 3 2 2 8 2 2" xfId="42845"/>
    <cellStyle name="40% - Accent6 3 2 2 8 3" xfId="28493"/>
    <cellStyle name="40% - Accent6 3 2 2 9" xfId="7757"/>
    <cellStyle name="40% - Accent6 3 2 2 9 2" xfId="17570"/>
    <cellStyle name="40% - Accent6 3 2 2 9 2 2" xfId="44169"/>
    <cellStyle name="40% - Accent6 3 2 2 9 3" xfId="33819"/>
    <cellStyle name="40% - Accent6 3 2 3" xfId="910"/>
    <cellStyle name="40% - Accent6 3 2 3 10" xfId="11579"/>
    <cellStyle name="40% - Accent6 3 2 3 10 2" xfId="38205"/>
    <cellStyle name="40% - Accent6 3 2 3 11" xfId="27858"/>
    <cellStyle name="40% - Accent6 3 2 3 12" xfId="24419"/>
    <cellStyle name="40% - Accent6 3 2 3 2" xfId="911"/>
    <cellStyle name="40% - Accent6 3 2 3 2 10" xfId="27859"/>
    <cellStyle name="40% - Accent6 3 2 3 2 11" xfId="24420"/>
    <cellStyle name="40% - Accent6 3 2 3 2 2" xfId="912"/>
    <cellStyle name="40% - Accent6 3 2 3 2 2 2" xfId="2536"/>
    <cellStyle name="40% - Accent6 3 2 3 2 2 2 2" xfId="5101"/>
    <cellStyle name="40% - Accent6 3 2 3 2 2 2 2 2" xfId="15225"/>
    <cellStyle name="40% - Accent6 3 2 3 2 2 2 2 2 2" xfId="41825"/>
    <cellStyle name="40% - Accent6 3 2 3 2 2 2 2 3" xfId="36153"/>
    <cellStyle name="40% - Accent6 3 2 3 2 2 2 3" xfId="10121"/>
    <cellStyle name="40% - Accent6 3 2 3 2 2 2 3 2" xfId="19903"/>
    <cellStyle name="40% - Accent6 3 2 3 2 2 2 3 2 2" xfId="46502"/>
    <cellStyle name="40% - Accent6 3 2 3 2 2 2 3 3" xfId="37248"/>
    <cellStyle name="40% - Accent6 3 2 3 2 2 2 4" xfId="12784"/>
    <cellStyle name="40% - Accent6 3 2 3 2 2 2 4 2" xfId="39384"/>
    <cellStyle name="40% - Accent6 3 2 3 2 2 2 5" xfId="30160"/>
    <cellStyle name="40% - Accent6 3 2 3 2 2 2 6" xfId="26776"/>
    <cellStyle name="40% - Accent6 3 2 3 2 2 3" xfId="4070"/>
    <cellStyle name="40% - Accent6 3 2 3 2 2 3 2" xfId="14204"/>
    <cellStyle name="40% - Accent6 3 2 3 2 2 3 2 2" xfId="40804"/>
    <cellStyle name="40% - Accent6 3 2 3 2 2 3 3" xfId="32070"/>
    <cellStyle name="40% - Accent6 3 2 3 2 2 4" xfId="9100"/>
    <cellStyle name="40% - Accent6 3 2 3 2 2 4 2" xfId="18882"/>
    <cellStyle name="40% - Accent6 3 2 3 2 2 4 2 2" xfId="45481"/>
    <cellStyle name="40% - Accent6 3 2 3 2 2 4 3" xfId="35132"/>
    <cellStyle name="40% - Accent6 3 2 3 2 2 5" xfId="22483"/>
    <cellStyle name="40% - Accent6 3 2 3 2 2 5 2" xfId="49017"/>
    <cellStyle name="40% - Accent6 3 2 3 2 2 6" xfId="11581"/>
    <cellStyle name="40% - Accent6 3 2 3 2 2 6 2" xfId="38207"/>
    <cellStyle name="40% - Accent6 3 2 3 2 2 7" xfId="29138"/>
    <cellStyle name="40% - Accent6 3 2 3 2 2 8" xfId="25755"/>
    <cellStyle name="40% - Accent6 3 2 3 2 3" xfId="2535"/>
    <cellStyle name="40% - Accent6 3 2 3 2 3 2" xfId="5100"/>
    <cellStyle name="40% - Accent6 3 2 3 2 3 2 2" xfId="15224"/>
    <cellStyle name="40% - Accent6 3 2 3 2 3 2 2 2" xfId="41824"/>
    <cellStyle name="40% - Accent6 3 2 3 2 3 2 3" xfId="32776"/>
    <cellStyle name="40% - Accent6 3 2 3 2 3 3" xfId="10120"/>
    <cellStyle name="40% - Accent6 3 2 3 2 3 3 2" xfId="19902"/>
    <cellStyle name="40% - Accent6 3 2 3 2 3 3 2 2" xfId="46501"/>
    <cellStyle name="40% - Accent6 3 2 3 2 3 3 3" xfId="36152"/>
    <cellStyle name="40% - Accent6 3 2 3 2 3 4" xfId="23193"/>
    <cellStyle name="40% - Accent6 3 2 3 2 3 4 2" xfId="49725"/>
    <cellStyle name="40% - Accent6 3 2 3 2 3 5" xfId="12783"/>
    <cellStyle name="40% - Accent6 3 2 3 2 3 5 2" xfId="39383"/>
    <cellStyle name="40% - Accent6 3 2 3 2 3 6" xfId="30159"/>
    <cellStyle name="40% - Accent6 3 2 3 2 3 7" xfId="26775"/>
    <cellStyle name="40% - Accent6 3 2 3 2 4" xfId="5640"/>
    <cellStyle name="40% - Accent6 3 2 3 2 4 2" xfId="7089"/>
    <cellStyle name="40% - Accent6 3 2 3 2 4 2 2" xfId="16916"/>
    <cellStyle name="40% - Accent6 3 2 3 2 4 2 2 2" xfId="43516"/>
    <cellStyle name="40% - Accent6 3 2 3 2 4 2 3" xfId="33153"/>
    <cellStyle name="40% - Accent6 3 2 3 2 4 3" xfId="10656"/>
    <cellStyle name="40% - Accent6 3 2 3 2 4 3 2" xfId="20438"/>
    <cellStyle name="40% - Accent6 3 2 3 2 4 3 2 2" xfId="47037"/>
    <cellStyle name="40% - Accent6 3 2 3 2 4 3 3" xfId="36688"/>
    <cellStyle name="40% - Accent6 3 2 3 2 4 4" xfId="23580"/>
    <cellStyle name="40% - Accent6 3 2 3 2 4 4 2" xfId="50103"/>
    <cellStyle name="40% - Accent6 3 2 3 2 4 5" xfId="15760"/>
    <cellStyle name="40% - Accent6 3 2 3 2 4 5 2" xfId="42360"/>
    <cellStyle name="40% - Accent6 3 2 3 2 4 6" xfId="30704"/>
    <cellStyle name="40% - Accent6 3 2 3 2 4 7" xfId="27311"/>
    <cellStyle name="40% - Accent6 3 2 3 2 5" xfId="3396"/>
    <cellStyle name="40% - Accent6 3 2 3 2 5 2" xfId="8466"/>
    <cellStyle name="40% - Accent6 3 2 3 2 5 2 2" xfId="18248"/>
    <cellStyle name="40% - Accent6 3 2 3 2 5 2 2 2" xfId="44847"/>
    <cellStyle name="40% - Accent6 3 2 3 2 5 2 3" xfId="34498"/>
    <cellStyle name="40% - Accent6 3 2 3 2 5 3" xfId="21848"/>
    <cellStyle name="40% - Accent6 3 2 3 2 5 3 2" xfId="48383"/>
    <cellStyle name="40% - Accent6 3 2 3 2 5 4" xfId="13569"/>
    <cellStyle name="40% - Accent6 3 2 3 2 5 4 2" xfId="40169"/>
    <cellStyle name="40% - Accent6 3 2 3 2 5 5" xfId="31195"/>
    <cellStyle name="40% - Accent6 3 2 3 2 5 6" xfId="25121"/>
    <cellStyle name="40% - Accent6 3 2 3 2 6" xfId="6396"/>
    <cellStyle name="40% - Accent6 3 2 3 2 6 2" xfId="16251"/>
    <cellStyle name="40% - Accent6 3 2 3 2 6 2 2" xfId="42851"/>
    <cellStyle name="40% - Accent6 3 2 3 2 6 3" xfId="28499"/>
    <cellStyle name="40% - Accent6 3 2 3 2 7" xfId="7765"/>
    <cellStyle name="40% - Accent6 3 2 3 2 7 2" xfId="17578"/>
    <cellStyle name="40% - Accent6 3 2 3 2 7 2 2" xfId="44177"/>
    <cellStyle name="40% - Accent6 3 2 3 2 7 3" xfId="33827"/>
    <cellStyle name="40% - Accent6 3 2 3 2 8" xfId="21122"/>
    <cellStyle name="40% - Accent6 3 2 3 2 8 2" xfId="47713"/>
    <cellStyle name="40% - Accent6 3 2 3 2 9" xfId="11580"/>
    <cellStyle name="40% - Accent6 3 2 3 2 9 2" xfId="38206"/>
    <cellStyle name="40% - Accent6 3 2 3 3" xfId="913"/>
    <cellStyle name="40% - Accent6 3 2 3 3 2" xfId="2537"/>
    <cellStyle name="40% - Accent6 3 2 3 3 2 2" xfId="5102"/>
    <cellStyle name="40% - Accent6 3 2 3 3 2 2 2" xfId="15226"/>
    <cellStyle name="40% - Accent6 3 2 3 3 2 2 2 2" xfId="41826"/>
    <cellStyle name="40% - Accent6 3 2 3 3 2 2 3" xfId="32777"/>
    <cellStyle name="40% - Accent6 3 2 3 3 2 3" xfId="10122"/>
    <cellStyle name="40% - Accent6 3 2 3 3 2 3 2" xfId="19904"/>
    <cellStyle name="40% - Accent6 3 2 3 3 2 3 2 2" xfId="46503"/>
    <cellStyle name="40% - Accent6 3 2 3 3 2 3 3" xfId="36154"/>
    <cellStyle name="40% - Accent6 3 2 3 3 2 4" xfId="23194"/>
    <cellStyle name="40% - Accent6 3 2 3 3 2 4 2" xfId="49726"/>
    <cellStyle name="40% - Accent6 3 2 3 3 2 5" xfId="12785"/>
    <cellStyle name="40% - Accent6 3 2 3 3 2 5 2" xfId="39385"/>
    <cellStyle name="40% - Accent6 3 2 3 3 2 6" xfId="30161"/>
    <cellStyle name="40% - Accent6 3 2 3 3 2 7" xfId="26777"/>
    <cellStyle name="40% - Accent6 3 2 3 3 3" xfId="4071"/>
    <cellStyle name="40% - Accent6 3 2 3 3 3 2" xfId="9101"/>
    <cellStyle name="40% - Accent6 3 2 3 3 3 2 2" xfId="18883"/>
    <cellStyle name="40% - Accent6 3 2 3 3 3 2 2 2" xfId="45482"/>
    <cellStyle name="40% - Accent6 3 2 3 3 3 2 3" xfId="35133"/>
    <cellStyle name="40% - Accent6 3 2 3 3 3 3" xfId="22484"/>
    <cellStyle name="40% - Accent6 3 2 3 3 3 3 2" xfId="49018"/>
    <cellStyle name="40% - Accent6 3 2 3 3 3 4" xfId="14205"/>
    <cellStyle name="40% - Accent6 3 2 3 3 3 4 2" xfId="40805"/>
    <cellStyle name="40% - Accent6 3 2 3 3 3 5" xfId="31549"/>
    <cellStyle name="40% - Accent6 3 2 3 3 3 6" xfId="25756"/>
    <cellStyle name="40% - Accent6 3 2 3 3 4" xfId="6824"/>
    <cellStyle name="40% - Accent6 3 2 3 3 4 2" xfId="16651"/>
    <cellStyle name="40% - Accent6 3 2 3 3 4 2 2" xfId="43251"/>
    <cellStyle name="40% - Accent6 3 2 3 3 4 3" xfId="32071"/>
    <cellStyle name="40% - Accent6 3 2 3 3 5" xfId="7766"/>
    <cellStyle name="40% - Accent6 3 2 3 3 5 2" xfId="17579"/>
    <cellStyle name="40% - Accent6 3 2 3 3 5 2 2" xfId="44178"/>
    <cellStyle name="40% - Accent6 3 2 3 3 5 3" xfId="33828"/>
    <cellStyle name="40% - Accent6 3 2 3 3 6" xfId="21123"/>
    <cellStyle name="40% - Accent6 3 2 3 3 6 2" xfId="47714"/>
    <cellStyle name="40% - Accent6 3 2 3 3 7" xfId="11582"/>
    <cellStyle name="40% - Accent6 3 2 3 3 7 2" xfId="38208"/>
    <cellStyle name="40% - Accent6 3 2 3 3 8" xfId="29139"/>
    <cellStyle name="40% - Accent6 3 2 3 3 9" xfId="24421"/>
    <cellStyle name="40% - Accent6 3 2 3 4" xfId="2534"/>
    <cellStyle name="40% - Accent6 3 2 3 4 2" xfId="5099"/>
    <cellStyle name="40% - Accent6 3 2 3 4 2 2" xfId="15223"/>
    <cellStyle name="40% - Accent6 3 2 3 4 2 2 2" xfId="41823"/>
    <cellStyle name="40% - Accent6 3 2 3 4 2 3" xfId="32775"/>
    <cellStyle name="40% - Accent6 3 2 3 4 3" xfId="10119"/>
    <cellStyle name="40% - Accent6 3 2 3 4 3 2" xfId="19901"/>
    <cellStyle name="40% - Accent6 3 2 3 4 3 2 2" xfId="46500"/>
    <cellStyle name="40% - Accent6 3 2 3 4 3 3" xfId="36151"/>
    <cellStyle name="40% - Accent6 3 2 3 4 4" xfId="23192"/>
    <cellStyle name="40% - Accent6 3 2 3 4 4 2" xfId="49724"/>
    <cellStyle name="40% - Accent6 3 2 3 4 5" xfId="12782"/>
    <cellStyle name="40% - Accent6 3 2 3 4 5 2" xfId="39382"/>
    <cellStyle name="40% - Accent6 3 2 3 4 6" xfId="30158"/>
    <cellStyle name="40% - Accent6 3 2 3 4 7" xfId="26774"/>
    <cellStyle name="40% - Accent6 3 2 3 5" xfId="5641"/>
    <cellStyle name="40% - Accent6 3 2 3 5 2" xfId="7090"/>
    <cellStyle name="40% - Accent6 3 2 3 5 2 2" xfId="16917"/>
    <cellStyle name="40% - Accent6 3 2 3 5 2 2 2" xfId="43517"/>
    <cellStyle name="40% - Accent6 3 2 3 5 2 3" xfId="33154"/>
    <cellStyle name="40% - Accent6 3 2 3 5 3" xfId="10657"/>
    <cellStyle name="40% - Accent6 3 2 3 5 3 2" xfId="20439"/>
    <cellStyle name="40% - Accent6 3 2 3 5 3 2 2" xfId="47038"/>
    <cellStyle name="40% - Accent6 3 2 3 5 3 3" xfId="36689"/>
    <cellStyle name="40% - Accent6 3 2 3 5 4" xfId="23581"/>
    <cellStyle name="40% - Accent6 3 2 3 5 4 2" xfId="50104"/>
    <cellStyle name="40% - Accent6 3 2 3 5 5" xfId="15761"/>
    <cellStyle name="40% - Accent6 3 2 3 5 5 2" xfId="42361"/>
    <cellStyle name="40% - Accent6 3 2 3 5 6" xfId="30705"/>
    <cellStyle name="40% - Accent6 3 2 3 5 7" xfId="27312"/>
    <cellStyle name="40% - Accent6 3 2 3 6" xfId="3395"/>
    <cellStyle name="40% - Accent6 3 2 3 6 2" xfId="8465"/>
    <cellStyle name="40% - Accent6 3 2 3 6 2 2" xfId="18247"/>
    <cellStyle name="40% - Accent6 3 2 3 6 2 2 2" xfId="44846"/>
    <cellStyle name="40% - Accent6 3 2 3 6 2 3" xfId="34497"/>
    <cellStyle name="40% - Accent6 3 2 3 6 3" xfId="21847"/>
    <cellStyle name="40% - Accent6 3 2 3 6 3 2" xfId="48382"/>
    <cellStyle name="40% - Accent6 3 2 3 6 4" xfId="13568"/>
    <cellStyle name="40% - Accent6 3 2 3 6 4 2" xfId="40168"/>
    <cellStyle name="40% - Accent6 3 2 3 6 5" xfId="31194"/>
    <cellStyle name="40% - Accent6 3 2 3 6 6" xfId="25120"/>
    <cellStyle name="40% - Accent6 3 2 3 7" xfId="6395"/>
    <cellStyle name="40% - Accent6 3 2 3 7 2" xfId="16250"/>
    <cellStyle name="40% - Accent6 3 2 3 7 2 2" xfId="42850"/>
    <cellStyle name="40% - Accent6 3 2 3 7 3" xfId="28498"/>
    <cellStyle name="40% - Accent6 3 2 3 8" xfId="7764"/>
    <cellStyle name="40% - Accent6 3 2 3 8 2" xfId="17577"/>
    <cellStyle name="40% - Accent6 3 2 3 8 2 2" xfId="44176"/>
    <cellStyle name="40% - Accent6 3 2 3 8 3" xfId="33826"/>
    <cellStyle name="40% - Accent6 3 2 3 9" xfId="21121"/>
    <cellStyle name="40% - Accent6 3 2 3 9 2" xfId="47712"/>
    <cellStyle name="40% - Accent6 3 2 4" xfId="914"/>
    <cellStyle name="40% - Accent6 3 2 4 10" xfId="27860"/>
    <cellStyle name="40% - Accent6 3 2 4 11" xfId="24422"/>
    <cellStyle name="40% - Accent6 3 2 4 2" xfId="915"/>
    <cellStyle name="40% - Accent6 3 2 4 2 2" xfId="2539"/>
    <cellStyle name="40% - Accent6 3 2 4 2 2 2" xfId="5104"/>
    <cellStyle name="40% - Accent6 3 2 4 2 2 2 2" xfId="15228"/>
    <cellStyle name="40% - Accent6 3 2 4 2 2 2 2 2" xfId="41828"/>
    <cellStyle name="40% - Accent6 3 2 4 2 2 2 3" xfId="36156"/>
    <cellStyle name="40% - Accent6 3 2 4 2 2 3" xfId="10124"/>
    <cellStyle name="40% - Accent6 3 2 4 2 2 3 2" xfId="19906"/>
    <cellStyle name="40% - Accent6 3 2 4 2 2 3 2 2" xfId="46505"/>
    <cellStyle name="40% - Accent6 3 2 4 2 2 3 3" xfId="37249"/>
    <cellStyle name="40% - Accent6 3 2 4 2 2 4" xfId="12787"/>
    <cellStyle name="40% - Accent6 3 2 4 2 2 4 2" xfId="39387"/>
    <cellStyle name="40% - Accent6 3 2 4 2 2 5" xfId="30163"/>
    <cellStyle name="40% - Accent6 3 2 4 2 2 6" xfId="26779"/>
    <cellStyle name="40% - Accent6 3 2 4 2 3" xfId="4072"/>
    <cellStyle name="40% - Accent6 3 2 4 2 3 2" xfId="14206"/>
    <cellStyle name="40% - Accent6 3 2 4 2 3 2 2" xfId="40806"/>
    <cellStyle name="40% - Accent6 3 2 4 2 3 3" xfId="32072"/>
    <cellStyle name="40% - Accent6 3 2 4 2 4" xfId="9102"/>
    <cellStyle name="40% - Accent6 3 2 4 2 4 2" xfId="18884"/>
    <cellStyle name="40% - Accent6 3 2 4 2 4 2 2" xfId="45483"/>
    <cellStyle name="40% - Accent6 3 2 4 2 4 3" xfId="35134"/>
    <cellStyle name="40% - Accent6 3 2 4 2 5" xfId="22485"/>
    <cellStyle name="40% - Accent6 3 2 4 2 5 2" xfId="49019"/>
    <cellStyle name="40% - Accent6 3 2 4 2 6" xfId="11584"/>
    <cellStyle name="40% - Accent6 3 2 4 2 6 2" xfId="38210"/>
    <cellStyle name="40% - Accent6 3 2 4 2 7" xfId="29140"/>
    <cellStyle name="40% - Accent6 3 2 4 2 8" xfId="25757"/>
    <cellStyle name="40% - Accent6 3 2 4 3" xfId="2538"/>
    <cellStyle name="40% - Accent6 3 2 4 3 2" xfId="5103"/>
    <cellStyle name="40% - Accent6 3 2 4 3 2 2" xfId="15227"/>
    <cellStyle name="40% - Accent6 3 2 4 3 2 2 2" xfId="41827"/>
    <cellStyle name="40% - Accent6 3 2 4 3 2 3" xfId="32778"/>
    <cellStyle name="40% - Accent6 3 2 4 3 3" xfId="10123"/>
    <cellStyle name="40% - Accent6 3 2 4 3 3 2" xfId="19905"/>
    <cellStyle name="40% - Accent6 3 2 4 3 3 2 2" xfId="46504"/>
    <cellStyle name="40% - Accent6 3 2 4 3 3 3" xfId="36155"/>
    <cellStyle name="40% - Accent6 3 2 4 3 4" xfId="23195"/>
    <cellStyle name="40% - Accent6 3 2 4 3 4 2" xfId="49727"/>
    <cellStyle name="40% - Accent6 3 2 4 3 5" xfId="12786"/>
    <cellStyle name="40% - Accent6 3 2 4 3 5 2" xfId="39386"/>
    <cellStyle name="40% - Accent6 3 2 4 3 6" xfId="30162"/>
    <cellStyle name="40% - Accent6 3 2 4 3 7" xfId="26778"/>
    <cellStyle name="40% - Accent6 3 2 4 4" xfId="5642"/>
    <cellStyle name="40% - Accent6 3 2 4 4 2" xfId="7091"/>
    <cellStyle name="40% - Accent6 3 2 4 4 2 2" xfId="16918"/>
    <cellStyle name="40% - Accent6 3 2 4 4 2 2 2" xfId="43518"/>
    <cellStyle name="40% - Accent6 3 2 4 4 2 3" xfId="33155"/>
    <cellStyle name="40% - Accent6 3 2 4 4 3" xfId="10658"/>
    <cellStyle name="40% - Accent6 3 2 4 4 3 2" xfId="20440"/>
    <cellStyle name="40% - Accent6 3 2 4 4 3 2 2" xfId="47039"/>
    <cellStyle name="40% - Accent6 3 2 4 4 3 3" xfId="36690"/>
    <cellStyle name="40% - Accent6 3 2 4 4 4" xfId="23582"/>
    <cellStyle name="40% - Accent6 3 2 4 4 4 2" xfId="50105"/>
    <cellStyle name="40% - Accent6 3 2 4 4 5" xfId="15762"/>
    <cellStyle name="40% - Accent6 3 2 4 4 5 2" xfId="42362"/>
    <cellStyle name="40% - Accent6 3 2 4 4 6" xfId="30706"/>
    <cellStyle name="40% - Accent6 3 2 4 4 7" xfId="27313"/>
    <cellStyle name="40% - Accent6 3 2 4 5" xfId="3397"/>
    <cellStyle name="40% - Accent6 3 2 4 5 2" xfId="8467"/>
    <cellStyle name="40% - Accent6 3 2 4 5 2 2" xfId="18249"/>
    <cellStyle name="40% - Accent6 3 2 4 5 2 2 2" xfId="44848"/>
    <cellStyle name="40% - Accent6 3 2 4 5 2 3" xfId="34499"/>
    <cellStyle name="40% - Accent6 3 2 4 5 3" xfId="21849"/>
    <cellStyle name="40% - Accent6 3 2 4 5 3 2" xfId="48384"/>
    <cellStyle name="40% - Accent6 3 2 4 5 4" xfId="13570"/>
    <cellStyle name="40% - Accent6 3 2 4 5 4 2" xfId="40170"/>
    <cellStyle name="40% - Accent6 3 2 4 5 5" xfId="31196"/>
    <cellStyle name="40% - Accent6 3 2 4 5 6" xfId="25122"/>
    <cellStyle name="40% - Accent6 3 2 4 6" xfId="6397"/>
    <cellStyle name="40% - Accent6 3 2 4 6 2" xfId="16252"/>
    <cellStyle name="40% - Accent6 3 2 4 6 2 2" xfId="42852"/>
    <cellStyle name="40% - Accent6 3 2 4 6 3" xfId="28500"/>
    <cellStyle name="40% - Accent6 3 2 4 7" xfId="7767"/>
    <cellStyle name="40% - Accent6 3 2 4 7 2" xfId="17580"/>
    <cellStyle name="40% - Accent6 3 2 4 7 2 2" xfId="44179"/>
    <cellStyle name="40% - Accent6 3 2 4 7 3" xfId="33829"/>
    <cellStyle name="40% - Accent6 3 2 4 8" xfId="21124"/>
    <cellStyle name="40% - Accent6 3 2 4 8 2" xfId="47715"/>
    <cellStyle name="40% - Accent6 3 2 4 9" xfId="11583"/>
    <cellStyle name="40% - Accent6 3 2 4 9 2" xfId="38209"/>
    <cellStyle name="40% - Accent6 3 2 5" xfId="916"/>
    <cellStyle name="40% - Accent6 3 2 5 10" xfId="24423"/>
    <cellStyle name="40% - Accent6 3 2 5 2" xfId="917"/>
    <cellStyle name="40% - Accent6 3 2 5 2 2" xfId="2541"/>
    <cellStyle name="40% - Accent6 3 2 5 2 2 2" xfId="5106"/>
    <cellStyle name="40% - Accent6 3 2 5 2 2 2 2" xfId="15230"/>
    <cellStyle name="40% - Accent6 3 2 5 2 2 2 2 2" xfId="41830"/>
    <cellStyle name="40% - Accent6 3 2 5 2 2 2 3" xfId="36158"/>
    <cellStyle name="40% - Accent6 3 2 5 2 2 3" xfId="10126"/>
    <cellStyle name="40% - Accent6 3 2 5 2 2 3 2" xfId="19908"/>
    <cellStyle name="40% - Accent6 3 2 5 2 2 3 2 2" xfId="46507"/>
    <cellStyle name="40% - Accent6 3 2 5 2 2 3 3" xfId="37251"/>
    <cellStyle name="40% - Accent6 3 2 5 2 2 4" xfId="12789"/>
    <cellStyle name="40% - Accent6 3 2 5 2 2 4 2" xfId="39389"/>
    <cellStyle name="40% - Accent6 3 2 5 2 2 5" xfId="30165"/>
    <cellStyle name="40% - Accent6 3 2 5 2 2 6" xfId="26781"/>
    <cellStyle name="40% - Accent6 3 2 5 2 3" xfId="4073"/>
    <cellStyle name="40% - Accent6 3 2 5 2 3 2" xfId="14207"/>
    <cellStyle name="40% - Accent6 3 2 5 2 3 2 2" xfId="40807"/>
    <cellStyle name="40% - Accent6 3 2 5 2 3 3" xfId="32073"/>
    <cellStyle name="40% - Accent6 3 2 5 2 4" xfId="9103"/>
    <cellStyle name="40% - Accent6 3 2 5 2 4 2" xfId="18885"/>
    <cellStyle name="40% - Accent6 3 2 5 2 4 2 2" xfId="45484"/>
    <cellStyle name="40% - Accent6 3 2 5 2 4 3" xfId="35135"/>
    <cellStyle name="40% - Accent6 3 2 5 2 5" xfId="22486"/>
    <cellStyle name="40% - Accent6 3 2 5 2 5 2" xfId="49020"/>
    <cellStyle name="40% - Accent6 3 2 5 2 6" xfId="11586"/>
    <cellStyle name="40% - Accent6 3 2 5 2 6 2" xfId="38212"/>
    <cellStyle name="40% - Accent6 3 2 5 2 7" xfId="29141"/>
    <cellStyle name="40% - Accent6 3 2 5 2 8" xfId="25758"/>
    <cellStyle name="40% - Accent6 3 2 5 3" xfId="2540"/>
    <cellStyle name="40% - Accent6 3 2 5 3 2" xfId="5105"/>
    <cellStyle name="40% - Accent6 3 2 5 3 2 2" xfId="15229"/>
    <cellStyle name="40% - Accent6 3 2 5 3 2 2 2" xfId="41829"/>
    <cellStyle name="40% - Accent6 3 2 5 3 2 3" xfId="36157"/>
    <cellStyle name="40% - Accent6 3 2 5 3 3" xfId="10125"/>
    <cellStyle name="40% - Accent6 3 2 5 3 3 2" xfId="19907"/>
    <cellStyle name="40% - Accent6 3 2 5 3 3 2 2" xfId="46506"/>
    <cellStyle name="40% - Accent6 3 2 5 3 3 3" xfId="37250"/>
    <cellStyle name="40% - Accent6 3 2 5 3 4" xfId="12788"/>
    <cellStyle name="40% - Accent6 3 2 5 3 4 2" xfId="39388"/>
    <cellStyle name="40% - Accent6 3 2 5 3 5" xfId="30164"/>
    <cellStyle name="40% - Accent6 3 2 5 3 6" xfId="26780"/>
    <cellStyle name="40% - Accent6 3 2 5 4" xfId="3398"/>
    <cellStyle name="40% - Accent6 3 2 5 4 2" xfId="8468"/>
    <cellStyle name="40% - Accent6 3 2 5 4 2 2" xfId="18250"/>
    <cellStyle name="40% - Accent6 3 2 5 4 2 2 2" xfId="44849"/>
    <cellStyle name="40% - Accent6 3 2 5 4 2 3" xfId="34500"/>
    <cellStyle name="40% - Accent6 3 2 5 4 3" xfId="21850"/>
    <cellStyle name="40% - Accent6 3 2 5 4 3 2" xfId="48385"/>
    <cellStyle name="40% - Accent6 3 2 5 4 4" xfId="13571"/>
    <cellStyle name="40% - Accent6 3 2 5 4 4 2" xfId="40171"/>
    <cellStyle name="40% - Accent6 3 2 5 4 5" xfId="31197"/>
    <cellStyle name="40% - Accent6 3 2 5 4 6" xfId="25123"/>
    <cellStyle name="40% - Accent6 3 2 5 5" xfId="6398"/>
    <cellStyle name="40% - Accent6 3 2 5 5 2" xfId="16253"/>
    <cellStyle name="40% - Accent6 3 2 5 5 2 2" xfId="42853"/>
    <cellStyle name="40% - Accent6 3 2 5 5 3" xfId="28501"/>
    <cellStyle name="40% - Accent6 3 2 5 6" xfId="7768"/>
    <cellStyle name="40% - Accent6 3 2 5 6 2" xfId="17581"/>
    <cellStyle name="40% - Accent6 3 2 5 6 2 2" xfId="44180"/>
    <cellStyle name="40% - Accent6 3 2 5 6 3" xfId="33830"/>
    <cellStyle name="40% - Accent6 3 2 5 7" xfId="21125"/>
    <cellStyle name="40% - Accent6 3 2 5 7 2" xfId="47716"/>
    <cellStyle name="40% - Accent6 3 2 5 8" xfId="11585"/>
    <cellStyle name="40% - Accent6 3 2 5 8 2" xfId="38211"/>
    <cellStyle name="40% - Accent6 3 2 5 9" xfId="27861"/>
    <cellStyle name="40% - Accent6 3 2 6" xfId="918"/>
    <cellStyle name="40% - Accent6 3 2 6 2" xfId="2542"/>
    <cellStyle name="40% - Accent6 3 2 6 2 2" xfId="5107"/>
    <cellStyle name="40% - Accent6 3 2 6 2 2 2" xfId="15231"/>
    <cellStyle name="40% - Accent6 3 2 6 2 2 2 2" xfId="41831"/>
    <cellStyle name="40% - Accent6 3 2 6 2 2 3" xfId="32779"/>
    <cellStyle name="40% - Accent6 3 2 6 2 3" xfId="10127"/>
    <cellStyle name="40% - Accent6 3 2 6 2 3 2" xfId="19909"/>
    <cellStyle name="40% - Accent6 3 2 6 2 3 2 2" xfId="46508"/>
    <cellStyle name="40% - Accent6 3 2 6 2 3 3" xfId="36159"/>
    <cellStyle name="40% - Accent6 3 2 6 2 4" xfId="23196"/>
    <cellStyle name="40% - Accent6 3 2 6 2 4 2" xfId="49728"/>
    <cellStyle name="40% - Accent6 3 2 6 2 5" xfId="12790"/>
    <cellStyle name="40% - Accent6 3 2 6 2 5 2" xfId="39390"/>
    <cellStyle name="40% - Accent6 3 2 6 2 6" xfId="30166"/>
    <cellStyle name="40% - Accent6 3 2 6 2 7" xfId="26782"/>
    <cellStyle name="40% - Accent6 3 2 6 3" xfId="4074"/>
    <cellStyle name="40% - Accent6 3 2 6 3 2" xfId="9104"/>
    <cellStyle name="40% - Accent6 3 2 6 3 2 2" xfId="18886"/>
    <cellStyle name="40% - Accent6 3 2 6 3 2 2 2" xfId="45485"/>
    <cellStyle name="40% - Accent6 3 2 6 3 2 3" xfId="35136"/>
    <cellStyle name="40% - Accent6 3 2 6 3 3" xfId="22487"/>
    <cellStyle name="40% - Accent6 3 2 6 3 3 2" xfId="49021"/>
    <cellStyle name="40% - Accent6 3 2 6 3 4" xfId="14208"/>
    <cellStyle name="40% - Accent6 3 2 6 3 4 2" xfId="40808"/>
    <cellStyle name="40% - Accent6 3 2 6 3 5" xfId="31550"/>
    <cellStyle name="40% - Accent6 3 2 6 3 6" xfId="25759"/>
    <cellStyle name="40% - Accent6 3 2 6 4" xfId="6825"/>
    <cellStyle name="40% - Accent6 3 2 6 4 2" xfId="16652"/>
    <cellStyle name="40% - Accent6 3 2 6 4 2 2" xfId="43252"/>
    <cellStyle name="40% - Accent6 3 2 6 4 3" xfId="32074"/>
    <cellStyle name="40% - Accent6 3 2 6 5" xfId="7769"/>
    <cellStyle name="40% - Accent6 3 2 6 5 2" xfId="17582"/>
    <cellStyle name="40% - Accent6 3 2 6 5 2 2" xfId="44181"/>
    <cellStyle name="40% - Accent6 3 2 6 5 3" xfId="33831"/>
    <cellStyle name="40% - Accent6 3 2 6 6" xfId="21126"/>
    <cellStyle name="40% - Accent6 3 2 6 6 2" xfId="47717"/>
    <cellStyle name="40% - Accent6 3 2 6 7" xfId="11587"/>
    <cellStyle name="40% - Accent6 3 2 6 7 2" xfId="38213"/>
    <cellStyle name="40% - Accent6 3 2 6 8" xfId="29142"/>
    <cellStyle name="40% - Accent6 3 2 6 9" xfId="24424"/>
    <cellStyle name="40% - Accent6 3 2 7" xfId="2523"/>
    <cellStyle name="40% - Accent6 3 2 7 2" xfId="5088"/>
    <cellStyle name="40% - Accent6 3 2 7 2 2" xfId="15212"/>
    <cellStyle name="40% - Accent6 3 2 7 2 2 2" xfId="41812"/>
    <cellStyle name="40% - Accent6 3 2 7 2 3" xfId="32768"/>
    <cellStyle name="40% - Accent6 3 2 7 3" xfId="10108"/>
    <cellStyle name="40% - Accent6 3 2 7 3 2" xfId="19890"/>
    <cellStyle name="40% - Accent6 3 2 7 3 2 2" xfId="46489"/>
    <cellStyle name="40% - Accent6 3 2 7 3 3" xfId="36140"/>
    <cellStyle name="40% - Accent6 3 2 7 4" xfId="23185"/>
    <cellStyle name="40% - Accent6 3 2 7 4 2" xfId="49717"/>
    <cellStyle name="40% - Accent6 3 2 7 5" xfId="12771"/>
    <cellStyle name="40% - Accent6 3 2 7 5 2" xfId="39371"/>
    <cellStyle name="40% - Accent6 3 2 7 6" xfId="30147"/>
    <cellStyle name="40% - Accent6 3 2 7 7" xfId="26763"/>
    <cellStyle name="40% - Accent6 3 2 8" xfId="3389"/>
    <cellStyle name="40% - Accent6 3 2 8 2" xfId="8459"/>
    <cellStyle name="40% - Accent6 3 2 8 2 2" xfId="18241"/>
    <cellStyle name="40% - Accent6 3 2 8 2 2 2" xfId="44840"/>
    <cellStyle name="40% - Accent6 3 2 8 2 3" xfId="34491"/>
    <cellStyle name="40% - Accent6 3 2 8 3" xfId="21841"/>
    <cellStyle name="40% - Accent6 3 2 8 3 2" xfId="48376"/>
    <cellStyle name="40% - Accent6 3 2 8 4" xfId="13562"/>
    <cellStyle name="40% - Accent6 3 2 8 4 2" xfId="40162"/>
    <cellStyle name="40% - Accent6 3 2 8 5" xfId="31188"/>
    <cellStyle name="40% - Accent6 3 2 8 6" xfId="25114"/>
    <cellStyle name="40% - Accent6 3 2 9" xfId="6389"/>
    <cellStyle name="40% - Accent6 3 2 9 2" xfId="16244"/>
    <cellStyle name="40% - Accent6 3 2 9 2 2" xfId="42844"/>
    <cellStyle name="40% - Accent6 3 2 9 3" xfId="28492"/>
    <cellStyle name="40% - Accent6 3 3" xfId="919"/>
    <cellStyle name="40% - Accent6 3 4" xfId="920"/>
    <cellStyle name="40% - Accent6 3 4 10" xfId="21127"/>
    <cellStyle name="40% - Accent6 3 4 10 2" xfId="47718"/>
    <cellStyle name="40% - Accent6 3 4 11" xfId="11588"/>
    <cellStyle name="40% - Accent6 3 4 11 2" xfId="38214"/>
    <cellStyle name="40% - Accent6 3 4 12" xfId="27862"/>
    <cellStyle name="40% - Accent6 3 4 13" xfId="24425"/>
    <cellStyle name="40% - Accent6 3 4 2" xfId="921"/>
    <cellStyle name="40% - Accent6 3 4 2 10" xfId="11589"/>
    <cellStyle name="40% - Accent6 3 4 2 10 2" xfId="38215"/>
    <cellStyle name="40% - Accent6 3 4 2 11" xfId="27863"/>
    <cellStyle name="40% - Accent6 3 4 2 12" xfId="24426"/>
    <cellStyle name="40% - Accent6 3 4 2 2" xfId="922"/>
    <cellStyle name="40% - Accent6 3 4 2 2 10" xfId="27864"/>
    <cellStyle name="40% - Accent6 3 4 2 2 11" xfId="24427"/>
    <cellStyle name="40% - Accent6 3 4 2 2 2" xfId="923"/>
    <cellStyle name="40% - Accent6 3 4 2 2 2 2" xfId="2546"/>
    <cellStyle name="40% - Accent6 3 4 2 2 2 2 2" xfId="5111"/>
    <cellStyle name="40% - Accent6 3 4 2 2 2 2 2 2" xfId="15235"/>
    <cellStyle name="40% - Accent6 3 4 2 2 2 2 2 2 2" xfId="41835"/>
    <cellStyle name="40% - Accent6 3 4 2 2 2 2 2 3" xfId="36163"/>
    <cellStyle name="40% - Accent6 3 4 2 2 2 2 3" xfId="10131"/>
    <cellStyle name="40% - Accent6 3 4 2 2 2 2 3 2" xfId="19913"/>
    <cellStyle name="40% - Accent6 3 4 2 2 2 2 3 2 2" xfId="46512"/>
    <cellStyle name="40% - Accent6 3 4 2 2 2 2 3 3" xfId="37252"/>
    <cellStyle name="40% - Accent6 3 4 2 2 2 2 4" xfId="12794"/>
    <cellStyle name="40% - Accent6 3 4 2 2 2 2 4 2" xfId="39394"/>
    <cellStyle name="40% - Accent6 3 4 2 2 2 2 5" xfId="30170"/>
    <cellStyle name="40% - Accent6 3 4 2 2 2 2 6" xfId="26786"/>
    <cellStyle name="40% - Accent6 3 4 2 2 2 3" xfId="4075"/>
    <cellStyle name="40% - Accent6 3 4 2 2 2 3 2" xfId="14209"/>
    <cellStyle name="40% - Accent6 3 4 2 2 2 3 2 2" xfId="40809"/>
    <cellStyle name="40% - Accent6 3 4 2 2 2 3 3" xfId="32075"/>
    <cellStyle name="40% - Accent6 3 4 2 2 2 4" xfId="9105"/>
    <cellStyle name="40% - Accent6 3 4 2 2 2 4 2" xfId="18887"/>
    <cellStyle name="40% - Accent6 3 4 2 2 2 4 2 2" xfId="45486"/>
    <cellStyle name="40% - Accent6 3 4 2 2 2 4 3" xfId="35137"/>
    <cellStyle name="40% - Accent6 3 4 2 2 2 5" xfId="22488"/>
    <cellStyle name="40% - Accent6 3 4 2 2 2 5 2" xfId="49022"/>
    <cellStyle name="40% - Accent6 3 4 2 2 2 6" xfId="11591"/>
    <cellStyle name="40% - Accent6 3 4 2 2 2 6 2" xfId="38217"/>
    <cellStyle name="40% - Accent6 3 4 2 2 2 7" xfId="29143"/>
    <cellStyle name="40% - Accent6 3 4 2 2 2 8" xfId="25760"/>
    <cellStyle name="40% - Accent6 3 4 2 2 3" xfId="2545"/>
    <cellStyle name="40% - Accent6 3 4 2 2 3 2" xfId="5110"/>
    <cellStyle name="40% - Accent6 3 4 2 2 3 2 2" xfId="15234"/>
    <cellStyle name="40% - Accent6 3 4 2 2 3 2 2 2" xfId="41834"/>
    <cellStyle name="40% - Accent6 3 4 2 2 3 2 3" xfId="32782"/>
    <cellStyle name="40% - Accent6 3 4 2 2 3 3" xfId="10130"/>
    <cellStyle name="40% - Accent6 3 4 2 2 3 3 2" xfId="19912"/>
    <cellStyle name="40% - Accent6 3 4 2 2 3 3 2 2" xfId="46511"/>
    <cellStyle name="40% - Accent6 3 4 2 2 3 3 3" xfId="36162"/>
    <cellStyle name="40% - Accent6 3 4 2 2 3 4" xfId="23199"/>
    <cellStyle name="40% - Accent6 3 4 2 2 3 4 2" xfId="49731"/>
    <cellStyle name="40% - Accent6 3 4 2 2 3 5" xfId="12793"/>
    <cellStyle name="40% - Accent6 3 4 2 2 3 5 2" xfId="39393"/>
    <cellStyle name="40% - Accent6 3 4 2 2 3 6" xfId="30169"/>
    <cellStyle name="40% - Accent6 3 4 2 2 3 7" xfId="26785"/>
    <cellStyle name="40% - Accent6 3 4 2 2 4" xfId="5643"/>
    <cellStyle name="40% - Accent6 3 4 2 2 4 2" xfId="7092"/>
    <cellStyle name="40% - Accent6 3 4 2 2 4 2 2" xfId="16919"/>
    <cellStyle name="40% - Accent6 3 4 2 2 4 2 2 2" xfId="43519"/>
    <cellStyle name="40% - Accent6 3 4 2 2 4 2 3" xfId="33156"/>
    <cellStyle name="40% - Accent6 3 4 2 2 4 3" xfId="10659"/>
    <cellStyle name="40% - Accent6 3 4 2 2 4 3 2" xfId="20441"/>
    <cellStyle name="40% - Accent6 3 4 2 2 4 3 2 2" xfId="47040"/>
    <cellStyle name="40% - Accent6 3 4 2 2 4 3 3" xfId="36691"/>
    <cellStyle name="40% - Accent6 3 4 2 2 4 4" xfId="23583"/>
    <cellStyle name="40% - Accent6 3 4 2 2 4 4 2" xfId="50106"/>
    <cellStyle name="40% - Accent6 3 4 2 2 4 5" xfId="15763"/>
    <cellStyle name="40% - Accent6 3 4 2 2 4 5 2" xfId="42363"/>
    <cellStyle name="40% - Accent6 3 4 2 2 4 6" xfId="30707"/>
    <cellStyle name="40% - Accent6 3 4 2 2 4 7" xfId="27314"/>
    <cellStyle name="40% - Accent6 3 4 2 2 5" xfId="3401"/>
    <cellStyle name="40% - Accent6 3 4 2 2 5 2" xfId="8471"/>
    <cellStyle name="40% - Accent6 3 4 2 2 5 2 2" xfId="18253"/>
    <cellStyle name="40% - Accent6 3 4 2 2 5 2 2 2" xfId="44852"/>
    <cellStyle name="40% - Accent6 3 4 2 2 5 2 3" xfId="34503"/>
    <cellStyle name="40% - Accent6 3 4 2 2 5 3" xfId="21853"/>
    <cellStyle name="40% - Accent6 3 4 2 2 5 3 2" xfId="48388"/>
    <cellStyle name="40% - Accent6 3 4 2 2 5 4" xfId="13574"/>
    <cellStyle name="40% - Accent6 3 4 2 2 5 4 2" xfId="40174"/>
    <cellStyle name="40% - Accent6 3 4 2 2 5 5" xfId="31200"/>
    <cellStyle name="40% - Accent6 3 4 2 2 5 6" xfId="25126"/>
    <cellStyle name="40% - Accent6 3 4 2 2 6" xfId="6401"/>
    <cellStyle name="40% - Accent6 3 4 2 2 6 2" xfId="16256"/>
    <cellStyle name="40% - Accent6 3 4 2 2 6 2 2" xfId="42856"/>
    <cellStyle name="40% - Accent6 3 4 2 2 6 3" xfId="28504"/>
    <cellStyle name="40% - Accent6 3 4 2 2 7" xfId="7772"/>
    <cellStyle name="40% - Accent6 3 4 2 2 7 2" xfId="17585"/>
    <cellStyle name="40% - Accent6 3 4 2 2 7 2 2" xfId="44184"/>
    <cellStyle name="40% - Accent6 3 4 2 2 7 3" xfId="33834"/>
    <cellStyle name="40% - Accent6 3 4 2 2 8" xfId="21129"/>
    <cellStyle name="40% - Accent6 3 4 2 2 8 2" xfId="47720"/>
    <cellStyle name="40% - Accent6 3 4 2 2 9" xfId="11590"/>
    <cellStyle name="40% - Accent6 3 4 2 2 9 2" xfId="38216"/>
    <cellStyle name="40% - Accent6 3 4 2 3" xfId="924"/>
    <cellStyle name="40% - Accent6 3 4 2 3 2" xfId="2547"/>
    <cellStyle name="40% - Accent6 3 4 2 3 2 2" xfId="5112"/>
    <cellStyle name="40% - Accent6 3 4 2 3 2 2 2" xfId="15236"/>
    <cellStyle name="40% - Accent6 3 4 2 3 2 2 2 2" xfId="41836"/>
    <cellStyle name="40% - Accent6 3 4 2 3 2 2 3" xfId="32783"/>
    <cellStyle name="40% - Accent6 3 4 2 3 2 3" xfId="10132"/>
    <cellStyle name="40% - Accent6 3 4 2 3 2 3 2" xfId="19914"/>
    <cellStyle name="40% - Accent6 3 4 2 3 2 3 2 2" xfId="46513"/>
    <cellStyle name="40% - Accent6 3 4 2 3 2 3 3" xfId="36164"/>
    <cellStyle name="40% - Accent6 3 4 2 3 2 4" xfId="23200"/>
    <cellStyle name="40% - Accent6 3 4 2 3 2 4 2" xfId="49732"/>
    <cellStyle name="40% - Accent6 3 4 2 3 2 5" xfId="12795"/>
    <cellStyle name="40% - Accent6 3 4 2 3 2 5 2" xfId="39395"/>
    <cellStyle name="40% - Accent6 3 4 2 3 2 6" xfId="30171"/>
    <cellStyle name="40% - Accent6 3 4 2 3 2 7" xfId="26787"/>
    <cellStyle name="40% - Accent6 3 4 2 3 3" xfId="4076"/>
    <cellStyle name="40% - Accent6 3 4 2 3 3 2" xfId="9106"/>
    <cellStyle name="40% - Accent6 3 4 2 3 3 2 2" xfId="18888"/>
    <cellStyle name="40% - Accent6 3 4 2 3 3 2 2 2" xfId="45487"/>
    <cellStyle name="40% - Accent6 3 4 2 3 3 2 3" xfId="35138"/>
    <cellStyle name="40% - Accent6 3 4 2 3 3 3" xfId="22489"/>
    <cellStyle name="40% - Accent6 3 4 2 3 3 3 2" xfId="49023"/>
    <cellStyle name="40% - Accent6 3 4 2 3 3 4" xfId="14210"/>
    <cellStyle name="40% - Accent6 3 4 2 3 3 4 2" xfId="40810"/>
    <cellStyle name="40% - Accent6 3 4 2 3 3 5" xfId="31551"/>
    <cellStyle name="40% - Accent6 3 4 2 3 3 6" xfId="25761"/>
    <cellStyle name="40% - Accent6 3 4 2 3 4" xfId="6826"/>
    <cellStyle name="40% - Accent6 3 4 2 3 4 2" xfId="16653"/>
    <cellStyle name="40% - Accent6 3 4 2 3 4 2 2" xfId="43253"/>
    <cellStyle name="40% - Accent6 3 4 2 3 4 3" xfId="32076"/>
    <cellStyle name="40% - Accent6 3 4 2 3 5" xfId="7773"/>
    <cellStyle name="40% - Accent6 3 4 2 3 5 2" xfId="17586"/>
    <cellStyle name="40% - Accent6 3 4 2 3 5 2 2" xfId="44185"/>
    <cellStyle name="40% - Accent6 3 4 2 3 5 3" xfId="33835"/>
    <cellStyle name="40% - Accent6 3 4 2 3 6" xfId="21130"/>
    <cellStyle name="40% - Accent6 3 4 2 3 6 2" xfId="47721"/>
    <cellStyle name="40% - Accent6 3 4 2 3 7" xfId="11592"/>
    <cellStyle name="40% - Accent6 3 4 2 3 7 2" xfId="38218"/>
    <cellStyle name="40% - Accent6 3 4 2 3 8" xfId="29144"/>
    <cellStyle name="40% - Accent6 3 4 2 3 9" xfId="24428"/>
    <cellStyle name="40% - Accent6 3 4 2 4" xfId="2544"/>
    <cellStyle name="40% - Accent6 3 4 2 4 2" xfId="5109"/>
    <cellStyle name="40% - Accent6 3 4 2 4 2 2" xfId="15233"/>
    <cellStyle name="40% - Accent6 3 4 2 4 2 2 2" xfId="41833"/>
    <cellStyle name="40% - Accent6 3 4 2 4 2 3" xfId="32781"/>
    <cellStyle name="40% - Accent6 3 4 2 4 3" xfId="10129"/>
    <cellStyle name="40% - Accent6 3 4 2 4 3 2" xfId="19911"/>
    <cellStyle name="40% - Accent6 3 4 2 4 3 2 2" xfId="46510"/>
    <cellStyle name="40% - Accent6 3 4 2 4 3 3" xfId="36161"/>
    <cellStyle name="40% - Accent6 3 4 2 4 4" xfId="23198"/>
    <cellStyle name="40% - Accent6 3 4 2 4 4 2" xfId="49730"/>
    <cellStyle name="40% - Accent6 3 4 2 4 5" xfId="12792"/>
    <cellStyle name="40% - Accent6 3 4 2 4 5 2" xfId="39392"/>
    <cellStyle name="40% - Accent6 3 4 2 4 6" xfId="30168"/>
    <cellStyle name="40% - Accent6 3 4 2 4 7" xfId="26784"/>
    <cellStyle name="40% - Accent6 3 4 2 5" xfId="5644"/>
    <cellStyle name="40% - Accent6 3 4 2 5 2" xfId="7093"/>
    <cellStyle name="40% - Accent6 3 4 2 5 2 2" xfId="16920"/>
    <cellStyle name="40% - Accent6 3 4 2 5 2 2 2" xfId="43520"/>
    <cellStyle name="40% - Accent6 3 4 2 5 2 3" xfId="33157"/>
    <cellStyle name="40% - Accent6 3 4 2 5 3" xfId="10660"/>
    <cellStyle name="40% - Accent6 3 4 2 5 3 2" xfId="20442"/>
    <cellStyle name="40% - Accent6 3 4 2 5 3 2 2" xfId="47041"/>
    <cellStyle name="40% - Accent6 3 4 2 5 3 3" xfId="36692"/>
    <cellStyle name="40% - Accent6 3 4 2 5 4" xfId="23584"/>
    <cellStyle name="40% - Accent6 3 4 2 5 4 2" xfId="50107"/>
    <cellStyle name="40% - Accent6 3 4 2 5 5" xfId="15764"/>
    <cellStyle name="40% - Accent6 3 4 2 5 5 2" xfId="42364"/>
    <cellStyle name="40% - Accent6 3 4 2 5 6" xfId="30708"/>
    <cellStyle name="40% - Accent6 3 4 2 5 7" xfId="27315"/>
    <cellStyle name="40% - Accent6 3 4 2 6" xfId="3400"/>
    <cellStyle name="40% - Accent6 3 4 2 6 2" xfId="8470"/>
    <cellStyle name="40% - Accent6 3 4 2 6 2 2" xfId="18252"/>
    <cellStyle name="40% - Accent6 3 4 2 6 2 2 2" xfId="44851"/>
    <cellStyle name="40% - Accent6 3 4 2 6 2 3" xfId="34502"/>
    <cellStyle name="40% - Accent6 3 4 2 6 3" xfId="21852"/>
    <cellStyle name="40% - Accent6 3 4 2 6 3 2" xfId="48387"/>
    <cellStyle name="40% - Accent6 3 4 2 6 4" xfId="13573"/>
    <cellStyle name="40% - Accent6 3 4 2 6 4 2" xfId="40173"/>
    <cellStyle name="40% - Accent6 3 4 2 6 5" xfId="31199"/>
    <cellStyle name="40% - Accent6 3 4 2 6 6" xfId="25125"/>
    <cellStyle name="40% - Accent6 3 4 2 7" xfId="6400"/>
    <cellStyle name="40% - Accent6 3 4 2 7 2" xfId="16255"/>
    <cellStyle name="40% - Accent6 3 4 2 7 2 2" xfId="42855"/>
    <cellStyle name="40% - Accent6 3 4 2 7 3" xfId="28503"/>
    <cellStyle name="40% - Accent6 3 4 2 8" xfId="7771"/>
    <cellStyle name="40% - Accent6 3 4 2 8 2" xfId="17584"/>
    <cellStyle name="40% - Accent6 3 4 2 8 2 2" xfId="44183"/>
    <cellStyle name="40% - Accent6 3 4 2 8 3" xfId="33833"/>
    <cellStyle name="40% - Accent6 3 4 2 9" xfId="21128"/>
    <cellStyle name="40% - Accent6 3 4 2 9 2" xfId="47719"/>
    <cellStyle name="40% - Accent6 3 4 3" xfId="925"/>
    <cellStyle name="40% - Accent6 3 4 3 10" xfId="27865"/>
    <cellStyle name="40% - Accent6 3 4 3 11" xfId="24429"/>
    <cellStyle name="40% - Accent6 3 4 3 2" xfId="926"/>
    <cellStyle name="40% - Accent6 3 4 3 2 2" xfId="2549"/>
    <cellStyle name="40% - Accent6 3 4 3 2 2 2" xfId="5114"/>
    <cellStyle name="40% - Accent6 3 4 3 2 2 2 2" xfId="15238"/>
    <cellStyle name="40% - Accent6 3 4 3 2 2 2 2 2" xfId="41838"/>
    <cellStyle name="40% - Accent6 3 4 3 2 2 2 3" xfId="36166"/>
    <cellStyle name="40% - Accent6 3 4 3 2 2 3" xfId="10134"/>
    <cellStyle name="40% - Accent6 3 4 3 2 2 3 2" xfId="19916"/>
    <cellStyle name="40% - Accent6 3 4 3 2 2 3 2 2" xfId="46515"/>
    <cellStyle name="40% - Accent6 3 4 3 2 2 3 3" xfId="37253"/>
    <cellStyle name="40% - Accent6 3 4 3 2 2 4" xfId="12797"/>
    <cellStyle name="40% - Accent6 3 4 3 2 2 4 2" xfId="39397"/>
    <cellStyle name="40% - Accent6 3 4 3 2 2 5" xfId="30173"/>
    <cellStyle name="40% - Accent6 3 4 3 2 2 6" xfId="26789"/>
    <cellStyle name="40% - Accent6 3 4 3 2 3" xfId="4078"/>
    <cellStyle name="40% - Accent6 3 4 3 2 3 2" xfId="14212"/>
    <cellStyle name="40% - Accent6 3 4 3 2 3 2 2" xfId="40812"/>
    <cellStyle name="40% - Accent6 3 4 3 2 3 3" xfId="32078"/>
    <cellStyle name="40% - Accent6 3 4 3 2 4" xfId="9108"/>
    <cellStyle name="40% - Accent6 3 4 3 2 4 2" xfId="18890"/>
    <cellStyle name="40% - Accent6 3 4 3 2 4 2 2" xfId="45489"/>
    <cellStyle name="40% - Accent6 3 4 3 2 4 3" xfId="35140"/>
    <cellStyle name="40% - Accent6 3 4 3 2 5" xfId="22491"/>
    <cellStyle name="40% - Accent6 3 4 3 2 5 2" xfId="49025"/>
    <cellStyle name="40% - Accent6 3 4 3 2 6" xfId="11594"/>
    <cellStyle name="40% - Accent6 3 4 3 2 6 2" xfId="38220"/>
    <cellStyle name="40% - Accent6 3 4 3 2 7" xfId="29146"/>
    <cellStyle name="40% - Accent6 3 4 3 2 8" xfId="25763"/>
    <cellStyle name="40% - Accent6 3 4 3 3" xfId="2548"/>
    <cellStyle name="40% - Accent6 3 4 3 3 2" xfId="5113"/>
    <cellStyle name="40% - Accent6 3 4 3 3 2 2" xfId="15237"/>
    <cellStyle name="40% - Accent6 3 4 3 3 2 2 2" xfId="41837"/>
    <cellStyle name="40% - Accent6 3 4 3 3 2 3" xfId="32784"/>
    <cellStyle name="40% - Accent6 3 4 3 3 3" xfId="10133"/>
    <cellStyle name="40% - Accent6 3 4 3 3 3 2" xfId="19915"/>
    <cellStyle name="40% - Accent6 3 4 3 3 3 2 2" xfId="46514"/>
    <cellStyle name="40% - Accent6 3 4 3 3 3 3" xfId="36165"/>
    <cellStyle name="40% - Accent6 3 4 3 3 4" xfId="23201"/>
    <cellStyle name="40% - Accent6 3 4 3 3 4 2" xfId="49733"/>
    <cellStyle name="40% - Accent6 3 4 3 3 5" xfId="12796"/>
    <cellStyle name="40% - Accent6 3 4 3 3 5 2" xfId="39396"/>
    <cellStyle name="40% - Accent6 3 4 3 3 6" xfId="30172"/>
    <cellStyle name="40% - Accent6 3 4 3 3 7" xfId="26788"/>
    <cellStyle name="40% - Accent6 3 4 3 4" xfId="5645"/>
    <cellStyle name="40% - Accent6 3 4 3 4 2" xfId="7094"/>
    <cellStyle name="40% - Accent6 3 4 3 4 2 2" xfId="16921"/>
    <cellStyle name="40% - Accent6 3 4 3 4 2 2 2" xfId="43521"/>
    <cellStyle name="40% - Accent6 3 4 3 4 2 3" xfId="33158"/>
    <cellStyle name="40% - Accent6 3 4 3 4 3" xfId="10661"/>
    <cellStyle name="40% - Accent6 3 4 3 4 3 2" xfId="20443"/>
    <cellStyle name="40% - Accent6 3 4 3 4 3 2 2" xfId="47042"/>
    <cellStyle name="40% - Accent6 3 4 3 4 3 3" xfId="36693"/>
    <cellStyle name="40% - Accent6 3 4 3 4 4" xfId="23585"/>
    <cellStyle name="40% - Accent6 3 4 3 4 4 2" xfId="50108"/>
    <cellStyle name="40% - Accent6 3 4 3 4 5" xfId="15765"/>
    <cellStyle name="40% - Accent6 3 4 3 4 5 2" xfId="42365"/>
    <cellStyle name="40% - Accent6 3 4 3 4 6" xfId="30709"/>
    <cellStyle name="40% - Accent6 3 4 3 4 7" xfId="27316"/>
    <cellStyle name="40% - Accent6 3 4 3 5" xfId="3402"/>
    <cellStyle name="40% - Accent6 3 4 3 5 2" xfId="8472"/>
    <cellStyle name="40% - Accent6 3 4 3 5 2 2" xfId="18254"/>
    <cellStyle name="40% - Accent6 3 4 3 5 2 2 2" xfId="44853"/>
    <cellStyle name="40% - Accent6 3 4 3 5 2 3" xfId="34504"/>
    <cellStyle name="40% - Accent6 3 4 3 5 3" xfId="21854"/>
    <cellStyle name="40% - Accent6 3 4 3 5 3 2" xfId="48389"/>
    <cellStyle name="40% - Accent6 3 4 3 5 4" xfId="13575"/>
    <cellStyle name="40% - Accent6 3 4 3 5 4 2" xfId="40175"/>
    <cellStyle name="40% - Accent6 3 4 3 5 5" xfId="31201"/>
    <cellStyle name="40% - Accent6 3 4 3 5 6" xfId="25127"/>
    <cellStyle name="40% - Accent6 3 4 3 6" xfId="6402"/>
    <cellStyle name="40% - Accent6 3 4 3 6 2" xfId="16257"/>
    <cellStyle name="40% - Accent6 3 4 3 6 2 2" xfId="42857"/>
    <cellStyle name="40% - Accent6 3 4 3 6 3" xfId="28505"/>
    <cellStyle name="40% - Accent6 3 4 3 7" xfId="7774"/>
    <cellStyle name="40% - Accent6 3 4 3 7 2" xfId="17587"/>
    <cellStyle name="40% - Accent6 3 4 3 7 2 2" xfId="44186"/>
    <cellStyle name="40% - Accent6 3 4 3 7 3" xfId="33836"/>
    <cellStyle name="40% - Accent6 3 4 3 8" xfId="21131"/>
    <cellStyle name="40% - Accent6 3 4 3 8 2" xfId="47722"/>
    <cellStyle name="40% - Accent6 3 4 3 9" xfId="11593"/>
    <cellStyle name="40% - Accent6 3 4 3 9 2" xfId="38219"/>
    <cellStyle name="40% - Accent6 3 4 4" xfId="927"/>
    <cellStyle name="40% - Accent6 3 4 4 10" xfId="24430"/>
    <cellStyle name="40% - Accent6 3 4 4 2" xfId="928"/>
    <cellStyle name="40% - Accent6 3 4 4 2 2" xfId="2551"/>
    <cellStyle name="40% - Accent6 3 4 4 2 2 2" xfId="5116"/>
    <cellStyle name="40% - Accent6 3 4 4 2 2 2 2" xfId="15240"/>
    <cellStyle name="40% - Accent6 3 4 4 2 2 2 2 2" xfId="41840"/>
    <cellStyle name="40% - Accent6 3 4 4 2 2 2 3" xfId="36168"/>
    <cellStyle name="40% - Accent6 3 4 4 2 2 3" xfId="10136"/>
    <cellStyle name="40% - Accent6 3 4 4 2 2 3 2" xfId="19918"/>
    <cellStyle name="40% - Accent6 3 4 4 2 2 3 2 2" xfId="46517"/>
    <cellStyle name="40% - Accent6 3 4 4 2 2 3 3" xfId="37255"/>
    <cellStyle name="40% - Accent6 3 4 4 2 2 4" xfId="12799"/>
    <cellStyle name="40% - Accent6 3 4 4 2 2 4 2" xfId="39399"/>
    <cellStyle name="40% - Accent6 3 4 4 2 2 5" xfId="30175"/>
    <cellStyle name="40% - Accent6 3 4 4 2 2 6" xfId="26791"/>
    <cellStyle name="40% - Accent6 3 4 4 2 3" xfId="4079"/>
    <cellStyle name="40% - Accent6 3 4 4 2 3 2" xfId="14213"/>
    <cellStyle name="40% - Accent6 3 4 4 2 3 2 2" xfId="40813"/>
    <cellStyle name="40% - Accent6 3 4 4 2 3 3" xfId="32079"/>
    <cellStyle name="40% - Accent6 3 4 4 2 4" xfId="9109"/>
    <cellStyle name="40% - Accent6 3 4 4 2 4 2" xfId="18891"/>
    <cellStyle name="40% - Accent6 3 4 4 2 4 2 2" xfId="45490"/>
    <cellStyle name="40% - Accent6 3 4 4 2 4 3" xfId="35141"/>
    <cellStyle name="40% - Accent6 3 4 4 2 5" xfId="22492"/>
    <cellStyle name="40% - Accent6 3 4 4 2 5 2" xfId="49026"/>
    <cellStyle name="40% - Accent6 3 4 4 2 6" xfId="11596"/>
    <cellStyle name="40% - Accent6 3 4 4 2 6 2" xfId="38222"/>
    <cellStyle name="40% - Accent6 3 4 4 2 7" xfId="29147"/>
    <cellStyle name="40% - Accent6 3 4 4 2 8" xfId="25764"/>
    <cellStyle name="40% - Accent6 3 4 4 3" xfId="2550"/>
    <cellStyle name="40% - Accent6 3 4 4 3 2" xfId="5115"/>
    <cellStyle name="40% - Accent6 3 4 4 3 2 2" xfId="15239"/>
    <cellStyle name="40% - Accent6 3 4 4 3 2 2 2" xfId="41839"/>
    <cellStyle name="40% - Accent6 3 4 4 3 2 3" xfId="36167"/>
    <cellStyle name="40% - Accent6 3 4 4 3 3" xfId="10135"/>
    <cellStyle name="40% - Accent6 3 4 4 3 3 2" xfId="19917"/>
    <cellStyle name="40% - Accent6 3 4 4 3 3 2 2" xfId="46516"/>
    <cellStyle name="40% - Accent6 3 4 4 3 3 3" xfId="37254"/>
    <cellStyle name="40% - Accent6 3 4 4 3 4" xfId="12798"/>
    <cellStyle name="40% - Accent6 3 4 4 3 4 2" xfId="39398"/>
    <cellStyle name="40% - Accent6 3 4 4 3 5" xfId="30174"/>
    <cellStyle name="40% - Accent6 3 4 4 3 6" xfId="26790"/>
    <cellStyle name="40% - Accent6 3 4 4 4" xfId="3403"/>
    <cellStyle name="40% - Accent6 3 4 4 4 2" xfId="8473"/>
    <cellStyle name="40% - Accent6 3 4 4 4 2 2" xfId="18255"/>
    <cellStyle name="40% - Accent6 3 4 4 4 2 2 2" xfId="44854"/>
    <cellStyle name="40% - Accent6 3 4 4 4 2 3" xfId="34505"/>
    <cellStyle name="40% - Accent6 3 4 4 4 3" xfId="21855"/>
    <cellStyle name="40% - Accent6 3 4 4 4 3 2" xfId="48390"/>
    <cellStyle name="40% - Accent6 3 4 4 4 4" xfId="13576"/>
    <cellStyle name="40% - Accent6 3 4 4 4 4 2" xfId="40176"/>
    <cellStyle name="40% - Accent6 3 4 4 4 5" xfId="31202"/>
    <cellStyle name="40% - Accent6 3 4 4 4 6" xfId="25128"/>
    <cellStyle name="40% - Accent6 3 4 4 5" xfId="6403"/>
    <cellStyle name="40% - Accent6 3 4 4 5 2" xfId="16258"/>
    <cellStyle name="40% - Accent6 3 4 4 5 2 2" xfId="42858"/>
    <cellStyle name="40% - Accent6 3 4 4 5 3" xfId="28506"/>
    <cellStyle name="40% - Accent6 3 4 4 6" xfId="7775"/>
    <cellStyle name="40% - Accent6 3 4 4 6 2" xfId="17588"/>
    <cellStyle name="40% - Accent6 3 4 4 6 2 2" xfId="44187"/>
    <cellStyle name="40% - Accent6 3 4 4 6 3" xfId="33837"/>
    <cellStyle name="40% - Accent6 3 4 4 7" xfId="21132"/>
    <cellStyle name="40% - Accent6 3 4 4 7 2" xfId="47723"/>
    <cellStyle name="40% - Accent6 3 4 4 8" xfId="11595"/>
    <cellStyle name="40% - Accent6 3 4 4 8 2" xfId="38221"/>
    <cellStyle name="40% - Accent6 3 4 4 9" xfId="27866"/>
    <cellStyle name="40% - Accent6 3 4 5" xfId="929"/>
    <cellStyle name="40% - Accent6 3 4 5 2" xfId="2552"/>
    <cellStyle name="40% - Accent6 3 4 5 2 2" xfId="5117"/>
    <cellStyle name="40% - Accent6 3 4 5 2 2 2" xfId="15241"/>
    <cellStyle name="40% - Accent6 3 4 5 2 2 2 2" xfId="41841"/>
    <cellStyle name="40% - Accent6 3 4 5 2 2 3" xfId="32785"/>
    <cellStyle name="40% - Accent6 3 4 5 2 3" xfId="10137"/>
    <cellStyle name="40% - Accent6 3 4 5 2 3 2" xfId="19919"/>
    <cellStyle name="40% - Accent6 3 4 5 2 3 2 2" xfId="46518"/>
    <cellStyle name="40% - Accent6 3 4 5 2 3 3" xfId="36169"/>
    <cellStyle name="40% - Accent6 3 4 5 2 4" xfId="23202"/>
    <cellStyle name="40% - Accent6 3 4 5 2 4 2" xfId="49734"/>
    <cellStyle name="40% - Accent6 3 4 5 2 5" xfId="12800"/>
    <cellStyle name="40% - Accent6 3 4 5 2 5 2" xfId="39400"/>
    <cellStyle name="40% - Accent6 3 4 5 2 6" xfId="30176"/>
    <cellStyle name="40% - Accent6 3 4 5 2 7" xfId="26792"/>
    <cellStyle name="40% - Accent6 3 4 5 3" xfId="4080"/>
    <cellStyle name="40% - Accent6 3 4 5 3 2" xfId="9110"/>
    <cellStyle name="40% - Accent6 3 4 5 3 2 2" xfId="18892"/>
    <cellStyle name="40% - Accent6 3 4 5 3 2 2 2" xfId="45491"/>
    <cellStyle name="40% - Accent6 3 4 5 3 2 3" xfId="35142"/>
    <cellStyle name="40% - Accent6 3 4 5 3 3" xfId="22493"/>
    <cellStyle name="40% - Accent6 3 4 5 3 3 2" xfId="49027"/>
    <cellStyle name="40% - Accent6 3 4 5 3 4" xfId="14214"/>
    <cellStyle name="40% - Accent6 3 4 5 3 4 2" xfId="40814"/>
    <cellStyle name="40% - Accent6 3 4 5 3 5" xfId="31552"/>
    <cellStyle name="40% - Accent6 3 4 5 3 6" xfId="25765"/>
    <cellStyle name="40% - Accent6 3 4 5 4" xfId="6828"/>
    <cellStyle name="40% - Accent6 3 4 5 4 2" xfId="16655"/>
    <cellStyle name="40% - Accent6 3 4 5 4 2 2" xfId="43255"/>
    <cellStyle name="40% - Accent6 3 4 5 4 3" xfId="32080"/>
    <cellStyle name="40% - Accent6 3 4 5 5" xfId="7776"/>
    <cellStyle name="40% - Accent6 3 4 5 5 2" xfId="17589"/>
    <cellStyle name="40% - Accent6 3 4 5 5 2 2" xfId="44188"/>
    <cellStyle name="40% - Accent6 3 4 5 5 3" xfId="33838"/>
    <cellStyle name="40% - Accent6 3 4 5 6" xfId="21133"/>
    <cellStyle name="40% - Accent6 3 4 5 6 2" xfId="47724"/>
    <cellStyle name="40% - Accent6 3 4 5 7" xfId="11597"/>
    <cellStyle name="40% - Accent6 3 4 5 7 2" xfId="38223"/>
    <cellStyle name="40% - Accent6 3 4 5 8" xfId="29148"/>
    <cellStyle name="40% - Accent6 3 4 5 9" xfId="24431"/>
    <cellStyle name="40% - Accent6 3 4 6" xfId="2543"/>
    <cellStyle name="40% - Accent6 3 4 6 2" xfId="5108"/>
    <cellStyle name="40% - Accent6 3 4 6 2 2" xfId="15232"/>
    <cellStyle name="40% - Accent6 3 4 6 2 2 2" xfId="41832"/>
    <cellStyle name="40% - Accent6 3 4 6 2 3" xfId="32780"/>
    <cellStyle name="40% - Accent6 3 4 6 3" xfId="10128"/>
    <cellStyle name="40% - Accent6 3 4 6 3 2" xfId="19910"/>
    <cellStyle name="40% - Accent6 3 4 6 3 2 2" xfId="46509"/>
    <cellStyle name="40% - Accent6 3 4 6 3 3" xfId="36160"/>
    <cellStyle name="40% - Accent6 3 4 6 4" xfId="23197"/>
    <cellStyle name="40% - Accent6 3 4 6 4 2" xfId="49729"/>
    <cellStyle name="40% - Accent6 3 4 6 5" xfId="12791"/>
    <cellStyle name="40% - Accent6 3 4 6 5 2" xfId="39391"/>
    <cellStyle name="40% - Accent6 3 4 6 6" xfId="30167"/>
    <cellStyle name="40% - Accent6 3 4 6 7" xfId="26783"/>
    <cellStyle name="40% - Accent6 3 4 7" xfId="3399"/>
    <cellStyle name="40% - Accent6 3 4 7 2" xfId="8469"/>
    <cellStyle name="40% - Accent6 3 4 7 2 2" xfId="18251"/>
    <cellStyle name="40% - Accent6 3 4 7 2 2 2" xfId="44850"/>
    <cellStyle name="40% - Accent6 3 4 7 2 3" xfId="34501"/>
    <cellStyle name="40% - Accent6 3 4 7 3" xfId="21851"/>
    <cellStyle name="40% - Accent6 3 4 7 3 2" xfId="48386"/>
    <cellStyle name="40% - Accent6 3 4 7 4" xfId="13572"/>
    <cellStyle name="40% - Accent6 3 4 7 4 2" xfId="40172"/>
    <cellStyle name="40% - Accent6 3 4 7 5" xfId="31198"/>
    <cellStyle name="40% - Accent6 3 4 7 6" xfId="25124"/>
    <cellStyle name="40% - Accent6 3 4 8" xfId="6399"/>
    <cellStyle name="40% - Accent6 3 4 8 2" xfId="16254"/>
    <cellStyle name="40% - Accent6 3 4 8 2 2" xfId="42854"/>
    <cellStyle name="40% - Accent6 3 4 8 3" xfId="28502"/>
    <cellStyle name="40% - Accent6 3 4 9" xfId="7770"/>
    <cellStyle name="40% - Accent6 3 4 9 2" xfId="17583"/>
    <cellStyle name="40% - Accent6 3 4 9 2 2" xfId="44182"/>
    <cellStyle name="40% - Accent6 3 4 9 3" xfId="33832"/>
    <cellStyle name="40% - Accent6 3 5" xfId="930"/>
    <cellStyle name="40% - Accent6 3 5 10" xfId="11598"/>
    <cellStyle name="40% - Accent6 3 5 10 2" xfId="38224"/>
    <cellStyle name="40% - Accent6 3 5 11" xfId="27867"/>
    <cellStyle name="40% - Accent6 3 5 12" xfId="24432"/>
    <cellStyle name="40% - Accent6 3 5 2" xfId="931"/>
    <cellStyle name="40% - Accent6 3 5 2 10" xfId="27868"/>
    <cellStyle name="40% - Accent6 3 5 2 11" xfId="24433"/>
    <cellStyle name="40% - Accent6 3 5 2 2" xfId="932"/>
    <cellStyle name="40% - Accent6 3 5 2 2 2" xfId="2555"/>
    <cellStyle name="40% - Accent6 3 5 2 2 2 2" xfId="5120"/>
    <cellStyle name="40% - Accent6 3 5 2 2 2 2 2" xfId="15244"/>
    <cellStyle name="40% - Accent6 3 5 2 2 2 2 2 2" xfId="41844"/>
    <cellStyle name="40% - Accent6 3 5 2 2 2 2 3" xfId="36172"/>
    <cellStyle name="40% - Accent6 3 5 2 2 2 3" xfId="10140"/>
    <cellStyle name="40% - Accent6 3 5 2 2 2 3 2" xfId="19922"/>
    <cellStyle name="40% - Accent6 3 5 2 2 2 3 2 2" xfId="46521"/>
    <cellStyle name="40% - Accent6 3 5 2 2 2 3 3" xfId="37256"/>
    <cellStyle name="40% - Accent6 3 5 2 2 2 4" xfId="12803"/>
    <cellStyle name="40% - Accent6 3 5 2 2 2 4 2" xfId="39403"/>
    <cellStyle name="40% - Accent6 3 5 2 2 2 5" xfId="30179"/>
    <cellStyle name="40% - Accent6 3 5 2 2 2 6" xfId="26795"/>
    <cellStyle name="40% - Accent6 3 5 2 2 3" xfId="4081"/>
    <cellStyle name="40% - Accent6 3 5 2 2 3 2" xfId="14215"/>
    <cellStyle name="40% - Accent6 3 5 2 2 3 2 2" xfId="40815"/>
    <cellStyle name="40% - Accent6 3 5 2 2 3 3" xfId="32081"/>
    <cellStyle name="40% - Accent6 3 5 2 2 4" xfId="9111"/>
    <cellStyle name="40% - Accent6 3 5 2 2 4 2" xfId="18893"/>
    <cellStyle name="40% - Accent6 3 5 2 2 4 2 2" xfId="45492"/>
    <cellStyle name="40% - Accent6 3 5 2 2 4 3" xfId="35143"/>
    <cellStyle name="40% - Accent6 3 5 2 2 5" xfId="22494"/>
    <cellStyle name="40% - Accent6 3 5 2 2 5 2" xfId="49028"/>
    <cellStyle name="40% - Accent6 3 5 2 2 6" xfId="11600"/>
    <cellStyle name="40% - Accent6 3 5 2 2 6 2" xfId="38226"/>
    <cellStyle name="40% - Accent6 3 5 2 2 7" xfId="29149"/>
    <cellStyle name="40% - Accent6 3 5 2 2 8" xfId="25766"/>
    <cellStyle name="40% - Accent6 3 5 2 3" xfId="2554"/>
    <cellStyle name="40% - Accent6 3 5 2 3 2" xfId="5119"/>
    <cellStyle name="40% - Accent6 3 5 2 3 2 2" xfId="15243"/>
    <cellStyle name="40% - Accent6 3 5 2 3 2 2 2" xfId="41843"/>
    <cellStyle name="40% - Accent6 3 5 2 3 2 3" xfId="32787"/>
    <cellStyle name="40% - Accent6 3 5 2 3 3" xfId="10139"/>
    <cellStyle name="40% - Accent6 3 5 2 3 3 2" xfId="19921"/>
    <cellStyle name="40% - Accent6 3 5 2 3 3 2 2" xfId="46520"/>
    <cellStyle name="40% - Accent6 3 5 2 3 3 3" xfId="36171"/>
    <cellStyle name="40% - Accent6 3 5 2 3 4" xfId="23204"/>
    <cellStyle name="40% - Accent6 3 5 2 3 4 2" xfId="49736"/>
    <cellStyle name="40% - Accent6 3 5 2 3 5" xfId="12802"/>
    <cellStyle name="40% - Accent6 3 5 2 3 5 2" xfId="39402"/>
    <cellStyle name="40% - Accent6 3 5 2 3 6" xfId="30178"/>
    <cellStyle name="40% - Accent6 3 5 2 3 7" xfId="26794"/>
    <cellStyle name="40% - Accent6 3 5 2 4" xfId="5646"/>
    <cellStyle name="40% - Accent6 3 5 2 4 2" xfId="7095"/>
    <cellStyle name="40% - Accent6 3 5 2 4 2 2" xfId="16922"/>
    <cellStyle name="40% - Accent6 3 5 2 4 2 2 2" xfId="43522"/>
    <cellStyle name="40% - Accent6 3 5 2 4 2 3" xfId="33159"/>
    <cellStyle name="40% - Accent6 3 5 2 4 3" xfId="10662"/>
    <cellStyle name="40% - Accent6 3 5 2 4 3 2" xfId="20444"/>
    <cellStyle name="40% - Accent6 3 5 2 4 3 2 2" xfId="47043"/>
    <cellStyle name="40% - Accent6 3 5 2 4 3 3" xfId="36694"/>
    <cellStyle name="40% - Accent6 3 5 2 4 4" xfId="23586"/>
    <cellStyle name="40% - Accent6 3 5 2 4 4 2" xfId="50109"/>
    <cellStyle name="40% - Accent6 3 5 2 4 5" xfId="15766"/>
    <cellStyle name="40% - Accent6 3 5 2 4 5 2" xfId="42366"/>
    <cellStyle name="40% - Accent6 3 5 2 4 6" xfId="30710"/>
    <cellStyle name="40% - Accent6 3 5 2 4 7" xfId="27317"/>
    <cellStyle name="40% - Accent6 3 5 2 5" xfId="3405"/>
    <cellStyle name="40% - Accent6 3 5 2 5 2" xfId="8475"/>
    <cellStyle name="40% - Accent6 3 5 2 5 2 2" xfId="18257"/>
    <cellStyle name="40% - Accent6 3 5 2 5 2 2 2" xfId="44856"/>
    <cellStyle name="40% - Accent6 3 5 2 5 2 3" xfId="34507"/>
    <cellStyle name="40% - Accent6 3 5 2 5 3" xfId="21857"/>
    <cellStyle name="40% - Accent6 3 5 2 5 3 2" xfId="48392"/>
    <cellStyle name="40% - Accent6 3 5 2 5 4" xfId="13578"/>
    <cellStyle name="40% - Accent6 3 5 2 5 4 2" xfId="40178"/>
    <cellStyle name="40% - Accent6 3 5 2 5 5" xfId="31204"/>
    <cellStyle name="40% - Accent6 3 5 2 5 6" xfId="25130"/>
    <cellStyle name="40% - Accent6 3 5 2 6" xfId="6405"/>
    <cellStyle name="40% - Accent6 3 5 2 6 2" xfId="16260"/>
    <cellStyle name="40% - Accent6 3 5 2 6 2 2" xfId="42860"/>
    <cellStyle name="40% - Accent6 3 5 2 6 3" xfId="28508"/>
    <cellStyle name="40% - Accent6 3 5 2 7" xfId="7778"/>
    <cellStyle name="40% - Accent6 3 5 2 7 2" xfId="17591"/>
    <cellStyle name="40% - Accent6 3 5 2 7 2 2" xfId="44190"/>
    <cellStyle name="40% - Accent6 3 5 2 7 3" xfId="33840"/>
    <cellStyle name="40% - Accent6 3 5 2 8" xfId="21135"/>
    <cellStyle name="40% - Accent6 3 5 2 8 2" xfId="47726"/>
    <cellStyle name="40% - Accent6 3 5 2 9" xfId="11599"/>
    <cellStyle name="40% - Accent6 3 5 2 9 2" xfId="38225"/>
    <cellStyle name="40% - Accent6 3 5 3" xfId="933"/>
    <cellStyle name="40% - Accent6 3 5 3 2" xfId="2556"/>
    <cellStyle name="40% - Accent6 3 5 3 2 2" xfId="5121"/>
    <cellStyle name="40% - Accent6 3 5 3 2 2 2" xfId="15245"/>
    <cellStyle name="40% - Accent6 3 5 3 2 2 2 2" xfId="41845"/>
    <cellStyle name="40% - Accent6 3 5 3 2 2 3" xfId="32788"/>
    <cellStyle name="40% - Accent6 3 5 3 2 3" xfId="10141"/>
    <cellStyle name="40% - Accent6 3 5 3 2 3 2" xfId="19923"/>
    <cellStyle name="40% - Accent6 3 5 3 2 3 2 2" xfId="46522"/>
    <cellStyle name="40% - Accent6 3 5 3 2 3 3" xfId="36173"/>
    <cellStyle name="40% - Accent6 3 5 3 2 4" xfId="23205"/>
    <cellStyle name="40% - Accent6 3 5 3 2 4 2" xfId="49737"/>
    <cellStyle name="40% - Accent6 3 5 3 2 5" xfId="12804"/>
    <cellStyle name="40% - Accent6 3 5 3 2 5 2" xfId="39404"/>
    <cellStyle name="40% - Accent6 3 5 3 2 6" xfId="30180"/>
    <cellStyle name="40% - Accent6 3 5 3 2 7" xfId="26796"/>
    <cellStyle name="40% - Accent6 3 5 3 3" xfId="4082"/>
    <cellStyle name="40% - Accent6 3 5 3 3 2" xfId="9112"/>
    <cellStyle name="40% - Accent6 3 5 3 3 2 2" xfId="18894"/>
    <cellStyle name="40% - Accent6 3 5 3 3 2 2 2" xfId="45493"/>
    <cellStyle name="40% - Accent6 3 5 3 3 2 3" xfId="35144"/>
    <cellStyle name="40% - Accent6 3 5 3 3 3" xfId="22495"/>
    <cellStyle name="40% - Accent6 3 5 3 3 3 2" xfId="49029"/>
    <cellStyle name="40% - Accent6 3 5 3 3 4" xfId="14216"/>
    <cellStyle name="40% - Accent6 3 5 3 3 4 2" xfId="40816"/>
    <cellStyle name="40% - Accent6 3 5 3 3 5" xfId="31553"/>
    <cellStyle name="40% - Accent6 3 5 3 3 6" xfId="25767"/>
    <cellStyle name="40% - Accent6 3 5 3 4" xfId="6829"/>
    <cellStyle name="40% - Accent6 3 5 3 4 2" xfId="16656"/>
    <cellStyle name="40% - Accent6 3 5 3 4 2 2" xfId="43256"/>
    <cellStyle name="40% - Accent6 3 5 3 4 3" xfId="32082"/>
    <cellStyle name="40% - Accent6 3 5 3 5" xfId="7779"/>
    <cellStyle name="40% - Accent6 3 5 3 5 2" xfId="17592"/>
    <cellStyle name="40% - Accent6 3 5 3 5 2 2" xfId="44191"/>
    <cellStyle name="40% - Accent6 3 5 3 5 3" xfId="33841"/>
    <cellStyle name="40% - Accent6 3 5 3 6" xfId="21136"/>
    <cellStyle name="40% - Accent6 3 5 3 6 2" xfId="47727"/>
    <cellStyle name="40% - Accent6 3 5 3 7" xfId="11601"/>
    <cellStyle name="40% - Accent6 3 5 3 7 2" xfId="38227"/>
    <cellStyle name="40% - Accent6 3 5 3 8" xfId="29150"/>
    <cellStyle name="40% - Accent6 3 5 3 9" xfId="24434"/>
    <cellStyle name="40% - Accent6 3 5 4" xfId="2553"/>
    <cellStyle name="40% - Accent6 3 5 4 2" xfId="5118"/>
    <cellStyle name="40% - Accent6 3 5 4 2 2" xfId="15242"/>
    <cellStyle name="40% - Accent6 3 5 4 2 2 2" xfId="41842"/>
    <cellStyle name="40% - Accent6 3 5 4 2 3" xfId="32786"/>
    <cellStyle name="40% - Accent6 3 5 4 3" xfId="10138"/>
    <cellStyle name="40% - Accent6 3 5 4 3 2" xfId="19920"/>
    <cellStyle name="40% - Accent6 3 5 4 3 2 2" xfId="46519"/>
    <cellStyle name="40% - Accent6 3 5 4 3 3" xfId="36170"/>
    <cellStyle name="40% - Accent6 3 5 4 4" xfId="23203"/>
    <cellStyle name="40% - Accent6 3 5 4 4 2" xfId="49735"/>
    <cellStyle name="40% - Accent6 3 5 4 5" xfId="12801"/>
    <cellStyle name="40% - Accent6 3 5 4 5 2" xfId="39401"/>
    <cellStyle name="40% - Accent6 3 5 4 6" xfId="30177"/>
    <cellStyle name="40% - Accent6 3 5 4 7" xfId="26793"/>
    <cellStyle name="40% - Accent6 3 5 5" xfId="5647"/>
    <cellStyle name="40% - Accent6 3 5 5 2" xfId="7096"/>
    <cellStyle name="40% - Accent6 3 5 5 2 2" xfId="16923"/>
    <cellStyle name="40% - Accent6 3 5 5 2 2 2" xfId="43523"/>
    <cellStyle name="40% - Accent6 3 5 5 2 3" xfId="33160"/>
    <cellStyle name="40% - Accent6 3 5 5 3" xfId="10663"/>
    <cellStyle name="40% - Accent6 3 5 5 3 2" xfId="20445"/>
    <cellStyle name="40% - Accent6 3 5 5 3 2 2" xfId="47044"/>
    <cellStyle name="40% - Accent6 3 5 5 3 3" xfId="36695"/>
    <cellStyle name="40% - Accent6 3 5 5 4" xfId="23587"/>
    <cellStyle name="40% - Accent6 3 5 5 4 2" xfId="50110"/>
    <cellStyle name="40% - Accent6 3 5 5 5" xfId="15767"/>
    <cellStyle name="40% - Accent6 3 5 5 5 2" xfId="42367"/>
    <cellStyle name="40% - Accent6 3 5 5 6" xfId="30711"/>
    <cellStyle name="40% - Accent6 3 5 5 7" xfId="27318"/>
    <cellStyle name="40% - Accent6 3 5 6" xfId="3404"/>
    <cellStyle name="40% - Accent6 3 5 6 2" xfId="8474"/>
    <cellStyle name="40% - Accent6 3 5 6 2 2" xfId="18256"/>
    <cellStyle name="40% - Accent6 3 5 6 2 2 2" xfId="44855"/>
    <cellStyle name="40% - Accent6 3 5 6 2 3" xfId="34506"/>
    <cellStyle name="40% - Accent6 3 5 6 3" xfId="21856"/>
    <cellStyle name="40% - Accent6 3 5 6 3 2" xfId="48391"/>
    <cellStyle name="40% - Accent6 3 5 6 4" xfId="13577"/>
    <cellStyle name="40% - Accent6 3 5 6 4 2" xfId="40177"/>
    <cellStyle name="40% - Accent6 3 5 6 5" xfId="31203"/>
    <cellStyle name="40% - Accent6 3 5 6 6" xfId="25129"/>
    <cellStyle name="40% - Accent6 3 5 7" xfId="6404"/>
    <cellStyle name="40% - Accent6 3 5 7 2" xfId="16259"/>
    <cellStyle name="40% - Accent6 3 5 7 2 2" xfId="42859"/>
    <cellStyle name="40% - Accent6 3 5 7 3" xfId="28507"/>
    <cellStyle name="40% - Accent6 3 5 8" xfId="7777"/>
    <cellStyle name="40% - Accent6 3 5 8 2" xfId="17590"/>
    <cellStyle name="40% - Accent6 3 5 8 2 2" xfId="44189"/>
    <cellStyle name="40% - Accent6 3 5 8 3" xfId="33839"/>
    <cellStyle name="40% - Accent6 3 5 9" xfId="21134"/>
    <cellStyle name="40% - Accent6 3 5 9 2" xfId="47725"/>
    <cellStyle name="40% - Accent6 3 6" xfId="934"/>
    <cellStyle name="40% - Accent6 3 6 10" xfId="27869"/>
    <cellStyle name="40% - Accent6 3 6 11" xfId="24435"/>
    <cellStyle name="40% - Accent6 3 6 2" xfId="935"/>
    <cellStyle name="40% - Accent6 3 6 2 2" xfId="2558"/>
    <cellStyle name="40% - Accent6 3 6 2 2 2" xfId="5123"/>
    <cellStyle name="40% - Accent6 3 6 2 2 2 2" xfId="15247"/>
    <cellStyle name="40% - Accent6 3 6 2 2 2 2 2" xfId="41847"/>
    <cellStyle name="40% - Accent6 3 6 2 2 2 3" xfId="36175"/>
    <cellStyle name="40% - Accent6 3 6 2 2 3" xfId="10143"/>
    <cellStyle name="40% - Accent6 3 6 2 2 3 2" xfId="19925"/>
    <cellStyle name="40% - Accent6 3 6 2 2 3 2 2" xfId="46524"/>
    <cellStyle name="40% - Accent6 3 6 2 2 3 3" xfId="37257"/>
    <cellStyle name="40% - Accent6 3 6 2 2 4" xfId="12806"/>
    <cellStyle name="40% - Accent6 3 6 2 2 4 2" xfId="39406"/>
    <cellStyle name="40% - Accent6 3 6 2 2 5" xfId="30182"/>
    <cellStyle name="40% - Accent6 3 6 2 2 6" xfId="26798"/>
    <cellStyle name="40% - Accent6 3 6 2 3" xfId="4084"/>
    <cellStyle name="40% - Accent6 3 6 2 3 2" xfId="14218"/>
    <cellStyle name="40% - Accent6 3 6 2 3 2 2" xfId="40818"/>
    <cellStyle name="40% - Accent6 3 6 2 3 3" xfId="32084"/>
    <cellStyle name="40% - Accent6 3 6 2 4" xfId="9114"/>
    <cellStyle name="40% - Accent6 3 6 2 4 2" xfId="18896"/>
    <cellStyle name="40% - Accent6 3 6 2 4 2 2" xfId="45495"/>
    <cellStyle name="40% - Accent6 3 6 2 4 3" xfId="35146"/>
    <cellStyle name="40% - Accent6 3 6 2 5" xfId="22497"/>
    <cellStyle name="40% - Accent6 3 6 2 5 2" xfId="49031"/>
    <cellStyle name="40% - Accent6 3 6 2 6" xfId="11603"/>
    <cellStyle name="40% - Accent6 3 6 2 6 2" xfId="38229"/>
    <cellStyle name="40% - Accent6 3 6 2 7" xfId="29152"/>
    <cellStyle name="40% - Accent6 3 6 2 8" xfId="25769"/>
    <cellStyle name="40% - Accent6 3 6 3" xfId="2557"/>
    <cellStyle name="40% - Accent6 3 6 3 2" xfId="5122"/>
    <cellStyle name="40% - Accent6 3 6 3 2 2" xfId="15246"/>
    <cellStyle name="40% - Accent6 3 6 3 2 2 2" xfId="41846"/>
    <cellStyle name="40% - Accent6 3 6 3 2 3" xfId="32789"/>
    <cellStyle name="40% - Accent6 3 6 3 3" xfId="10142"/>
    <cellStyle name="40% - Accent6 3 6 3 3 2" xfId="19924"/>
    <cellStyle name="40% - Accent6 3 6 3 3 2 2" xfId="46523"/>
    <cellStyle name="40% - Accent6 3 6 3 3 3" xfId="36174"/>
    <cellStyle name="40% - Accent6 3 6 3 4" xfId="23206"/>
    <cellStyle name="40% - Accent6 3 6 3 4 2" xfId="49738"/>
    <cellStyle name="40% - Accent6 3 6 3 5" xfId="12805"/>
    <cellStyle name="40% - Accent6 3 6 3 5 2" xfId="39405"/>
    <cellStyle name="40% - Accent6 3 6 3 6" xfId="30181"/>
    <cellStyle name="40% - Accent6 3 6 3 7" xfId="26797"/>
    <cellStyle name="40% - Accent6 3 6 4" xfId="5648"/>
    <cellStyle name="40% - Accent6 3 6 4 2" xfId="7097"/>
    <cellStyle name="40% - Accent6 3 6 4 2 2" xfId="16924"/>
    <cellStyle name="40% - Accent6 3 6 4 2 2 2" xfId="43524"/>
    <cellStyle name="40% - Accent6 3 6 4 2 3" xfId="33161"/>
    <cellStyle name="40% - Accent6 3 6 4 3" xfId="10664"/>
    <cellStyle name="40% - Accent6 3 6 4 3 2" xfId="20446"/>
    <cellStyle name="40% - Accent6 3 6 4 3 2 2" xfId="47045"/>
    <cellStyle name="40% - Accent6 3 6 4 3 3" xfId="36696"/>
    <cellStyle name="40% - Accent6 3 6 4 4" xfId="23588"/>
    <cellStyle name="40% - Accent6 3 6 4 4 2" xfId="50111"/>
    <cellStyle name="40% - Accent6 3 6 4 5" xfId="15768"/>
    <cellStyle name="40% - Accent6 3 6 4 5 2" xfId="42368"/>
    <cellStyle name="40% - Accent6 3 6 4 6" xfId="30712"/>
    <cellStyle name="40% - Accent6 3 6 4 7" xfId="27319"/>
    <cellStyle name="40% - Accent6 3 6 5" xfId="3406"/>
    <cellStyle name="40% - Accent6 3 6 5 2" xfId="8476"/>
    <cellStyle name="40% - Accent6 3 6 5 2 2" xfId="18258"/>
    <cellStyle name="40% - Accent6 3 6 5 2 2 2" xfId="44857"/>
    <cellStyle name="40% - Accent6 3 6 5 2 3" xfId="34508"/>
    <cellStyle name="40% - Accent6 3 6 5 3" xfId="21858"/>
    <cellStyle name="40% - Accent6 3 6 5 3 2" xfId="48393"/>
    <cellStyle name="40% - Accent6 3 6 5 4" xfId="13579"/>
    <cellStyle name="40% - Accent6 3 6 5 4 2" xfId="40179"/>
    <cellStyle name="40% - Accent6 3 6 5 5" xfId="31205"/>
    <cellStyle name="40% - Accent6 3 6 5 6" xfId="25131"/>
    <cellStyle name="40% - Accent6 3 6 6" xfId="6406"/>
    <cellStyle name="40% - Accent6 3 6 6 2" xfId="16261"/>
    <cellStyle name="40% - Accent6 3 6 6 2 2" xfId="42861"/>
    <cellStyle name="40% - Accent6 3 6 6 3" xfId="28509"/>
    <cellStyle name="40% - Accent6 3 6 7" xfId="7780"/>
    <cellStyle name="40% - Accent6 3 6 7 2" xfId="17593"/>
    <cellStyle name="40% - Accent6 3 6 7 2 2" xfId="44192"/>
    <cellStyle name="40% - Accent6 3 6 7 3" xfId="33842"/>
    <cellStyle name="40% - Accent6 3 6 8" xfId="21137"/>
    <cellStyle name="40% - Accent6 3 6 8 2" xfId="47728"/>
    <cellStyle name="40% - Accent6 3 6 9" xfId="11602"/>
    <cellStyle name="40% - Accent6 3 6 9 2" xfId="38228"/>
    <cellStyle name="40% - Accent6 3 7" xfId="936"/>
    <cellStyle name="40% - Accent6 3 7 10" xfId="24436"/>
    <cellStyle name="40% - Accent6 3 7 2" xfId="937"/>
    <cellStyle name="40% - Accent6 3 7 2 2" xfId="2560"/>
    <cellStyle name="40% - Accent6 3 7 2 2 2" xfId="5125"/>
    <cellStyle name="40% - Accent6 3 7 2 2 2 2" xfId="15249"/>
    <cellStyle name="40% - Accent6 3 7 2 2 2 2 2" xfId="41849"/>
    <cellStyle name="40% - Accent6 3 7 2 2 2 3" xfId="36177"/>
    <cellStyle name="40% - Accent6 3 7 2 2 3" xfId="10145"/>
    <cellStyle name="40% - Accent6 3 7 2 2 3 2" xfId="19927"/>
    <cellStyle name="40% - Accent6 3 7 2 2 3 2 2" xfId="46526"/>
    <cellStyle name="40% - Accent6 3 7 2 2 3 3" xfId="37259"/>
    <cellStyle name="40% - Accent6 3 7 2 2 4" xfId="12808"/>
    <cellStyle name="40% - Accent6 3 7 2 2 4 2" xfId="39408"/>
    <cellStyle name="40% - Accent6 3 7 2 2 5" xfId="30184"/>
    <cellStyle name="40% - Accent6 3 7 2 2 6" xfId="26800"/>
    <cellStyle name="40% - Accent6 3 7 2 3" xfId="4085"/>
    <cellStyle name="40% - Accent6 3 7 2 3 2" xfId="14219"/>
    <cellStyle name="40% - Accent6 3 7 2 3 2 2" xfId="40819"/>
    <cellStyle name="40% - Accent6 3 7 2 3 3" xfId="32085"/>
    <cellStyle name="40% - Accent6 3 7 2 4" xfId="9115"/>
    <cellStyle name="40% - Accent6 3 7 2 4 2" xfId="18897"/>
    <cellStyle name="40% - Accent6 3 7 2 4 2 2" xfId="45496"/>
    <cellStyle name="40% - Accent6 3 7 2 4 3" xfId="35147"/>
    <cellStyle name="40% - Accent6 3 7 2 5" xfId="22498"/>
    <cellStyle name="40% - Accent6 3 7 2 5 2" xfId="49032"/>
    <cellStyle name="40% - Accent6 3 7 2 6" xfId="11605"/>
    <cellStyle name="40% - Accent6 3 7 2 6 2" xfId="38231"/>
    <cellStyle name="40% - Accent6 3 7 2 7" xfId="29153"/>
    <cellStyle name="40% - Accent6 3 7 2 8" xfId="25770"/>
    <cellStyle name="40% - Accent6 3 7 3" xfId="2559"/>
    <cellStyle name="40% - Accent6 3 7 3 2" xfId="5124"/>
    <cellStyle name="40% - Accent6 3 7 3 2 2" xfId="15248"/>
    <cellStyle name="40% - Accent6 3 7 3 2 2 2" xfId="41848"/>
    <cellStyle name="40% - Accent6 3 7 3 2 3" xfId="36176"/>
    <cellStyle name="40% - Accent6 3 7 3 3" xfId="10144"/>
    <cellStyle name="40% - Accent6 3 7 3 3 2" xfId="19926"/>
    <cellStyle name="40% - Accent6 3 7 3 3 2 2" xfId="46525"/>
    <cellStyle name="40% - Accent6 3 7 3 3 3" xfId="37258"/>
    <cellStyle name="40% - Accent6 3 7 3 4" xfId="12807"/>
    <cellStyle name="40% - Accent6 3 7 3 4 2" xfId="39407"/>
    <cellStyle name="40% - Accent6 3 7 3 5" xfId="30183"/>
    <cellStyle name="40% - Accent6 3 7 3 6" xfId="26799"/>
    <cellStyle name="40% - Accent6 3 7 4" xfId="3407"/>
    <cellStyle name="40% - Accent6 3 7 4 2" xfId="8477"/>
    <cellStyle name="40% - Accent6 3 7 4 2 2" xfId="18259"/>
    <cellStyle name="40% - Accent6 3 7 4 2 2 2" xfId="44858"/>
    <cellStyle name="40% - Accent6 3 7 4 2 3" xfId="34509"/>
    <cellStyle name="40% - Accent6 3 7 4 3" xfId="21859"/>
    <cellStyle name="40% - Accent6 3 7 4 3 2" xfId="48394"/>
    <cellStyle name="40% - Accent6 3 7 4 4" xfId="13580"/>
    <cellStyle name="40% - Accent6 3 7 4 4 2" xfId="40180"/>
    <cellStyle name="40% - Accent6 3 7 4 5" xfId="31206"/>
    <cellStyle name="40% - Accent6 3 7 4 6" xfId="25132"/>
    <cellStyle name="40% - Accent6 3 7 5" xfId="6407"/>
    <cellStyle name="40% - Accent6 3 7 5 2" xfId="16262"/>
    <cellStyle name="40% - Accent6 3 7 5 2 2" xfId="42862"/>
    <cellStyle name="40% - Accent6 3 7 5 3" xfId="28510"/>
    <cellStyle name="40% - Accent6 3 7 6" xfId="7781"/>
    <cellStyle name="40% - Accent6 3 7 6 2" xfId="17594"/>
    <cellStyle name="40% - Accent6 3 7 6 2 2" xfId="44193"/>
    <cellStyle name="40% - Accent6 3 7 6 3" xfId="33843"/>
    <cellStyle name="40% - Accent6 3 7 7" xfId="21138"/>
    <cellStyle name="40% - Accent6 3 7 7 2" xfId="47729"/>
    <cellStyle name="40% - Accent6 3 7 8" xfId="11604"/>
    <cellStyle name="40% - Accent6 3 7 8 2" xfId="38230"/>
    <cellStyle name="40% - Accent6 3 7 9" xfId="27870"/>
    <cellStyle name="40% - Accent6 3 8" xfId="938"/>
    <cellStyle name="40% - Accent6 3 8 2" xfId="2561"/>
    <cellStyle name="40% - Accent6 3 8 2 2" xfId="5126"/>
    <cellStyle name="40% - Accent6 3 8 2 2 2" xfId="15250"/>
    <cellStyle name="40% - Accent6 3 8 2 2 2 2" xfId="41850"/>
    <cellStyle name="40% - Accent6 3 8 2 2 3" xfId="32790"/>
    <cellStyle name="40% - Accent6 3 8 2 3" xfId="10146"/>
    <cellStyle name="40% - Accent6 3 8 2 3 2" xfId="19928"/>
    <cellStyle name="40% - Accent6 3 8 2 3 2 2" xfId="46527"/>
    <cellStyle name="40% - Accent6 3 8 2 3 3" xfId="36178"/>
    <cellStyle name="40% - Accent6 3 8 2 4" xfId="23207"/>
    <cellStyle name="40% - Accent6 3 8 2 4 2" xfId="49739"/>
    <cellStyle name="40% - Accent6 3 8 2 5" xfId="12809"/>
    <cellStyle name="40% - Accent6 3 8 2 5 2" xfId="39409"/>
    <cellStyle name="40% - Accent6 3 8 2 6" xfId="30185"/>
    <cellStyle name="40% - Accent6 3 8 2 7" xfId="26801"/>
    <cellStyle name="40% - Accent6 3 8 3" xfId="4086"/>
    <cellStyle name="40% - Accent6 3 8 3 2" xfId="9116"/>
    <cellStyle name="40% - Accent6 3 8 3 2 2" xfId="18898"/>
    <cellStyle name="40% - Accent6 3 8 3 2 2 2" xfId="45497"/>
    <cellStyle name="40% - Accent6 3 8 3 2 3" xfId="35148"/>
    <cellStyle name="40% - Accent6 3 8 3 3" xfId="22499"/>
    <cellStyle name="40% - Accent6 3 8 3 3 2" xfId="49033"/>
    <cellStyle name="40% - Accent6 3 8 3 4" xfId="14220"/>
    <cellStyle name="40% - Accent6 3 8 3 4 2" xfId="40820"/>
    <cellStyle name="40% - Accent6 3 8 3 5" xfId="31554"/>
    <cellStyle name="40% - Accent6 3 8 3 6" xfId="25771"/>
    <cellStyle name="40% - Accent6 3 8 4" xfId="6831"/>
    <cellStyle name="40% - Accent6 3 8 4 2" xfId="16658"/>
    <cellStyle name="40% - Accent6 3 8 4 2 2" xfId="43258"/>
    <cellStyle name="40% - Accent6 3 8 4 3" xfId="32086"/>
    <cellStyle name="40% - Accent6 3 8 5" xfId="7782"/>
    <cellStyle name="40% - Accent6 3 8 5 2" xfId="17595"/>
    <cellStyle name="40% - Accent6 3 8 5 2 2" xfId="44194"/>
    <cellStyle name="40% - Accent6 3 8 5 3" xfId="33844"/>
    <cellStyle name="40% - Accent6 3 8 6" xfId="21139"/>
    <cellStyle name="40% - Accent6 3 8 6 2" xfId="47730"/>
    <cellStyle name="40% - Accent6 3 8 7" xfId="11606"/>
    <cellStyle name="40% - Accent6 3 8 7 2" xfId="38232"/>
    <cellStyle name="40% - Accent6 3 8 8" xfId="29154"/>
    <cellStyle name="40% - Accent6 3 8 9" xfId="24437"/>
    <cellStyle name="40% - Accent6 3 9" xfId="2522"/>
    <cellStyle name="40% - Accent6 3 9 2" xfId="5087"/>
    <cellStyle name="40% - Accent6 3 9 2 2" xfId="15211"/>
    <cellStyle name="40% - Accent6 3 9 2 2 2" xfId="41811"/>
    <cellStyle name="40% - Accent6 3 9 2 3" xfId="32767"/>
    <cellStyle name="40% - Accent6 3 9 3" xfId="10107"/>
    <cellStyle name="40% - Accent6 3 9 3 2" xfId="19889"/>
    <cellStyle name="40% - Accent6 3 9 3 2 2" xfId="46488"/>
    <cellStyle name="40% - Accent6 3 9 3 3" xfId="36139"/>
    <cellStyle name="40% - Accent6 3 9 4" xfId="23184"/>
    <cellStyle name="40% - Accent6 3 9 4 2" xfId="49716"/>
    <cellStyle name="40% - Accent6 3 9 5" xfId="12770"/>
    <cellStyle name="40% - Accent6 3 9 5 2" xfId="39370"/>
    <cellStyle name="40% - Accent6 3 9 6" xfId="30146"/>
    <cellStyle name="40% - Accent6 3 9 7" xfId="26762"/>
    <cellStyle name="40% - Accent6 4" xfId="939"/>
    <cellStyle name="40% - Accent6 4 2" xfId="6408"/>
    <cellStyle name="40% - Accent6 5" xfId="940"/>
    <cellStyle name="40% - Accent6 5 10" xfId="7783"/>
    <cellStyle name="40% - Accent6 5 10 2" xfId="17596"/>
    <cellStyle name="40% - Accent6 5 10 2 2" xfId="44195"/>
    <cellStyle name="40% - Accent6 5 10 3" xfId="33845"/>
    <cellStyle name="40% - Accent6 5 11" xfId="21140"/>
    <cellStyle name="40% - Accent6 5 11 2" xfId="47731"/>
    <cellStyle name="40% - Accent6 5 12" xfId="11607"/>
    <cellStyle name="40% - Accent6 5 12 2" xfId="38233"/>
    <cellStyle name="40% - Accent6 5 13" xfId="27871"/>
    <cellStyle name="40% - Accent6 5 14" xfId="24438"/>
    <cellStyle name="40% - Accent6 5 2" xfId="941"/>
    <cellStyle name="40% - Accent6 5 2 10" xfId="21141"/>
    <cellStyle name="40% - Accent6 5 2 10 2" xfId="47732"/>
    <cellStyle name="40% - Accent6 5 2 11" xfId="11608"/>
    <cellStyle name="40% - Accent6 5 2 11 2" xfId="38234"/>
    <cellStyle name="40% - Accent6 5 2 12" xfId="27872"/>
    <cellStyle name="40% - Accent6 5 2 13" xfId="24439"/>
    <cellStyle name="40% - Accent6 5 2 2" xfId="942"/>
    <cellStyle name="40% - Accent6 5 2 2 10" xfId="11609"/>
    <cellStyle name="40% - Accent6 5 2 2 10 2" xfId="38235"/>
    <cellStyle name="40% - Accent6 5 2 2 11" xfId="27873"/>
    <cellStyle name="40% - Accent6 5 2 2 12" xfId="24440"/>
    <cellStyle name="40% - Accent6 5 2 2 2" xfId="943"/>
    <cellStyle name="40% - Accent6 5 2 2 2 10" xfId="27874"/>
    <cellStyle name="40% - Accent6 5 2 2 2 11" xfId="24441"/>
    <cellStyle name="40% - Accent6 5 2 2 2 2" xfId="944"/>
    <cellStyle name="40% - Accent6 5 2 2 2 2 2" xfId="2566"/>
    <cellStyle name="40% - Accent6 5 2 2 2 2 2 2" xfId="5131"/>
    <cellStyle name="40% - Accent6 5 2 2 2 2 2 2 2" xfId="15255"/>
    <cellStyle name="40% - Accent6 5 2 2 2 2 2 2 2 2" xfId="41855"/>
    <cellStyle name="40% - Accent6 5 2 2 2 2 2 2 3" xfId="36183"/>
    <cellStyle name="40% - Accent6 5 2 2 2 2 2 3" xfId="10151"/>
    <cellStyle name="40% - Accent6 5 2 2 2 2 2 3 2" xfId="19933"/>
    <cellStyle name="40% - Accent6 5 2 2 2 2 2 3 2 2" xfId="46532"/>
    <cellStyle name="40% - Accent6 5 2 2 2 2 2 3 3" xfId="37260"/>
    <cellStyle name="40% - Accent6 5 2 2 2 2 2 4" xfId="12814"/>
    <cellStyle name="40% - Accent6 5 2 2 2 2 2 4 2" xfId="39414"/>
    <cellStyle name="40% - Accent6 5 2 2 2 2 2 5" xfId="30190"/>
    <cellStyle name="40% - Accent6 5 2 2 2 2 2 6" xfId="26806"/>
    <cellStyle name="40% - Accent6 5 2 2 2 2 3" xfId="4088"/>
    <cellStyle name="40% - Accent6 5 2 2 2 2 3 2" xfId="14222"/>
    <cellStyle name="40% - Accent6 5 2 2 2 2 3 2 2" xfId="40822"/>
    <cellStyle name="40% - Accent6 5 2 2 2 2 3 3" xfId="32088"/>
    <cellStyle name="40% - Accent6 5 2 2 2 2 4" xfId="9118"/>
    <cellStyle name="40% - Accent6 5 2 2 2 2 4 2" xfId="18900"/>
    <cellStyle name="40% - Accent6 5 2 2 2 2 4 2 2" xfId="45499"/>
    <cellStyle name="40% - Accent6 5 2 2 2 2 4 3" xfId="35150"/>
    <cellStyle name="40% - Accent6 5 2 2 2 2 5" xfId="22501"/>
    <cellStyle name="40% - Accent6 5 2 2 2 2 5 2" xfId="49035"/>
    <cellStyle name="40% - Accent6 5 2 2 2 2 6" xfId="11611"/>
    <cellStyle name="40% - Accent6 5 2 2 2 2 6 2" xfId="38237"/>
    <cellStyle name="40% - Accent6 5 2 2 2 2 7" xfId="29156"/>
    <cellStyle name="40% - Accent6 5 2 2 2 2 8" xfId="25773"/>
    <cellStyle name="40% - Accent6 5 2 2 2 3" xfId="2565"/>
    <cellStyle name="40% - Accent6 5 2 2 2 3 2" xfId="5130"/>
    <cellStyle name="40% - Accent6 5 2 2 2 3 2 2" xfId="15254"/>
    <cellStyle name="40% - Accent6 5 2 2 2 3 2 2 2" xfId="41854"/>
    <cellStyle name="40% - Accent6 5 2 2 2 3 2 3" xfId="32794"/>
    <cellStyle name="40% - Accent6 5 2 2 2 3 3" xfId="10150"/>
    <cellStyle name="40% - Accent6 5 2 2 2 3 3 2" xfId="19932"/>
    <cellStyle name="40% - Accent6 5 2 2 2 3 3 2 2" xfId="46531"/>
    <cellStyle name="40% - Accent6 5 2 2 2 3 3 3" xfId="36182"/>
    <cellStyle name="40% - Accent6 5 2 2 2 3 4" xfId="23211"/>
    <cellStyle name="40% - Accent6 5 2 2 2 3 4 2" xfId="49743"/>
    <cellStyle name="40% - Accent6 5 2 2 2 3 5" xfId="12813"/>
    <cellStyle name="40% - Accent6 5 2 2 2 3 5 2" xfId="39413"/>
    <cellStyle name="40% - Accent6 5 2 2 2 3 6" xfId="30189"/>
    <cellStyle name="40% - Accent6 5 2 2 2 3 7" xfId="26805"/>
    <cellStyle name="40% - Accent6 5 2 2 2 4" xfId="5649"/>
    <cellStyle name="40% - Accent6 5 2 2 2 4 2" xfId="7098"/>
    <cellStyle name="40% - Accent6 5 2 2 2 4 2 2" xfId="16925"/>
    <cellStyle name="40% - Accent6 5 2 2 2 4 2 2 2" xfId="43525"/>
    <cellStyle name="40% - Accent6 5 2 2 2 4 2 3" xfId="33162"/>
    <cellStyle name="40% - Accent6 5 2 2 2 4 3" xfId="10665"/>
    <cellStyle name="40% - Accent6 5 2 2 2 4 3 2" xfId="20447"/>
    <cellStyle name="40% - Accent6 5 2 2 2 4 3 2 2" xfId="47046"/>
    <cellStyle name="40% - Accent6 5 2 2 2 4 3 3" xfId="36697"/>
    <cellStyle name="40% - Accent6 5 2 2 2 4 4" xfId="23589"/>
    <cellStyle name="40% - Accent6 5 2 2 2 4 4 2" xfId="50112"/>
    <cellStyle name="40% - Accent6 5 2 2 2 4 5" xfId="15769"/>
    <cellStyle name="40% - Accent6 5 2 2 2 4 5 2" xfId="42369"/>
    <cellStyle name="40% - Accent6 5 2 2 2 4 6" xfId="30713"/>
    <cellStyle name="40% - Accent6 5 2 2 2 4 7" xfId="27320"/>
    <cellStyle name="40% - Accent6 5 2 2 2 5" xfId="3411"/>
    <cellStyle name="40% - Accent6 5 2 2 2 5 2" xfId="8481"/>
    <cellStyle name="40% - Accent6 5 2 2 2 5 2 2" xfId="18263"/>
    <cellStyle name="40% - Accent6 5 2 2 2 5 2 2 2" xfId="44862"/>
    <cellStyle name="40% - Accent6 5 2 2 2 5 2 3" xfId="34513"/>
    <cellStyle name="40% - Accent6 5 2 2 2 5 3" xfId="21863"/>
    <cellStyle name="40% - Accent6 5 2 2 2 5 3 2" xfId="48398"/>
    <cellStyle name="40% - Accent6 5 2 2 2 5 4" xfId="13584"/>
    <cellStyle name="40% - Accent6 5 2 2 2 5 4 2" xfId="40184"/>
    <cellStyle name="40% - Accent6 5 2 2 2 5 5" xfId="31210"/>
    <cellStyle name="40% - Accent6 5 2 2 2 5 6" xfId="25136"/>
    <cellStyle name="40% - Accent6 5 2 2 2 6" xfId="6412"/>
    <cellStyle name="40% - Accent6 5 2 2 2 6 2" xfId="16266"/>
    <cellStyle name="40% - Accent6 5 2 2 2 6 2 2" xfId="42866"/>
    <cellStyle name="40% - Accent6 5 2 2 2 6 3" xfId="28514"/>
    <cellStyle name="40% - Accent6 5 2 2 2 7" xfId="7786"/>
    <cellStyle name="40% - Accent6 5 2 2 2 7 2" xfId="17599"/>
    <cellStyle name="40% - Accent6 5 2 2 2 7 2 2" xfId="44198"/>
    <cellStyle name="40% - Accent6 5 2 2 2 7 3" xfId="33848"/>
    <cellStyle name="40% - Accent6 5 2 2 2 8" xfId="21143"/>
    <cellStyle name="40% - Accent6 5 2 2 2 8 2" xfId="47734"/>
    <cellStyle name="40% - Accent6 5 2 2 2 9" xfId="11610"/>
    <cellStyle name="40% - Accent6 5 2 2 2 9 2" xfId="38236"/>
    <cellStyle name="40% - Accent6 5 2 2 3" xfId="945"/>
    <cellStyle name="40% - Accent6 5 2 2 3 2" xfId="2567"/>
    <cellStyle name="40% - Accent6 5 2 2 3 2 2" xfId="5132"/>
    <cellStyle name="40% - Accent6 5 2 2 3 2 2 2" xfId="15256"/>
    <cellStyle name="40% - Accent6 5 2 2 3 2 2 2 2" xfId="41856"/>
    <cellStyle name="40% - Accent6 5 2 2 3 2 2 3" xfId="32795"/>
    <cellStyle name="40% - Accent6 5 2 2 3 2 3" xfId="10152"/>
    <cellStyle name="40% - Accent6 5 2 2 3 2 3 2" xfId="19934"/>
    <cellStyle name="40% - Accent6 5 2 2 3 2 3 2 2" xfId="46533"/>
    <cellStyle name="40% - Accent6 5 2 2 3 2 3 3" xfId="36184"/>
    <cellStyle name="40% - Accent6 5 2 2 3 2 4" xfId="23212"/>
    <cellStyle name="40% - Accent6 5 2 2 3 2 4 2" xfId="49744"/>
    <cellStyle name="40% - Accent6 5 2 2 3 2 5" xfId="12815"/>
    <cellStyle name="40% - Accent6 5 2 2 3 2 5 2" xfId="39415"/>
    <cellStyle name="40% - Accent6 5 2 2 3 2 6" xfId="30191"/>
    <cellStyle name="40% - Accent6 5 2 2 3 2 7" xfId="26807"/>
    <cellStyle name="40% - Accent6 5 2 2 3 3" xfId="4089"/>
    <cellStyle name="40% - Accent6 5 2 2 3 3 2" xfId="9119"/>
    <cellStyle name="40% - Accent6 5 2 2 3 3 2 2" xfId="18901"/>
    <cellStyle name="40% - Accent6 5 2 2 3 3 2 2 2" xfId="45500"/>
    <cellStyle name="40% - Accent6 5 2 2 3 3 2 3" xfId="35151"/>
    <cellStyle name="40% - Accent6 5 2 2 3 3 3" xfId="22502"/>
    <cellStyle name="40% - Accent6 5 2 2 3 3 3 2" xfId="49036"/>
    <cellStyle name="40% - Accent6 5 2 2 3 3 4" xfId="14223"/>
    <cellStyle name="40% - Accent6 5 2 2 3 3 4 2" xfId="40823"/>
    <cellStyle name="40% - Accent6 5 2 2 3 3 5" xfId="31555"/>
    <cellStyle name="40% - Accent6 5 2 2 3 3 6" xfId="25774"/>
    <cellStyle name="40% - Accent6 5 2 2 3 4" xfId="6833"/>
    <cellStyle name="40% - Accent6 5 2 2 3 4 2" xfId="16660"/>
    <cellStyle name="40% - Accent6 5 2 2 3 4 2 2" xfId="43260"/>
    <cellStyle name="40% - Accent6 5 2 2 3 4 3" xfId="32089"/>
    <cellStyle name="40% - Accent6 5 2 2 3 5" xfId="7787"/>
    <cellStyle name="40% - Accent6 5 2 2 3 5 2" xfId="17600"/>
    <cellStyle name="40% - Accent6 5 2 2 3 5 2 2" xfId="44199"/>
    <cellStyle name="40% - Accent6 5 2 2 3 5 3" xfId="33849"/>
    <cellStyle name="40% - Accent6 5 2 2 3 6" xfId="21144"/>
    <cellStyle name="40% - Accent6 5 2 2 3 6 2" xfId="47735"/>
    <cellStyle name="40% - Accent6 5 2 2 3 7" xfId="11612"/>
    <cellStyle name="40% - Accent6 5 2 2 3 7 2" xfId="38238"/>
    <cellStyle name="40% - Accent6 5 2 2 3 8" xfId="29157"/>
    <cellStyle name="40% - Accent6 5 2 2 3 9" xfId="24442"/>
    <cellStyle name="40% - Accent6 5 2 2 4" xfId="2564"/>
    <cellStyle name="40% - Accent6 5 2 2 4 2" xfId="5129"/>
    <cellStyle name="40% - Accent6 5 2 2 4 2 2" xfId="15253"/>
    <cellStyle name="40% - Accent6 5 2 2 4 2 2 2" xfId="41853"/>
    <cellStyle name="40% - Accent6 5 2 2 4 2 3" xfId="32793"/>
    <cellStyle name="40% - Accent6 5 2 2 4 3" xfId="10149"/>
    <cellStyle name="40% - Accent6 5 2 2 4 3 2" xfId="19931"/>
    <cellStyle name="40% - Accent6 5 2 2 4 3 2 2" xfId="46530"/>
    <cellStyle name="40% - Accent6 5 2 2 4 3 3" xfId="36181"/>
    <cellStyle name="40% - Accent6 5 2 2 4 4" xfId="23210"/>
    <cellStyle name="40% - Accent6 5 2 2 4 4 2" xfId="49742"/>
    <cellStyle name="40% - Accent6 5 2 2 4 5" xfId="12812"/>
    <cellStyle name="40% - Accent6 5 2 2 4 5 2" xfId="39412"/>
    <cellStyle name="40% - Accent6 5 2 2 4 6" xfId="30188"/>
    <cellStyle name="40% - Accent6 5 2 2 4 7" xfId="26804"/>
    <cellStyle name="40% - Accent6 5 2 2 5" xfId="5650"/>
    <cellStyle name="40% - Accent6 5 2 2 5 2" xfId="7099"/>
    <cellStyle name="40% - Accent6 5 2 2 5 2 2" xfId="16926"/>
    <cellStyle name="40% - Accent6 5 2 2 5 2 2 2" xfId="43526"/>
    <cellStyle name="40% - Accent6 5 2 2 5 2 3" xfId="33163"/>
    <cellStyle name="40% - Accent6 5 2 2 5 3" xfId="10666"/>
    <cellStyle name="40% - Accent6 5 2 2 5 3 2" xfId="20448"/>
    <cellStyle name="40% - Accent6 5 2 2 5 3 2 2" xfId="47047"/>
    <cellStyle name="40% - Accent6 5 2 2 5 3 3" xfId="36698"/>
    <cellStyle name="40% - Accent6 5 2 2 5 4" xfId="23590"/>
    <cellStyle name="40% - Accent6 5 2 2 5 4 2" xfId="50113"/>
    <cellStyle name="40% - Accent6 5 2 2 5 5" xfId="15770"/>
    <cellStyle name="40% - Accent6 5 2 2 5 5 2" xfId="42370"/>
    <cellStyle name="40% - Accent6 5 2 2 5 6" xfId="30714"/>
    <cellStyle name="40% - Accent6 5 2 2 5 7" xfId="27321"/>
    <cellStyle name="40% - Accent6 5 2 2 6" xfId="3410"/>
    <cellStyle name="40% - Accent6 5 2 2 6 2" xfId="8480"/>
    <cellStyle name="40% - Accent6 5 2 2 6 2 2" xfId="18262"/>
    <cellStyle name="40% - Accent6 5 2 2 6 2 2 2" xfId="44861"/>
    <cellStyle name="40% - Accent6 5 2 2 6 2 3" xfId="34512"/>
    <cellStyle name="40% - Accent6 5 2 2 6 3" xfId="21862"/>
    <cellStyle name="40% - Accent6 5 2 2 6 3 2" xfId="48397"/>
    <cellStyle name="40% - Accent6 5 2 2 6 4" xfId="13583"/>
    <cellStyle name="40% - Accent6 5 2 2 6 4 2" xfId="40183"/>
    <cellStyle name="40% - Accent6 5 2 2 6 5" xfId="31209"/>
    <cellStyle name="40% - Accent6 5 2 2 6 6" xfId="25135"/>
    <cellStyle name="40% - Accent6 5 2 2 7" xfId="6411"/>
    <cellStyle name="40% - Accent6 5 2 2 7 2" xfId="16265"/>
    <cellStyle name="40% - Accent6 5 2 2 7 2 2" xfId="42865"/>
    <cellStyle name="40% - Accent6 5 2 2 7 3" xfId="28513"/>
    <cellStyle name="40% - Accent6 5 2 2 8" xfId="7785"/>
    <cellStyle name="40% - Accent6 5 2 2 8 2" xfId="17598"/>
    <cellStyle name="40% - Accent6 5 2 2 8 2 2" xfId="44197"/>
    <cellStyle name="40% - Accent6 5 2 2 8 3" xfId="33847"/>
    <cellStyle name="40% - Accent6 5 2 2 9" xfId="21142"/>
    <cellStyle name="40% - Accent6 5 2 2 9 2" xfId="47733"/>
    <cellStyle name="40% - Accent6 5 2 3" xfId="946"/>
    <cellStyle name="40% - Accent6 5 2 3 10" xfId="27875"/>
    <cellStyle name="40% - Accent6 5 2 3 11" xfId="24443"/>
    <cellStyle name="40% - Accent6 5 2 3 2" xfId="947"/>
    <cellStyle name="40% - Accent6 5 2 3 2 2" xfId="2569"/>
    <cellStyle name="40% - Accent6 5 2 3 2 2 2" xfId="5134"/>
    <cellStyle name="40% - Accent6 5 2 3 2 2 2 2" xfId="15258"/>
    <cellStyle name="40% - Accent6 5 2 3 2 2 2 2 2" xfId="41858"/>
    <cellStyle name="40% - Accent6 5 2 3 2 2 2 3" xfId="36186"/>
    <cellStyle name="40% - Accent6 5 2 3 2 2 3" xfId="10154"/>
    <cellStyle name="40% - Accent6 5 2 3 2 2 3 2" xfId="19936"/>
    <cellStyle name="40% - Accent6 5 2 3 2 2 3 2 2" xfId="46535"/>
    <cellStyle name="40% - Accent6 5 2 3 2 2 3 3" xfId="37261"/>
    <cellStyle name="40% - Accent6 5 2 3 2 2 4" xfId="12817"/>
    <cellStyle name="40% - Accent6 5 2 3 2 2 4 2" xfId="39417"/>
    <cellStyle name="40% - Accent6 5 2 3 2 2 5" xfId="30193"/>
    <cellStyle name="40% - Accent6 5 2 3 2 2 6" xfId="26809"/>
    <cellStyle name="40% - Accent6 5 2 3 2 3" xfId="4090"/>
    <cellStyle name="40% - Accent6 5 2 3 2 3 2" xfId="14224"/>
    <cellStyle name="40% - Accent6 5 2 3 2 3 2 2" xfId="40824"/>
    <cellStyle name="40% - Accent6 5 2 3 2 3 3" xfId="32090"/>
    <cellStyle name="40% - Accent6 5 2 3 2 4" xfId="9120"/>
    <cellStyle name="40% - Accent6 5 2 3 2 4 2" xfId="18902"/>
    <cellStyle name="40% - Accent6 5 2 3 2 4 2 2" xfId="45501"/>
    <cellStyle name="40% - Accent6 5 2 3 2 4 3" xfId="35152"/>
    <cellStyle name="40% - Accent6 5 2 3 2 5" xfId="22503"/>
    <cellStyle name="40% - Accent6 5 2 3 2 5 2" xfId="49037"/>
    <cellStyle name="40% - Accent6 5 2 3 2 6" xfId="11614"/>
    <cellStyle name="40% - Accent6 5 2 3 2 6 2" xfId="38240"/>
    <cellStyle name="40% - Accent6 5 2 3 2 7" xfId="29158"/>
    <cellStyle name="40% - Accent6 5 2 3 2 8" xfId="25775"/>
    <cellStyle name="40% - Accent6 5 2 3 3" xfId="2568"/>
    <cellStyle name="40% - Accent6 5 2 3 3 2" xfId="5133"/>
    <cellStyle name="40% - Accent6 5 2 3 3 2 2" xfId="15257"/>
    <cellStyle name="40% - Accent6 5 2 3 3 2 2 2" xfId="41857"/>
    <cellStyle name="40% - Accent6 5 2 3 3 2 3" xfId="32796"/>
    <cellStyle name="40% - Accent6 5 2 3 3 3" xfId="10153"/>
    <cellStyle name="40% - Accent6 5 2 3 3 3 2" xfId="19935"/>
    <cellStyle name="40% - Accent6 5 2 3 3 3 2 2" xfId="46534"/>
    <cellStyle name="40% - Accent6 5 2 3 3 3 3" xfId="36185"/>
    <cellStyle name="40% - Accent6 5 2 3 3 4" xfId="23213"/>
    <cellStyle name="40% - Accent6 5 2 3 3 4 2" xfId="49745"/>
    <cellStyle name="40% - Accent6 5 2 3 3 5" xfId="12816"/>
    <cellStyle name="40% - Accent6 5 2 3 3 5 2" xfId="39416"/>
    <cellStyle name="40% - Accent6 5 2 3 3 6" xfId="30192"/>
    <cellStyle name="40% - Accent6 5 2 3 3 7" xfId="26808"/>
    <cellStyle name="40% - Accent6 5 2 3 4" xfId="5651"/>
    <cellStyle name="40% - Accent6 5 2 3 4 2" xfId="7100"/>
    <cellStyle name="40% - Accent6 5 2 3 4 2 2" xfId="16927"/>
    <cellStyle name="40% - Accent6 5 2 3 4 2 2 2" xfId="43527"/>
    <cellStyle name="40% - Accent6 5 2 3 4 2 3" xfId="33164"/>
    <cellStyle name="40% - Accent6 5 2 3 4 3" xfId="10667"/>
    <cellStyle name="40% - Accent6 5 2 3 4 3 2" xfId="20449"/>
    <cellStyle name="40% - Accent6 5 2 3 4 3 2 2" xfId="47048"/>
    <cellStyle name="40% - Accent6 5 2 3 4 3 3" xfId="36699"/>
    <cellStyle name="40% - Accent6 5 2 3 4 4" xfId="23591"/>
    <cellStyle name="40% - Accent6 5 2 3 4 4 2" xfId="50114"/>
    <cellStyle name="40% - Accent6 5 2 3 4 5" xfId="15771"/>
    <cellStyle name="40% - Accent6 5 2 3 4 5 2" xfId="42371"/>
    <cellStyle name="40% - Accent6 5 2 3 4 6" xfId="30715"/>
    <cellStyle name="40% - Accent6 5 2 3 4 7" xfId="27322"/>
    <cellStyle name="40% - Accent6 5 2 3 5" xfId="3412"/>
    <cellStyle name="40% - Accent6 5 2 3 5 2" xfId="8482"/>
    <cellStyle name="40% - Accent6 5 2 3 5 2 2" xfId="18264"/>
    <cellStyle name="40% - Accent6 5 2 3 5 2 2 2" xfId="44863"/>
    <cellStyle name="40% - Accent6 5 2 3 5 2 3" xfId="34514"/>
    <cellStyle name="40% - Accent6 5 2 3 5 3" xfId="21864"/>
    <cellStyle name="40% - Accent6 5 2 3 5 3 2" xfId="48399"/>
    <cellStyle name="40% - Accent6 5 2 3 5 4" xfId="13585"/>
    <cellStyle name="40% - Accent6 5 2 3 5 4 2" xfId="40185"/>
    <cellStyle name="40% - Accent6 5 2 3 5 5" xfId="31211"/>
    <cellStyle name="40% - Accent6 5 2 3 5 6" xfId="25137"/>
    <cellStyle name="40% - Accent6 5 2 3 6" xfId="6413"/>
    <cellStyle name="40% - Accent6 5 2 3 6 2" xfId="16267"/>
    <cellStyle name="40% - Accent6 5 2 3 6 2 2" xfId="42867"/>
    <cellStyle name="40% - Accent6 5 2 3 6 3" xfId="28515"/>
    <cellStyle name="40% - Accent6 5 2 3 7" xfId="7788"/>
    <cellStyle name="40% - Accent6 5 2 3 7 2" xfId="17601"/>
    <cellStyle name="40% - Accent6 5 2 3 7 2 2" xfId="44200"/>
    <cellStyle name="40% - Accent6 5 2 3 7 3" xfId="33850"/>
    <cellStyle name="40% - Accent6 5 2 3 8" xfId="21145"/>
    <cellStyle name="40% - Accent6 5 2 3 8 2" xfId="47736"/>
    <cellStyle name="40% - Accent6 5 2 3 9" xfId="11613"/>
    <cellStyle name="40% - Accent6 5 2 3 9 2" xfId="38239"/>
    <cellStyle name="40% - Accent6 5 2 4" xfId="948"/>
    <cellStyle name="40% - Accent6 5 2 4 10" xfId="24444"/>
    <cellStyle name="40% - Accent6 5 2 4 2" xfId="949"/>
    <cellStyle name="40% - Accent6 5 2 4 2 2" xfId="2571"/>
    <cellStyle name="40% - Accent6 5 2 4 2 2 2" xfId="5136"/>
    <cellStyle name="40% - Accent6 5 2 4 2 2 2 2" xfId="15260"/>
    <cellStyle name="40% - Accent6 5 2 4 2 2 2 2 2" xfId="41860"/>
    <cellStyle name="40% - Accent6 5 2 4 2 2 2 3" xfId="36188"/>
    <cellStyle name="40% - Accent6 5 2 4 2 2 3" xfId="10156"/>
    <cellStyle name="40% - Accent6 5 2 4 2 2 3 2" xfId="19938"/>
    <cellStyle name="40% - Accent6 5 2 4 2 2 3 2 2" xfId="46537"/>
    <cellStyle name="40% - Accent6 5 2 4 2 2 3 3" xfId="37263"/>
    <cellStyle name="40% - Accent6 5 2 4 2 2 4" xfId="12819"/>
    <cellStyle name="40% - Accent6 5 2 4 2 2 4 2" xfId="39419"/>
    <cellStyle name="40% - Accent6 5 2 4 2 2 5" xfId="30195"/>
    <cellStyle name="40% - Accent6 5 2 4 2 2 6" xfId="26811"/>
    <cellStyle name="40% - Accent6 5 2 4 2 3" xfId="4091"/>
    <cellStyle name="40% - Accent6 5 2 4 2 3 2" xfId="14225"/>
    <cellStyle name="40% - Accent6 5 2 4 2 3 2 2" xfId="40825"/>
    <cellStyle name="40% - Accent6 5 2 4 2 3 3" xfId="32091"/>
    <cellStyle name="40% - Accent6 5 2 4 2 4" xfId="9121"/>
    <cellStyle name="40% - Accent6 5 2 4 2 4 2" xfId="18903"/>
    <cellStyle name="40% - Accent6 5 2 4 2 4 2 2" xfId="45502"/>
    <cellStyle name="40% - Accent6 5 2 4 2 4 3" xfId="35153"/>
    <cellStyle name="40% - Accent6 5 2 4 2 5" xfId="22504"/>
    <cellStyle name="40% - Accent6 5 2 4 2 5 2" xfId="49038"/>
    <cellStyle name="40% - Accent6 5 2 4 2 6" xfId="11616"/>
    <cellStyle name="40% - Accent6 5 2 4 2 6 2" xfId="38242"/>
    <cellStyle name="40% - Accent6 5 2 4 2 7" xfId="29159"/>
    <cellStyle name="40% - Accent6 5 2 4 2 8" xfId="25776"/>
    <cellStyle name="40% - Accent6 5 2 4 3" xfId="2570"/>
    <cellStyle name="40% - Accent6 5 2 4 3 2" xfId="5135"/>
    <cellStyle name="40% - Accent6 5 2 4 3 2 2" xfId="15259"/>
    <cellStyle name="40% - Accent6 5 2 4 3 2 2 2" xfId="41859"/>
    <cellStyle name="40% - Accent6 5 2 4 3 2 3" xfId="36187"/>
    <cellStyle name="40% - Accent6 5 2 4 3 3" xfId="10155"/>
    <cellStyle name="40% - Accent6 5 2 4 3 3 2" xfId="19937"/>
    <cellStyle name="40% - Accent6 5 2 4 3 3 2 2" xfId="46536"/>
    <cellStyle name="40% - Accent6 5 2 4 3 3 3" xfId="37262"/>
    <cellStyle name="40% - Accent6 5 2 4 3 4" xfId="12818"/>
    <cellStyle name="40% - Accent6 5 2 4 3 4 2" xfId="39418"/>
    <cellStyle name="40% - Accent6 5 2 4 3 5" xfId="30194"/>
    <cellStyle name="40% - Accent6 5 2 4 3 6" xfId="26810"/>
    <cellStyle name="40% - Accent6 5 2 4 4" xfId="3413"/>
    <cellStyle name="40% - Accent6 5 2 4 4 2" xfId="8483"/>
    <cellStyle name="40% - Accent6 5 2 4 4 2 2" xfId="18265"/>
    <cellStyle name="40% - Accent6 5 2 4 4 2 2 2" xfId="44864"/>
    <cellStyle name="40% - Accent6 5 2 4 4 2 3" xfId="34515"/>
    <cellStyle name="40% - Accent6 5 2 4 4 3" xfId="21865"/>
    <cellStyle name="40% - Accent6 5 2 4 4 3 2" xfId="48400"/>
    <cellStyle name="40% - Accent6 5 2 4 4 4" xfId="13586"/>
    <cellStyle name="40% - Accent6 5 2 4 4 4 2" xfId="40186"/>
    <cellStyle name="40% - Accent6 5 2 4 4 5" xfId="31212"/>
    <cellStyle name="40% - Accent6 5 2 4 4 6" xfId="25138"/>
    <cellStyle name="40% - Accent6 5 2 4 5" xfId="6414"/>
    <cellStyle name="40% - Accent6 5 2 4 5 2" xfId="16268"/>
    <cellStyle name="40% - Accent6 5 2 4 5 2 2" xfId="42868"/>
    <cellStyle name="40% - Accent6 5 2 4 5 3" xfId="28516"/>
    <cellStyle name="40% - Accent6 5 2 4 6" xfId="7789"/>
    <cellStyle name="40% - Accent6 5 2 4 6 2" xfId="17602"/>
    <cellStyle name="40% - Accent6 5 2 4 6 2 2" xfId="44201"/>
    <cellStyle name="40% - Accent6 5 2 4 6 3" xfId="33851"/>
    <cellStyle name="40% - Accent6 5 2 4 7" xfId="21146"/>
    <cellStyle name="40% - Accent6 5 2 4 7 2" xfId="47737"/>
    <cellStyle name="40% - Accent6 5 2 4 8" xfId="11615"/>
    <cellStyle name="40% - Accent6 5 2 4 8 2" xfId="38241"/>
    <cellStyle name="40% - Accent6 5 2 4 9" xfId="27876"/>
    <cellStyle name="40% - Accent6 5 2 5" xfId="950"/>
    <cellStyle name="40% - Accent6 5 2 5 2" xfId="2572"/>
    <cellStyle name="40% - Accent6 5 2 5 2 2" xfId="5137"/>
    <cellStyle name="40% - Accent6 5 2 5 2 2 2" xfId="15261"/>
    <cellStyle name="40% - Accent6 5 2 5 2 2 2 2" xfId="41861"/>
    <cellStyle name="40% - Accent6 5 2 5 2 2 3" xfId="32797"/>
    <cellStyle name="40% - Accent6 5 2 5 2 3" xfId="10157"/>
    <cellStyle name="40% - Accent6 5 2 5 2 3 2" xfId="19939"/>
    <cellStyle name="40% - Accent6 5 2 5 2 3 2 2" xfId="46538"/>
    <cellStyle name="40% - Accent6 5 2 5 2 3 3" xfId="36189"/>
    <cellStyle name="40% - Accent6 5 2 5 2 4" xfId="23214"/>
    <cellStyle name="40% - Accent6 5 2 5 2 4 2" xfId="49746"/>
    <cellStyle name="40% - Accent6 5 2 5 2 5" xfId="12820"/>
    <cellStyle name="40% - Accent6 5 2 5 2 5 2" xfId="39420"/>
    <cellStyle name="40% - Accent6 5 2 5 2 6" xfId="30196"/>
    <cellStyle name="40% - Accent6 5 2 5 2 7" xfId="26812"/>
    <cellStyle name="40% - Accent6 5 2 5 3" xfId="4092"/>
    <cellStyle name="40% - Accent6 5 2 5 3 2" xfId="9122"/>
    <cellStyle name="40% - Accent6 5 2 5 3 2 2" xfId="18904"/>
    <cellStyle name="40% - Accent6 5 2 5 3 2 2 2" xfId="45503"/>
    <cellStyle name="40% - Accent6 5 2 5 3 2 3" xfId="35154"/>
    <cellStyle name="40% - Accent6 5 2 5 3 3" xfId="22505"/>
    <cellStyle name="40% - Accent6 5 2 5 3 3 2" xfId="49039"/>
    <cellStyle name="40% - Accent6 5 2 5 3 4" xfId="14226"/>
    <cellStyle name="40% - Accent6 5 2 5 3 4 2" xfId="40826"/>
    <cellStyle name="40% - Accent6 5 2 5 3 5" xfId="31556"/>
    <cellStyle name="40% - Accent6 5 2 5 3 6" xfId="25777"/>
    <cellStyle name="40% - Accent6 5 2 5 4" xfId="6834"/>
    <cellStyle name="40% - Accent6 5 2 5 4 2" xfId="16661"/>
    <cellStyle name="40% - Accent6 5 2 5 4 2 2" xfId="43261"/>
    <cellStyle name="40% - Accent6 5 2 5 4 3" xfId="32092"/>
    <cellStyle name="40% - Accent6 5 2 5 5" xfId="7790"/>
    <cellStyle name="40% - Accent6 5 2 5 5 2" xfId="17603"/>
    <cellStyle name="40% - Accent6 5 2 5 5 2 2" xfId="44202"/>
    <cellStyle name="40% - Accent6 5 2 5 5 3" xfId="33852"/>
    <cellStyle name="40% - Accent6 5 2 5 6" xfId="21147"/>
    <cellStyle name="40% - Accent6 5 2 5 6 2" xfId="47738"/>
    <cellStyle name="40% - Accent6 5 2 5 7" xfId="11617"/>
    <cellStyle name="40% - Accent6 5 2 5 7 2" xfId="38243"/>
    <cellStyle name="40% - Accent6 5 2 5 8" xfId="29160"/>
    <cellStyle name="40% - Accent6 5 2 5 9" xfId="24445"/>
    <cellStyle name="40% - Accent6 5 2 6" xfId="2563"/>
    <cellStyle name="40% - Accent6 5 2 6 2" xfId="5128"/>
    <cellStyle name="40% - Accent6 5 2 6 2 2" xfId="15252"/>
    <cellStyle name="40% - Accent6 5 2 6 2 2 2" xfId="41852"/>
    <cellStyle name="40% - Accent6 5 2 6 2 3" xfId="32792"/>
    <cellStyle name="40% - Accent6 5 2 6 3" xfId="10148"/>
    <cellStyle name="40% - Accent6 5 2 6 3 2" xfId="19930"/>
    <cellStyle name="40% - Accent6 5 2 6 3 2 2" xfId="46529"/>
    <cellStyle name="40% - Accent6 5 2 6 3 3" xfId="36180"/>
    <cellStyle name="40% - Accent6 5 2 6 4" xfId="23209"/>
    <cellStyle name="40% - Accent6 5 2 6 4 2" xfId="49741"/>
    <cellStyle name="40% - Accent6 5 2 6 5" xfId="12811"/>
    <cellStyle name="40% - Accent6 5 2 6 5 2" xfId="39411"/>
    <cellStyle name="40% - Accent6 5 2 6 6" xfId="30187"/>
    <cellStyle name="40% - Accent6 5 2 6 7" xfId="26803"/>
    <cellStyle name="40% - Accent6 5 2 7" xfId="3409"/>
    <cellStyle name="40% - Accent6 5 2 7 2" xfId="8479"/>
    <cellStyle name="40% - Accent6 5 2 7 2 2" xfId="18261"/>
    <cellStyle name="40% - Accent6 5 2 7 2 2 2" xfId="44860"/>
    <cellStyle name="40% - Accent6 5 2 7 2 3" xfId="34511"/>
    <cellStyle name="40% - Accent6 5 2 7 3" xfId="21861"/>
    <cellStyle name="40% - Accent6 5 2 7 3 2" xfId="48396"/>
    <cellStyle name="40% - Accent6 5 2 7 4" xfId="13582"/>
    <cellStyle name="40% - Accent6 5 2 7 4 2" xfId="40182"/>
    <cellStyle name="40% - Accent6 5 2 7 5" xfId="31208"/>
    <cellStyle name="40% - Accent6 5 2 7 6" xfId="25134"/>
    <cellStyle name="40% - Accent6 5 2 8" xfId="6410"/>
    <cellStyle name="40% - Accent6 5 2 8 2" xfId="16264"/>
    <cellStyle name="40% - Accent6 5 2 8 2 2" xfId="42864"/>
    <cellStyle name="40% - Accent6 5 2 8 3" xfId="28512"/>
    <cellStyle name="40% - Accent6 5 2 9" xfId="7784"/>
    <cellStyle name="40% - Accent6 5 2 9 2" xfId="17597"/>
    <cellStyle name="40% - Accent6 5 2 9 2 2" xfId="44196"/>
    <cellStyle name="40% - Accent6 5 2 9 3" xfId="33846"/>
    <cellStyle name="40% - Accent6 5 3" xfId="951"/>
    <cellStyle name="40% - Accent6 5 3 10" xfId="11618"/>
    <cellStyle name="40% - Accent6 5 3 10 2" xfId="38244"/>
    <cellStyle name="40% - Accent6 5 3 11" xfId="27877"/>
    <cellStyle name="40% - Accent6 5 3 12" xfId="24446"/>
    <cellStyle name="40% - Accent6 5 3 2" xfId="952"/>
    <cellStyle name="40% - Accent6 5 3 2 10" xfId="27878"/>
    <cellStyle name="40% - Accent6 5 3 2 11" xfId="24447"/>
    <cellStyle name="40% - Accent6 5 3 2 2" xfId="953"/>
    <cellStyle name="40% - Accent6 5 3 2 2 2" xfId="2575"/>
    <cellStyle name="40% - Accent6 5 3 2 2 2 2" xfId="5140"/>
    <cellStyle name="40% - Accent6 5 3 2 2 2 2 2" xfId="15264"/>
    <cellStyle name="40% - Accent6 5 3 2 2 2 2 2 2" xfId="41864"/>
    <cellStyle name="40% - Accent6 5 3 2 2 2 2 3" xfId="36192"/>
    <cellStyle name="40% - Accent6 5 3 2 2 2 3" xfId="10160"/>
    <cellStyle name="40% - Accent6 5 3 2 2 2 3 2" xfId="19942"/>
    <cellStyle name="40% - Accent6 5 3 2 2 2 3 2 2" xfId="46541"/>
    <cellStyle name="40% - Accent6 5 3 2 2 2 3 3" xfId="37264"/>
    <cellStyle name="40% - Accent6 5 3 2 2 2 4" xfId="12823"/>
    <cellStyle name="40% - Accent6 5 3 2 2 2 4 2" xfId="39423"/>
    <cellStyle name="40% - Accent6 5 3 2 2 2 5" xfId="30199"/>
    <cellStyle name="40% - Accent6 5 3 2 2 2 6" xfId="26815"/>
    <cellStyle name="40% - Accent6 5 3 2 2 3" xfId="4093"/>
    <cellStyle name="40% - Accent6 5 3 2 2 3 2" xfId="14227"/>
    <cellStyle name="40% - Accent6 5 3 2 2 3 2 2" xfId="40827"/>
    <cellStyle name="40% - Accent6 5 3 2 2 3 3" xfId="32093"/>
    <cellStyle name="40% - Accent6 5 3 2 2 4" xfId="9123"/>
    <cellStyle name="40% - Accent6 5 3 2 2 4 2" xfId="18905"/>
    <cellStyle name="40% - Accent6 5 3 2 2 4 2 2" xfId="45504"/>
    <cellStyle name="40% - Accent6 5 3 2 2 4 3" xfId="35155"/>
    <cellStyle name="40% - Accent6 5 3 2 2 5" xfId="22506"/>
    <cellStyle name="40% - Accent6 5 3 2 2 5 2" xfId="49040"/>
    <cellStyle name="40% - Accent6 5 3 2 2 6" xfId="11620"/>
    <cellStyle name="40% - Accent6 5 3 2 2 6 2" xfId="38246"/>
    <cellStyle name="40% - Accent6 5 3 2 2 7" xfId="29161"/>
    <cellStyle name="40% - Accent6 5 3 2 2 8" xfId="25778"/>
    <cellStyle name="40% - Accent6 5 3 2 3" xfId="2574"/>
    <cellStyle name="40% - Accent6 5 3 2 3 2" xfId="5139"/>
    <cellStyle name="40% - Accent6 5 3 2 3 2 2" xfId="15263"/>
    <cellStyle name="40% - Accent6 5 3 2 3 2 2 2" xfId="41863"/>
    <cellStyle name="40% - Accent6 5 3 2 3 2 3" xfId="32799"/>
    <cellStyle name="40% - Accent6 5 3 2 3 3" xfId="10159"/>
    <cellStyle name="40% - Accent6 5 3 2 3 3 2" xfId="19941"/>
    <cellStyle name="40% - Accent6 5 3 2 3 3 2 2" xfId="46540"/>
    <cellStyle name="40% - Accent6 5 3 2 3 3 3" xfId="36191"/>
    <cellStyle name="40% - Accent6 5 3 2 3 4" xfId="23216"/>
    <cellStyle name="40% - Accent6 5 3 2 3 4 2" xfId="49748"/>
    <cellStyle name="40% - Accent6 5 3 2 3 5" xfId="12822"/>
    <cellStyle name="40% - Accent6 5 3 2 3 5 2" xfId="39422"/>
    <cellStyle name="40% - Accent6 5 3 2 3 6" xfId="30198"/>
    <cellStyle name="40% - Accent6 5 3 2 3 7" xfId="26814"/>
    <cellStyle name="40% - Accent6 5 3 2 4" xfId="5652"/>
    <cellStyle name="40% - Accent6 5 3 2 4 2" xfId="7101"/>
    <cellStyle name="40% - Accent6 5 3 2 4 2 2" xfId="16928"/>
    <cellStyle name="40% - Accent6 5 3 2 4 2 2 2" xfId="43528"/>
    <cellStyle name="40% - Accent6 5 3 2 4 2 3" xfId="33165"/>
    <cellStyle name="40% - Accent6 5 3 2 4 3" xfId="10668"/>
    <cellStyle name="40% - Accent6 5 3 2 4 3 2" xfId="20450"/>
    <cellStyle name="40% - Accent6 5 3 2 4 3 2 2" xfId="47049"/>
    <cellStyle name="40% - Accent6 5 3 2 4 3 3" xfId="36700"/>
    <cellStyle name="40% - Accent6 5 3 2 4 4" xfId="23592"/>
    <cellStyle name="40% - Accent6 5 3 2 4 4 2" xfId="50115"/>
    <cellStyle name="40% - Accent6 5 3 2 4 5" xfId="15772"/>
    <cellStyle name="40% - Accent6 5 3 2 4 5 2" xfId="42372"/>
    <cellStyle name="40% - Accent6 5 3 2 4 6" xfId="30716"/>
    <cellStyle name="40% - Accent6 5 3 2 4 7" xfId="27323"/>
    <cellStyle name="40% - Accent6 5 3 2 5" xfId="3415"/>
    <cellStyle name="40% - Accent6 5 3 2 5 2" xfId="8485"/>
    <cellStyle name="40% - Accent6 5 3 2 5 2 2" xfId="18267"/>
    <cellStyle name="40% - Accent6 5 3 2 5 2 2 2" xfId="44866"/>
    <cellStyle name="40% - Accent6 5 3 2 5 2 3" xfId="34517"/>
    <cellStyle name="40% - Accent6 5 3 2 5 3" xfId="21867"/>
    <cellStyle name="40% - Accent6 5 3 2 5 3 2" xfId="48402"/>
    <cellStyle name="40% - Accent6 5 3 2 5 4" xfId="13588"/>
    <cellStyle name="40% - Accent6 5 3 2 5 4 2" xfId="40188"/>
    <cellStyle name="40% - Accent6 5 3 2 5 5" xfId="31214"/>
    <cellStyle name="40% - Accent6 5 3 2 5 6" xfId="25140"/>
    <cellStyle name="40% - Accent6 5 3 2 6" xfId="6416"/>
    <cellStyle name="40% - Accent6 5 3 2 6 2" xfId="16270"/>
    <cellStyle name="40% - Accent6 5 3 2 6 2 2" xfId="42870"/>
    <cellStyle name="40% - Accent6 5 3 2 6 3" xfId="28518"/>
    <cellStyle name="40% - Accent6 5 3 2 7" xfId="7792"/>
    <cellStyle name="40% - Accent6 5 3 2 7 2" xfId="17605"/>
    <cellStyle name="40% - Accent6 5 3 2 7 2 2" xfId="44204"/>
    <cellStyle name="40% - Accent6 5 3 2 7 3" xfId="33854"/>
    <cellStyle name="40% - Accent6 5 3 2 8" xfId="21149"/>
    <cellStyle name="40% - Accent6 5 3 2 8 2" xfId="47740"/>
    <cellStyle name="40% - Accent6 5 3 2 9" xfId="11619"/>
    <cellStyle name="40% - Accent6 5 3 2 9 2" xfId="38245"/>
    <cellStyle name="40% - Accent6 5 3 3" xfId="954"/>
    <cellStyle name="40% - Accent6 5 3 3 2" xfId="2576"/>
    <cellStyle name="40% - Accent6 5 3 3 2 2" xfId="5141"/>
    <cellStyle name="40% - Accent6 5 3 3 2 2 2" xfId="15265"/>
    <cellStyle name="40% - Accent6 5 3 3 2 2 2 2" xfId="41865"/>
    <cellStyle name="40% - Accent6 5 3 3 2 2 3" xfId="32800"/>
    <cellStyle name="40% - Accent6 5 3 3 2 3" xfId="10161"/>
    <cellStyle name="40% - Accent6 5 3 3 2 3 2" xfId="19943"/>
    <cellStyle name="40% - Accent6 5 3 3 2 3 2 2" xfId="46542"/>
    <cellStyle name="40% - Accent6 5 3 3 2 3 3" xfId="36193"/>
    <cellStyle name="40% - Accent6 5 3 3 2 4" xfId="23217"/>
    <cellStyle name="40% - Accent6 5 3 3 2 4 2" xfId="49749"/>
    <cellStyle name="40% - Accent6 5 3 3 2 5" xfId="12824"/>
    <cellStyle name="40% - Accent6 5 3 3 2 5 2" xfId="39424"/>
    <cellStyle name="40% - Accent6 5 3 3 2 6" xfId="30200"/>
    <cellStyle name="40% - Accent6 5 3 3 2 7" xfId="26816"/>
    <cellStyle name="40% - Accent6 5 3 3 3" xfId="4094"/>
    <cellStyle name="40% - Accent6 5 3 3 3 2" xfId="9124"/>
    <cellStyle name="40% - Accent6 5 3 3 3 2 2" xfId="18906"/>
    <cellStyle name="40% - Accent6 5 3 3 3 2 2 2" xfId="45505"/>
    <cellStyle name="40% - Accent6 5 3 3 3 2 3" xfId="35156"/>
    <cellStyle name="40% - Accent6 5 3 3 3 3" xfId="22507"/>
    <cellStyle name="40% - Accent6 5 3 3 3 3 2" xfId="49041"/>
    <cellStyle name="40% - Accent6 5 3 3 3 4" xfId="14228"/>
    <cellStyle name="40% - Accent6 5 3 3 3 4 2" xfId="40828"/>
    <cellStyle name="40% - Accent6 5 3 3 3 5" xfId="31557"/>
    <cellStyle name="40% - Accent6 5 3 3 3 6" xfId="25779"/>
    <cellStyle name="40% - Accent6 5 3 3 4" xfId="6835"/>
    <cellStyle name="40% - Accent6 5 3 3 4 2" xfId="16662"/>
    <cellStyle name="40% - Accent6 5 3 3 4 2 2" xfId="43262"/>
    <cellStyle name="40% - Accent6 5 3 3 4 3" xfId="32094"/>
    <cellStyle name="40% - Accent6 5 3 3 5" xfId="7793"/>
    <cellStyle name="40% - Accent6 5 3 3 5 2" xfId="17606"/>
    <cellStyle name="40% - Accent6 5 3 3 5 2 2" xfId="44205"/>
    <cellStyle name="40% - Accent6 5 3 3 5 3" xfId="33855"/>
    <cellStyle name="40% - Accent6 5 3 3 6" xfId="21150"/>
    <cellStyle name="40% - Accent6 5 3 3 6 2" xfId="47741"/>
    <cellStyle name="40% - Accent6 5 3 3 7" xfId="11621"/>
    <cellStyle name="40% - Accent6 5 3 3 7 2" xfId="38247"/>
    <cellStyle name="40% - Accent6 5 3 3 8" xfId="29162"/>
    <cellStyle name="40% - Accent6 5 3 3 9" xfId="24448"/>
    <cellStyle name="40% - Accent6 5 3 4" xfId="2573"/>
    <cellStyle name="40% - Accent6 5 3 4 2" xfId="5138"/>
    <cellStyle name="40% - Accent6 5 3 4 2 2" xfId="15262"/>
    <cellStyle name="40% - Accent6 5 3 4 2 2 2" xfId="41862"/>
    <cellStyle name="40% - Accent6 5 3 4 2 3" xfId="32798"/>
    <cellStyle name="40% - Accent6 5 3 4 3" xfId="10158"/>
    <cellStyle name="40% - Accent6 5 3 4 3 2" xfId="19940"/>
    <cellStyle name="40% - Accent6 5 3 4 3 2 2" xfId="46539"/>
    <cellStyle name="40% - Accent6 5 3 4 3 3" xfId="36190"/>
    <cellStyle name="40% - Accent6 5 3 4 4" xfId="23215"/>
    <cellStyle name="40% - Accent6 5 3 4 4 2" xfId="49747"/>
    <cellStyle name="40% - Accent6 5 3 4 5" xfId="12821"/>
    <cellStyle name="40% - Accent6 5 3 4 5 2" xfId="39421"/>
    <cellStyle name="40% - Accent6 5 3 4 6" xfId="30197"/>
    <cellStyle name="40% - Accent6 5 3 4 7" xfId="26813"/>
    <cellStyle name="40% - Accent6 5 3 5" xfId="5653"/>
    <cellStyle name="40% - Accent6 5 3 5 2" xfId="7102"/>
    <cellStyle name="40% - Accent6 5 3 5 2 2" xfId="16929"/>
    <cellStyle name="40% - Accent6 5 3 5 2 2 2" xfId="43529"/>
    <cellStyle name="40% - Accent6 5 3 5 2 3" xfId="33166"/>
    <cellStyle name="40% - Accent6 5 3 5 3" xfId="10669"/>
    <cellStyle name="40% - Accent6 5 3 5 3 2" xfId="20451"/>
    <cellStyle name="40% - Accent6 5 3 5 3 2 2" xfId="47050"/>
    <cellStyle name="40% - Accent6 5 3 5 3 3" xfId="36701"/>
    <cellStyle name="40% - Accent6 5 3 5 4" xfId="23593"/>
    <cellStyle name="40% - Accent6 5 3 5 4 2" xfId="50116"/>
    <cellStyle name="40% - Accent6 5 3 5 5" xfId="15773"/>
    <cellStyle name="40% - Accent6 5 3 5 5 2" xfId="42373"/>
    <cellStyle name="40% - Accent6 5 3 5 6" xfId="30717"/>
    <cellStyle name="40% - Accent6 5 3 5 7" xfId="27324"/>
    <cellStyle name="40% - Accent6 5 3 6" xfId="3414"/>
    <cellStyle name="40% - Accent6 5 3 6 2" xfId="8484"/>
    <cellStyle name="40% - Accent6 5 3 6 2 2" xfId="18266"/>
    <cellStyle name="40% - Accent6 5 3 6 2 2 2" xfId="44865"/>
    <cellStyle name="40% - Accent6 5 3 6 2 3" xfId="34516"/>
    <cellStyle name="40% - Accent6 5 3 6 3" xfId="21866"/>
    <cellStyle name="40% - Accent6 5 3 6 3 2" xfId="48401"/>
    <cellStyle name="40% - Accent6 5 3 6 4" xfId="13587"/>
    <cellStyle name="40% - Accent6 5 3 6 4 2" xfId="40187"/>
    <cellStyle name="40% - Accent6 5 3 6 5" xfId="31213"/>
    <cellStyle name="40% - Accent6 5 3 6 6" xfId="25139"/>
    <cellStyle name="40% - Accent6 5 3 7" xfId="6415"/>
    <cellStyle name="40% - Accent6 5 3 7 2" xfId="16269"/>
    <cellStyle name="40% - Accent6 5 3 7 2 2" xfId="42869"/>
    <cellStyle name="40% - Accent6 5 3 7 3" xfId="28517"/>
    <cellStyle name="40% - Accent6 5 3 8" xfId="7791"/>
    <cellStyle name="40% - Accent6 5 3 8 2" xfId="17604"/>
    <cellStyle name="40% - Accent6 5 3 8 2 2" xfId="44203"/>
    <cellStyle name="40% - Accent6 5 3 8 3" xfId="33853"/>
    <cellStyle name="40% - Accent6 5 3 9" xfId="21148"/>
    <cellStyle name="40% - Accent6 5 3 9 2" xfId="47739"/>
    <cellStyle name="40% - Accent6 5 4" xfId="955"/>
    <cellStyle name="40% - Accent6 5 4 10" xfId="27879"/>
    <cellStyle name="40% - Accent6 5 4 11" xfId="24449"/>
    <cellStyle name="40% - Accent6 5 4 2" xfId="956"/>
    <cellStyle name="40% - Accent6 5 4 2 2" xfId="2578"/>
    <cellStyle name="40% - Accent6 5 4 2 2 2" xfId="5143"/>
    <cellStyle name="40% - Accent6 5 4 2 2 2 2" xfId="15267"/>
    <cellStyle name="40% - Accent6 5 4 2 2 2 2 2" xfId="41867"/>
    <cellStyle name="40% - Accent6 5 4 2 2 2 3" xfId="36195"/>
    <cellStyle name="40% - Accent6 5 4 2 2 3" xfId="10163"/>
    <cellStyle name="40% - Accent6 5 4 2 2 3 2" xfId="19945"/>
    <cellStyle name="40% - Accent6 5 4 2 2 3 2 2" xfId="46544"/>
    <cellStyle name="40% - Accent6 5 4 2 2 3 3" xfId="37265"/>
    <cellStyle name="40% - Accent6 5 4 2 2 4" xfId="12826"/>
    <cellStyle name="40% - Accent6 5 4 2 2 4 2" xfId="39426"/>
    <cellStyle name="40% - Accent6 5 4 2 2 5" xfId="30202"/>
    <cellStyle name="40% - Accent6 5 4 2 2 6" xfId="26818"/>
    <cellStyle name="40% - Accent6 5 4 2 3" xfId="4095"/>
    <cellStyle name="40% - Accent6 5 4 2 3 2" xfId="14229"/>
    <cellStyle name="40% - Accent6 5 4 2 3 2 2" xfId="40829"/>
    <cellStyle name="40% - Accent6 5 4 2 3 3" xfId="32095"/>
    <cellStyle name="40% - Accent6 5 4 2 4" xfId="9125"/>
    <cellStyle name="40% - Accent6 5 4 2 4 2" xfId="18907"/>
    <cellStyle name="40% - Accent6 5 4 2 4 2 2" xfId="45506"/>
    <cellStyle name="40% - Accent6 5 4 2 4 3" xfId="35157"/>
    <cellStyle name="40% - Accent6 5 4 2 5" xfId="22508"/>
    <cellStyle name="40% - Accent6 5 4 2 5 2" xfId="49042"/>
    <cellStyle name="40% - Accent6 5 4 2 6" xfId="11623"/>
    <cellStyle name="40% - Accent6 5 4 2 6 2" xfId="38249"/>
    <cellStyle name="40% - Accent6 5 4 2 7" xfId="29163"/>
    <cellStyle name="40% - Accent6 5 4 2 8" xfId="25780"/>
    <cellStyle name="40% - Accent6 5 4 3" xfId="2577"/>
    <cellStyle name="40% - Accent6 5 4 3 2" xfId="5142"/>
    <cellStyle name="40% - Accent6 5 4 3 2 2" xfId="15266"/>
    <cellStyle name="40% - Accent6 5 4 3 2 2 2" xfId="41866"/>
    <cellStyle name="40% - Accent6 5 4 3 2 3" xfId="32801"/>
    <cellStyle name="40% - Accent6 5 4 3 3" xfId="10162"/>
    <cellStyle name="40% - Accent6 5 4 3 3 2" xfId="19944"/>
    <cellStyle name="40% - Accent6 5 4 3 3 2 2" xfId="46543"/>
    <cellStyle name="40% - Accent6 5 4 3 3 3" xfId="36194"/>
    <cellStyle name="40% - Accent6 5 4 3 4" xfId="23218"/>
    <cellStyle name="40% - Accent6 5 4 3 4 2" xfId="49750"/>
    <cellStyle name="40% - Accent6 5 4 3 5" xfId="12825"/>
    <cellStyle name="40% - Accent6 5 4 3 5 2" xfId="39425"/>
    <cellStyle name="40% - Accent6 5 4 3 6" xfId="30201"/>
    <cellStyle name="40% - Accent6 5 4 3 7" xfId="26817"/>
    <cellStyle name="40% - Accent6 5 4 4" xfId="5654"/>
    <cellStyle name="40% - Accent6 5 4 4 2" xfId="7103"/>
    <cellStyle name="40% - Accent6 5 4 4 2 2" xfId="16930"/>
    <cellStyle name="40% - Accent6 5 4 4 2 2 2" xfId="43530"/>
    <cellStyle name="40% - Accent6 5 4 4 2 3" xfId="33167"/>
    <cellStyle name="40% - Accent6 5 4 4 3" xfId="10670"/>
    <cellStyle name="40% - Accent6 5 4 4 3 2" xfId="20452"/>
    <cellStyle name="40% - Accent6 5 4 4 3 2 2" xfId="47051"/>
    <cellStyle name="40% - Accent6 5 4 4 3 3" xfId="36702"/>
    <cellStyle name="40% - Accent6 5 4 4 4" xfId="23594"/>
    <cellStyle name="40% - Accent6 5 4 4 4 2" xfId="50117"/>
    <cellStyle name="40% - Accent6 5 4 4 5" xfId="15774"/>
    <cellStyle name="40% - Accent6 5 4 4 5 2" xfId="42374"/>
    <cellStyle name="40% - Accent6 5 4 4 6" xfId="30718"/>
    <cellStyle name="40% - Accent6 5 4 4 7" xfId="27325"/>
    <cellStyle name="40% - Accent6 5 4 5" xfId="3416"/>
    <cellStyle name="40% - Accent6 5 4 5 2" xfId="8486"/>
    <cellStyle name="40% - Accent6 5 4 5 2 2" xfId="18268"/>
    <cellStyle name="40% - Accent6 5 4 5 2 2 2" xfId="44867"/>
    <cellStyle name="40% - Accent6 5 4 5 2 3" xfId="34518"/>
    <cellStyle name="40% - Accent6 5 4 5 3" xfId="21868"/>
    <cellStyle name="40% - Accent6 5 4 5 3 2" xfId="48403"/>
    <cellStyle name="40% - Accent6 5 4 5 4" xfId="13589"/>
    <cellStyle name="40% - Accent6 5 4 5 4 2" xfId="40189"/>
    <cellStyle name="40% - Accent6 5 4 5 5" xfId="31215"/>
    <cellStyle name="40% - Accent6 5 4 5 6" xfId="25141"/>
    <cellStyle name="40% - Accent6 5 4 6" xfId="6417"/>
    <cellStyle name="40% - Accent6 5 4 6 2" xfId="16271"/>
    <cellStyle name="40% - Accent6 5 4 6 2 2" xfId="42871"/>
    <cellStyle name="40% - Accent6 5 4 6 3" xfId="28519"/>
    <cellStyle name="40% - Accent6 5 4 7" xfId="7794"/>
    <cellStyle name="40% - Accent6 5 4 7 2" xfId="17607"/>
    <cellStyle name="40% - Accent6 5 4 7 2 2" xfId="44206"/>
    <cellStyle name="40% - Accent6 5 4 7 3" xfId="33856"/>
    <cellStyle name="40% - Accent6 5 4 8" xfId="21151"/>
    <cellStyle name="40% - Accent6 5 4 8 2" xfId="47742"/>
    <cellStyle name="40% - Accent6 5 4 9" xfId="11622"/>
    <cellStyle name="40% - Accent6 5 4 9 2" xfId="38248"/>
    <cellStyle name="40% - Accent6 5 5" xfId="957"/>
    <cellStyle name="40% - Accent6 5 5 10" xfId="24450"/>
    <cellStyle name="40% - Accent6 5 5 2" xfId="958"/>
    <cellStyle name="40% - Accent6 5 5 2 2" xfId="2580"/>
    <cellStyle name="40% - Accent6 5 5 2 2 2" xfId="5145"/>
    <cellStyle name="40% - Accent6 5 5 2 2 2 2" xfId="15269"/>
    <cellStyle name="40% - Accent6 5 5 2 2 2 2 2" xfId="41869"/>
    <cellStyle name="40% - Accent6 5 5 2 2 2 3" xfId="36197"/>
    <cellStyle name="40% - Accent6 5 5 2 2 3" xfId="10165"/>
    <cellStyle name="40% - Accent6 5 5 2 2 3 2" xfId="19947"/>
    <cellStyle name="40% - Accent6 5 5 2 2 3 2 2" xfId="46546"/>
    <cellStyle name="40% - Accent6 5 5 2 2 3 3" xfId="37267"/>
    <cellStyle name="40% - Accent6 5 5 2 2 4" xfId="12828"/>
    <cellStyle name="40% - Accent6 5 5 2 2 4 2" xfId="39428"/>
    <cellStyle name="40% - Accent6 5 5 2 2 5" xfId="30204"/>
    <cellStyle name="40% - Accent6 5 5 2 2 6" xfId="26820"/>
    <cellStyle name="40% - Accent6 5 5 2 3" xfId="4096"/>
    <cellStyle name="40% - Accent6 5 5 2 3 2" xfId="14230"/>
    <cellStyle name="40% - Accent6 5 5 2 3 2 2" xfId="40830"/>
    <cellStyle name="40% - Accent6 5 5 2 3 3" xfId="32096"/>
    <cellStyle name="40% - Accent6 5 5 2 4" xfId="9126"/>
    <cellStyle name="40% - Accent6 5 5 2 4 2" xfId="18908"/>
    <cellStyle name="40% - Accent6 5 5 2 4 2 2" xfId="45507"/>
    <cellStyle name="40% - Accent6 5 5 2 4 3" xfId="35158"/>
    <cellStyle name="40% - Accent6 5 5 2 5" xfId="22509"/>
    <cellStyle name="40% - Accent6 5 5 2 5 2" xfId="49043"/>
    <cellStyle name="40% - Accent6 5 5 2 6" xfId="11625"/>
    <cellStyle name="40% - Accent6 5 5 2 6 2" xfId="38251"/>
    <cellStyle name="40% - Accent6 5 5 2 7" xfId="29164"/>
    <cellStyle name="40% - Accent6 5 5 2 8" xfId="25781"/>
    <cellStyle name="40% - Accent6 5 5 3" xfId="2579"/>
    <cellStyle name="40% - Accent6 5 5 3 2" xfId="5144"/>
    <cellStyle name="40% - Accent6 5 5 3 2 2" xfId="15268"/>
    <cellStyle name="40% - Accent6 5 5 3 2 2 2" xfId="41868"/>
    <cellStyle name="40% - Accent6 5 5 3 2 3" xfId="36196"/>
    <cellStyle name="40% - Accent6 5 5 3 3" xfId="10164"/>
    <cellStyle name="40% - Accent6 5 5 3 3 2" xfId="19946"/>
    <cellStyle name="40% - Accent6 5 5 3 3 2 2" xfId="46545"/>
    <cellStyle name="40% - Accent6 5 5 3 3 3" xfId="37266"/>
    <cellStyle name="40% - Accent6 5 5 3 4" xfId="12827"/>
    <cellStyle name="40% - Accent6 5 5 3 4 2" xfId="39427"/>
    <cellStyle name="40% - Accent6 5 5 3 5" xfId="30203"/>
    <cellStyle name="40% - Accent6 5 5 3 6" xfId="26819"/>
    <cellStyle name="40% - Accent6 5 5 4" xfId="3417"/>
    <cellStyle name="40% - Accent6 5 5 4 2" xfId="8487"/>
    <cellStyle name="40% - Accent6 5 5 4 2 2" xfId="18269"/>
    <cellStyle name="40% - Accent6 5 5 4 2 2 2" xfId="44868"/>
    <cellStyle name="40% - Accent6 5 5 4 2 3" xfId="34519"/>
    <cellStyle name="40% - Accent6 5 5 4 3" xfId="21869"/>
    <cellStyle name="40% - Accent6 5 5 4 3 2" xfId="48404"/>
    <cellStyle name="40% - Accent6 5 5 4 4" xfId="13590"/>
    <cellStyle name="40% - Accent6 5 5 4 4 2" xfId="40190"/>
    <cellStyle name="40% - Accent6 5 5 4 5" xfId="31216"/>
    <cellStyle name="40% - Accent6 5 5 4 6" xfId="25142"/>
    <cellStyle name="40% - Accent6 5 5 5" xfId="6418"/>
    <cellStyle name="40% - Accent6 5 5 5 2" xfId="16272"/>
    <cellStyle name="40% - Accent6 5 5 5 2 2" xfId="42872"/>
    <cellStyle name="40% - Accent6 5 5 5 3" xfId="28520"/>
    <cellStyle name="40% - Accent6 5 5 6" xfId="7795"/>
    <cellStyle name="40% - Accent6 5 5 6 2" xfId="17608"/>
    <cellStyle name="40% - Accent6 5 5 6 2 2" xfId="44207"/>
    <cellStyle name="40% - Accent6 5 5 6 3" xfId="33857"/>
    <cellStyle name="40% - Accent6 5 5 7" xfId="21152"/>
    <cellStyle name="40% - Accent6 5 5 7 2" xfId="47743"/>
    <cellStyle name="40% - Accent6 5 5 8" xfId="11624"/>
    <cellStyle name="40% - Accent6 5 5 8 2" xfId="38250"/>
    <cellStyle name="40% - Accent6 5 5 9" xfId="27880"/>
    <cellStyle name="40% - Accent6 5 6" xfId="959"/>
    <cellStyle name="40% - Accent6 5 6 2" xfId="2581"/>
    <cellStyle name="40% - Accent6 5 6 2 2" xfId="5146"/>
    <cellStyle name="40% - Accent6 5 6 2 2 2" xfId="15270"/>
    <cellStyle name="40% - Accent6 5 6 2 2 2 2" xfId="41870"/>
    <cellStyle name="40% - Accent6 5 6 2 2 3" xfId="32802"/>
    <cellStyle name="40% - Accent6 5 6 2 3" xfId="10166"/>
    <cellStyle name="40% - Accent6 5 6 2 3 2" xfId="19948"/>
    <cellStyle name="40% - Accent6 5 6 2 3 2 2" xfId="46547"/>
    <cellStyle name="40% - Accent6 5 6 2 3 3" xfId="36198"/>
    <cellStyle name="40% - Accent6 5 6 2 4" xfId="23219"/>
    <cellStyle name="40% - Accent6 5 6 2 4 2" xfId="49751"/>
    <cellStyle name="40% - Accent6 5 6 2 5" xfId="12829"/>
    <cellStyle name="40% - Accent6 5 6 2 5 2" xfId="39429"/>
    <cellStyle name="40% - Accent6 5 6 2 6" xfId="30205"/>
    <cellStyle name="40% - Accent6 5 6 2 7" xfId="26821"/>
    <cellStyle name="40% - Accent6 5 6 3" xfId="4097"/>
    <cellStyle name="40% - Accent6 5 6 3 2" xfId="9127"/>
    <cellStyle name="40% - Accent6 5 6 3 2 2" xfId="18909"/>
    <cellStyle name="40% - Accent6 5 6 3 2 2 2" xfId="45508"/>
    <cellStyle name="40% - Accent6 5 6 3 2 3" xfId="35159"/>
    <cellStyle name="40% - Accent6 5 6 3 3" xfId="22510"/>
    <cellStyle name="40% - Accent6 5 6 3 3 2" xfId="49044"/>
    <cellStyle name="40% - Accent6 5 6 3 4" xfId="14231"/>
    <cellStyle name="40% - Accent6 5 6 3 4 2" xfId="40831"/>
    <cellStyle name="40% - Accent6 5 6 3 5" xfId="31558"/>
    <cellStyle name="40% - Accent6 5 6 3 6" xfId="25782"/>
    <cellStyle name="40% - Accent6 5 6 4" xfId="6836"/>
    <cellStyle name="40% - Accent6 5 6 4 2" xfId="16663"/>
    <cellStyle name="40% - Accent6 5 6 4 2 2" xfId="43263"/>
    <cellStyle name="40% - Accent6 5 6 4 3" xfId="32097"/>
    <cellStyle name="40% - Accent6 5 6 5" xfId="7796"/>
    <cellStyle name="40% - Accent6 5 6 5 2" xfId="17609"/>
    <cellStyle name="40% - Accent6 5 6 5 2 2" xfId="44208"/>
    <cellStyle name="40% - Accent6 5 6 5 3" xfId="33858"/>
    <cellStyle name="40% - Accent6 5 6 6" xfId="21153"/>
    <cellStyle name="40% - Accent6 5 6 6 2" xfId="47744"/>
    <cellStyle name="40% - Accent6 5 6 7" xfId="11626"/>
    <cellStyle name="40% - Accent6 5 6 7 2" xfId="38252"/>
    <cellStyle name="40% - Accent6 5 6 8" xfId="29165"/>
    <cellStyle name="40% - Accent6 5 6 9" xfId="24451"/>
    <cellStyle name="40% - Accent6 5 7" xfId="2562"/>
    <cellStyle name="40% - Accent6 5 7 2" xfId="5127"/>
    <cellStyle name="40% - Accent6 5 7 2 2" xfId="15251"/>
    <cellStyle name="40% - Accent6 5 7 2 2 2" xfId="41851"/>
    <cellStyle name="40% - Accent6 5 7 2 3" xfId="32791"/>
    <cellStyle name="40% - Accent6 5 7 3" xfId="10147"/>
    <cellStyle name="40% - Accent6 5 7 3 2" xfId="19929"/>
    <cellStyle name="40% - Accent6 5 7 3 2 2" xfId="46528"/>
    <cellStyle name="40% - Accent6 5 7 3 3" xfId="36179"/>
    <cellStyle name="40% - Accent6 5 7 4" xfId="23208"/>
    <cellStyle name="40% - Accent6 5 7 4 2" xfId="49740"/>
    <cellStyle name="40% - Accent6 5 7 5" xfId="12810"/>
    <cellStyle name="40% - Accent6 5 7 5 2" xfId="39410"/>
    <cellStyle name="40% - Accent6 5 7 6" xfId="30186"/>
    <cellStyle name="40% - Accent6 5 7 7" xfId="26802"/>
    <cellStyle name="40% - Accent6 5 8" xfId="3408"/>
    <cellStyle name="40% - Accent6 5 8 2" xfId="8478"/>
    <cellStyle name="40% - Accent6 5 8 2 2" xfId="18260"/>
    <cellStyle name="40% - Accent6 5 8 2 2 2" xfId="44859"/>
    <cellStyle name="40% - Accent6 5 8 2 3" xfId="34510"/>
    <cellStyle name="40% - Accent6 5 8 3" xfId="21860"/>
    <cellStyle name="40% - Accent6 5 8 3 2" xfId="48395"/>
    <cellStyle name="40% - Accent6 5 8 4" xfId="13581"/>
    <cellStyle name="40% - Accent6 5 8 4 2" xfId="40181"/>
    <cellStyle name="40% - Accent6 5 8 5" xfId="31207"/>
    <cellStyle name="40% - Accent6 5 8 6" xfId="25133"/>
    <cellStyle name="40% - Accent6 5 9" xfId="6409"/>
    <cellStyle name="40% - Accent6 5 9 2" xfId="16263"/>
    <cellStyle name="40% - Accent6 5 9 2 2" xfId="42863"/>
    <cellStyle name="40% - Accent6 5 9 3" xfId="28511"/>
    <cellStyle name="40% - Accent6 6" xfId="960"/>
    <cellStyle name="40% - Accent6 7" xfId="961"/>
    <cellStyle name="40% - Accent6 7 10" xfId="21154"/>
    <cellStyle name="40% - Accent6 7 10 2" xfId="47745"/>
    <cellStyle name="40% - Accent6 7 11" xfId="11627"/>
    <cellStyle name="40% - Accent6 7 11 2" xfId="38253"/>
    <cellStyle name="40% - Accent6 7 12" xfId="27881"/>
    <cellStyle name="40% - Accent6 7 13" xfId="24452"/>
    <cellStyle name="40% - Accent6 7 2" xfId="962"/>
    <cellStyle name="40% - Accent6 7 2 10" xfId="11628"/>
    <cellStyle name="40% - Accent6 7 2 10 2" xfId="38254"/>
    <cellStyle name="40% - Accent6 7 2 11" xfId="27882"/>
    <cellStyle name="40% - Accent6 7 2 12" xfId="24453"/>
    <cellStyle name="40% - Accent6 7 2 2" xfId="963"/>
    <cellStyle name="40% - Accent6 7 2 2 10" xfId="27883"/>
    <cellStyle name="40% - Accent6 7 2 2 11" xfId="24454"/>
    <cellStyle name="40% - Accent6 7 2 2 2" xfId="964"/>
    <cellStyle name="40% - Accent6 7 2 2 2 2" xfId="2585"/>
    <cellStyle name="40% - Accent6 7 2 2 2 2 2" xfId="5150"/>
    <cellStyle name="40% - Accent6 7 2 2 2 2 2 2" xfId="15274"/>
    <cellStyle name="40% - Accent6 7 2 2 2 2 2 2 2" xfId="41874"/>
    <cellStyle name="40% - Accent6 7 2 2 2 2 2 3" xfId="36202"/>
    <cellStyle name="40% - Accent6 7 2 2 2 2 3" xfId="10170"/>
    <cellStyle name="40% - Accent6 7 2 2 2 2 3 2" xfId="19952"/>
    <cellStyle name="40% - Accent6 7 2 2 2 2 3 2 2" xfId="46551"/>
    <cellStyle name="40% - Accent6 7 2 2 2 2 3 3" xfId="37268"/>
    <cellStyle name="40% - Accent6 7 2 2 2 2 4" xfId="12833"/>
    <cellStyle name="40% - Accent6 7 2 2 2 2 4 2" xfId="39433"/>
    <cellStyle name="40% - Accent6 7 2 2 2 2 5" xfId="30209"/>
    <cellStyle name="40% - Accent6 7 2 2 2 2 6" xfId="26825"/>
    <cellStyle name="40% - Accent6 7 2 2 2 3" xfId="4099"/>
    <cellStyle name="40% - Accent6 7 2 2 2 3 2" xfId="14233"/>
    <cellStyle name="40% - Accent6 7 2 2 2 3 2 2" xfId="40833"/>
    <cellStyle name="40% - Accent6 7 2 2 2 3 3" xfId="32099"/>
    <cellStyle name="40% - Accent6 7 2 2 2 4" xfId="9129"/>
    <cellStyle name="40% - Accent6 7 2 2 2 4 2" xfId="18911"/>
    <cellStyle name="40% - Accent6 7 2 2 2 4 2 2" xfId="45510"/>
    <cellStyle name="40% - Accent6 7 2 2 2 4 3" xfId="35161"/>
    <cellStyle name="40% - Accent6 7 2 2 2 5" xfId="22512"/>
    <cellStyle name="40% - Accent6 7 2 2 2 5 2" xfId="49046"/>
    <cellStyle name="40% - Accent6 7 2 2 2 6" xfId="11630"/>
    <cellStyle name="40% - Accent6 7 2 2 2 6 2" xfId="38256"/>
    <cellStyle name="40% - Accent6 7 2 2 2 7" xfId="29167"/>
    <cellStyle name="40% - Accent6 7 2 2 2 8" xfId="25784"/>
    <cellStyle name="40% - Accent6 7 2 2 3" xfId="2584"/>
    <cellStyle name="40% - Accent6 7 2 2 3 2" xfId="5149"/>
    <cellStyle name="40% - Accent6 7 2 2 3 2 2" xfId="15273"/>
    <cellStyle name="40% - Accent6 7 2 2 3 2 2 2" xfId="41873"/>
    <cellStyle name="40% - Accent6 7 2 2 3 2 3" xfId="32805"/>
    <cellStyle name="40% - Accent6 7 2 2 3 3" xfId="10169"/>
    <cellStyle name="40% - Accent6 7 2 2 3 3 2" xfId="19951"/>
    <cellStyle name="40% - Accent6 7 2 2 3 3 2 2" xfId="46550"/>
    <cellStyle name="40% - Accent6 7 2 2 3 3 3" xfId="36201"/>
    <cellStyle name="40% - Accent6 7 2 2 3 4" xfId="23222"/>
    <cellStyle name="40% - Accent6 7 2 2 3 4 2" xfId="49754"/>
    <cellStyle name="40% - Accent6 7 2 2 3 5" xfId="12832"/>
    <cellStyle name="40% - Accent6 7 2 2 3 5 2" xfId="39432"/>
    <cellStyle name="40% - Accent6 7 2 2 3 6" xfId="30208"/>
    <cellStyle name="40% - Accent6 7 2 2 3 7" xfId="26824"/>
    <cellStyle name="40% - Accent6 7 2 2 4" xfId="5655"/>
    <cellStyle name="40% - Accent6 7 2 2 4 2" xfId="7104"/>
    <cellStyle name="40% - Accent6 7 2 2 4 2 2" xfId="16931"/>
    <cellStyle name="40% - Accent6 7 2 2 4 2 2 2" xfId="43531"/>
    <cellStyle name="40% - Accent6 7 2 2 4 2 3" xfId="33168"/>
    <cellStyle name="40% - Accent6 7 2 2 4 3" xfId="10671"/>
    <cellStyle name="40% - Accent6 7 2 2 4 3 2" xfId="20453"/>
    <cellStyle name="40% - Accent6 7 2 2 4 3 2 2" xfId="47052"/>
    <cellStyle name="40% - Accent6 7 2 2 4 3 3" xfId="36703"/>
    <cellStyle name="40% - Accent6 7 2 2 4 4" xfId="23595"/>
    <cellStyle name="40% - Accent6 7 2 2 4 4 2" xfId="50118"/>
    <cellStyle name="40% - Accent6 7 2 2 4 5" xfId="15775"/>
    <cellStyle name="40% - Accent6 7 2 2 4 5 2" xfId="42375"/>
    <cellStyle name="40% - Accent6 7 2 2 4 6" xfId="30719"/>
    <cellStyle name="40% - Accent6 7 2 2 4 7" xfId="27326"/>
    <cellStyle name="40% - Accent6 7 2 2 5" xfId="3420"/>
    <cellStyle name="40% - Accent6 7 2 2 5 2" xfId="8490"/>
    <cellStyle name="40% - Accent6 7 2 2 5 2 2" xfId="18272"/>
    <cellStyle name="40% - Accent6 7 2 2 5 2 2 2" xfId="44871"/>
    <cellStyle name="40% - Accent6 7 2 2 5 2 3" xfId="34522"/>
    <cellStyle name="40% - Accent6 7 2 2 5 3" xfId="21872"/>
    <cellStyle name="40% - Accent6 7 2 2 5 3 2" xfId="48407"/>
    <cellStyle name="40% - Accent6 7 2 2 5 4" xfId="13593"/>
    <cellStyle name="40% - Accent6 7 2 2 5 4 2" xfId="40193"/>
    <cellStyle name="40% - Accent6 7 2 2 5 5" xfId="31219"/>
    <cellStyle name="40% - Accent6 7 2 2 5 6" xfId="25145"/>
    <cellStyle name="40% - Accent6 7 2 2 6" xfId="6421"/>
    <cellStyle name="40% - Accent6 7 2 2 6 2" xfId="16275"/>
    <cellStyle name="40% - Accent6 7 2 2 6 2 2" xfId="42875"/>
    <cellStyle name="40% - Accent6 7 2 2 6 3" xfId="28523"/>
    <cellStyle name="40% - Accent6 7 2 2 7" xfId="7799"/>
    <cellStyle name="40% - Accent6 7 2 2 7 2" xfId="17612"/>
    <cellStyle name="40% - Accent6 7 2 2 7 2 2" xfId="44211"/>
    <cellStyle name="40% - Accent6 7 2 2 7 3" xfId="33861"/>
    <cellStyle name="40% - Accent6 7 2 2 8" xfId="21156"/>
    <cellStyle name="40% - Accent6 7 2 2 8 2" xfId="47747"/>
    <cellStyle name="40% - Accent6 7 2 2 9" xfId="11629"/>
    <cellStyle name="40% - Accent6 7 2 2 9 2" xfId="38255"/>
    <cellStyle name="40% - Accent6 7 2 3" xfId="965"/>
    <cellStyle name="40% - Accent6 7 2 3 2" xfId="2586"/>
    <cellStyle name="40% - Accent6 7 2 3 2 2" xfId="5151"/>
    <cellStyle name="40% - Accent6 7 2 3 2 2 2" xfId="15275"/>
    <cellStyle name="40% - Accent6 7 2 3 2 2 2 2" xfId="41875"/>
    <cellStyle name="40% - Accent6 7 2 3 2 2 3" xfId="32806"/>
    <cellStyle name="40% - Accent6 7 2 3 2 3" xfId="10171"/>
    <cellStyle name="40% - Accent6 7 2 3 2 3 2" xfId="19953"/>
    <cellStyle name="40% - Accent6 7 2 3 2 3 2 2" xfId="46552"/>
    <cellStyle name="40% - Accent6 7 2 3 2 3 3" xfId="36203"/>
    <cellStyle name="40% - Accent6 7 2 3 2 4" xfId="23223"/>
    <cellStyle name="40% - Accent6 7 2 3 2 4 2" xfId="49755"/>
    <cellStyle name="40% - Accent6 7 2 3 2 5" xfId="12834"/>
    <cellStyle name="40% - Accent6 7 2 3 2 5 2" xfId="39434"/>
    <cellStyle name="40% - Accent6 7 2 3 2 6" xfId="30210"/>
    <cellStyle name="40% - Accent6 7 2 3 2 7" xfId="26826"/>
    <cellStyle name="40% - Accent6 7 2 3 3" xfId="4100"/>
    <cellStyle name="40% - Accent6 7 2 3 3 2" xfId="9130"/>
    <cellStyle name="40% - Accent6 7 2 3 3 2 2" xfId="18912"/>
    <cellStyle name="40% - Accent6 7 2 3 3 2 2 2" xfId="45511"/>
    <cellStyle name="40% - Accent6 7 2 3 3 2 3" xfId="35162"/>
    <cellStyle name="40% - Accent6 7 2 3 3 3" xfId="22513"/>
    <cellStyle name="40% - Accent6 7 2 3 3 3 2" xfId="49047"/>
    <cellStyle name="40% - Accent6 7 2 3 3 4" xfId="14234"/>
    <cellStyle name="40% - Accent6 7 2 3 3 4 2" xfId="40834"/>
    <cellStyle name="40% - Accent6 7 2 3 3 5" xfId="31559"/>
    <cellStyle name="40% - Accent6 7 2 3 3 6" xfId="25785"/>
    <cellStyle name="40% - Accent6 7 2 3 4" xfId="6838"/>
    <cellStyle name="40% - Accent6 7 2 3 4 2" xfId="16665"/>
    <cellStyle name="40% - Accent6 7 2 3 4 2 2" xfId="43265"/>
    <cellStyle name="40% - Accent6 7 2 3 4 3" xfId="32100"/>
    <cellStyle name="40% - Accent6 7 2 3 5" xfId="7800"/>
    <cellStyle name="40% - Accent6 7 2 3 5 2" xfId="17613"/>
    <cellStyle name="40% - Accent6 7 2 3 5 2 2" xfId="44212"/>
    <cellStyle name="40% - Accent6 7 2 3 5 3" xfId="33862"/>
    <cellStyle name="40% - Accent6 7 2 3 6" xfId="21157"/>
    <cellStyle name="40% - Accent6 7 2 3 6 2" xfId="47748"/>
    <cellStyle name="40% - Accent6 7 2 3 7" xfId="11631"/>
    <cellStyle name="40% - Accent6 7 2 3 7 2" xfId="38257"/>
    <cellStyle name="40% - Accent6 7 2 3 8" xfId="29168"/>
    <cellStyle name="40% - Accent6 7 2 3 9" xfId="24455"/>
    <cellStyle name="40% - Accent6 7 2 4" xfId="2583"/>
    <cellStyle name="40% - Accent6 7 2 4 2" xfId="5148"/>
    <cellStyle name="40% - Accent6 7 2 4 2 2" xfId="15272"/>
    <cellStyle name="40% - Accent6 7 2 4 2 2 2" xfId="41872"/>
    <cellStyle name="40% - Accent6 7 2 4 2 3" xfId="32804"/>
    <cellStyle name="40% - Accent6 7 2 4 3" xfId="10168"/>
    <cellStyle name="40% - Accent6 7 2 4 3 2" xfId="19950"/>
    <cellStyle name="40% - Accent6 7 2 4 3 2 2" xfId="46549"/>
    <cellStyle name="40% - Accent6 7 2 4 3 3" xfId="36200"/>
    <cellStyle name="40% - Accent6 7 2 4 4" xfId="23221"/>
    <cellStyle name="40% - Accent6 7 2 4 4 2" xfId="49753"/>
    <cellStyle name="40% - Accent6 7 2 4 5" xfId="12831"/>
    <cellStyle name="40% - Accent6 7 2 4 5 2" xfId="39431"/>
    <cellStyle name="40% - Accent6 7 2 4 6" xfId="30207"/>
    <cellStyle name="40% - Accent6 7 2 4 7" xfId="26823"/>
    <cellStyle name="40% - Accent6 7 2 5" xfId="5656"/>
    <cellStyle name="40% - Accent6 7 2 5 2" xfId="7105"/>
    <cellStyle name="40% - Accent6 7 2 5 2 2" xfId="16932"/>
    <cellStyle name="40% - Accent6 7 2 5 2 2 2" xfId="43532"/>
    <cellStyle name="40% - Accent6 7 2 5 2 3" xfId="33169"/>
    <cellStyle name="40% - Accent6 7 2 5 3" xfId="10672"/>
    <cellStyle name="40% - Accent6 7 2 5 3 2" xfId="20454"/>
    <cellStyle name="40% - Accent6 7 2 5 3 2 2" xfId="47053"/>
    <cellStyle name="40% - Accent6 7 2 5 3 3" xfId="36704"/>
    <cellStyle name="40% - Accent6 7 2 5 4" xfId="23596"/>
    <cellStyle name="40% - Accent6 7 2 5 4 2" xfId="50119"/>
    <cellStyle name="40% - Accent6 7 2 5 5" xfId="15776"/>
    <cellStyle name="40% - Accent6 7 2 5 5 2" xfId="42376"/>
    <cellStyle name="40% - Accent6 7 2 5 6" xfId="30720"/>
    <cellStyle name="40% - Accent6 7 2 5 7" xfId="27327"/>
    <cellStyle name="40% - Accent6 7 2 6" xfId="3419"/>
    <cellStyle name="40% - Accent6 7 2 6 2" xfId="8489"/>
    <cellStyle name="40% - Accent6 7 2 6 2 2" xfId="18271"/>
    <cellStyle name="40% - Accent6 7 2 6 2 2 2" xfId="44870"/>
    <cellStyle name="40% - Accent6 7 2 6 2 3" xfId="34521"/>
    <cellStyle name="40% - Accent6 7 2 6 3" xfId="21871"/>
    <cellStyle name="40% - Accent6 7 2 6 3 2" xfId="48406"/>
    <cellStyle name="40% - Accent6 7 2 6 4" xfId="13592"/>
    <cellStyle name="40% - Accent6 7 2 6 4 2" xfId="40192"/>
    <cellStyle name="40% - Accent6 7 2 6 5" xfId="31218"/>
    <cellStyle name="40% - Accent6 7 2 6 6" xfId="25144"/>
    <cellStyle name="40% - Accent6 7 2 7" xfId="6420"/>
    <cellStyle name="40% - Accent6 7 2 7 2" xfId="16274"/>
    <cellStyle name="40% - Accent6 7 2 7 2 2" xfId="42874"/>
    <cellStyle name="40% - Accent6 7 2 7 3" xfId="28522"/>
    <cellStyle name="40% - Accent6 7 2 8" xfId="7798"/>
    <cellStyle name="40% - Accent6 7 2 8 2" xfId="17611"/>
    <cellStyle name="40% - Accent6 7 2 8 2 2" xfId="44210"/>
    <cellStyle name="40% - Accent6 7 2 8 3" xfId="33860"/>
    <cellStyle name="40% - Accent6 7 2 9" xfId="21155"/>
    <cellStyle name="40% - Accent6 7 2 9 2" xfId="47746"/>
    <cellStyle name="40% - Accent6 7 3" xfId="966"/>
    <cellStyle name="40% - Accent6 7 3 10" xfId="27884"/>
    <cellStyle name="40% - Accent6 7 3 11" xfId="24456"/>
    <cellStyle name="40% - Accent6 7 3 2" xfId="967"/>
    <cellStyle name="40% - Accent6 7 3 2 2" xfId="2588"/>
    <cellStyle name="40% - Accent6 7 3 2 2 2" xfId="5153"/>
    <cellStyle name="40% - Accent6 7 3 2 2 2 2" xfId="15277"/>
    <cellStyle name="40% - Accent6 7 3 2 2 2 2 2" xfId="41877"/>
    <cellStyle name="40% - Accent6 7 3 2 2 2 3" xfId="36205"/>
    <cellStyle name="40% - Accent6 7 3 2 2 3" xfId="10173"/>
    <cellStyle name="40% - Accent6 7 3 2 2 3 2" xfId="19955"/>
    <cellStyle name="40% - Accent6 7 3 2 2 3 2 2" xfId="46554"/>
    <cellStyle name="40% - Accent6 7 3 2 2 3 3" xfId="37269"/>
    <cellStyle name="40% - Accent6 7 3 2 2 4" xfId="12836"/>
    <cellStyle name="40% - Accent6 7 3 2 2 4 2" xfId="39436"/>
    <cellStyle name="40% - Accent6 7 3 2 2 5" xfId="30212"/>
    <cellStyle name="40% - Accent6 7 3 2 2 6" xfId="26828"/>
    <cellStyle name="40% - Accent6 7 3 2 3" xfId="4102"/>
    <cellStyle name="40% - Accent6 7 3 2 3 2" xfId="14236"/>
    <cellStyle name="40% - Accent6 7 3 2 3 2 2" xfId="40836"/>
    <cellStyle name="40% - Accent6 7 3 2 3 3" xfId="32102"/>
    <cellStyle name="40% - Accent6 7 3 2 4" xfId="9132"/>
    <cellStyle name="40% - Accent6 7 3 2 4 2" xfId="18914"/>
    <cellStyle name="40% - Accent6 7 3 2 4 2 2" xfId="45513"/>
    <cellStyle name="40% - Accent6 7 3 2 4 3" xfId="35164"/>
    <cellStyle name="40% - Accent6 7 3 2 5" xfId="22515"/>
    <cellStyle name="40% - Accent6 7 3 2 5 2" xfId="49049"/>
    <cellStyle name="40% - Accent6 7 3 2 6" xfId="11633"/>
    <cellStyle name="40% - Accent6 7 3 2 6 2" xfId="38259"/>
    <cellStyle name="40% - Accent6 7 3 2 7" xfId="29170"/>
    <cellStyle name="40% - Accent6 7 3 2 8" xfId="25787"/>
    <cellStyle name="40% - Accent6 7 3 3" xfId="2587"/>
    <cellStyle name="40% - Accent6 7 3 3 2" xfId="5152"/>
    <cellStyle name="40% - Accent6 7 3 3 2 2" xfId="15276"/>
    <cellStyle name="40% - Accent6 7 3 3 2 2 2" xfId="41876"/>
    <cellStyle name="40% - Accent6 7 3 3 2 3" xfId="32807"/>
    <cellStyle name="40% - Accent6 7 3 3 3" xfId="10172"/>
    <cellStyle name="40% - Accent6 7 3 3 3 2" xfId="19954"/>
    <cellStyle name="40% - Accent6 7 3 3 3 2 2" xfId="46553"/>
    <cellStyle name="40% - Accent6 7 3 3 3 3" xfId="36204"/>
    <cellStyle name="40% - Accent6 7 3 3 4" xfId="23224"/>
    <cellStyle name="40% - Accent6 7 3 3 4 2" xfId="49756"/>
    <cellStyle name="40% - Accent6 7 3 3 5" xfId="12835"/>
    <cellStyle name="40% - Accent6 7 3 3 5 2" xfId="39435"/>
    <cellStyle name="40% - Accent6 7 3 3 6" xfId="30211"/>
    <cellStyle name="40% - Accent6 7 3 3 7" xfId="26827"/>
    <cellStyle name="40% - Accent6 7 3 4" xfId="5657"/>
    <cellStyle name="40% - Accent6 7 3 4 2" xfId="7106"/>
    <cellStyle name="40% - Accent6 7 3 4 2 2" xfId="16933"/>
    <cellStyle name="40% - Accent6 7 3 4 2 2 2" xfId="43533"/>
    <cellStyle name="40% - Accent6 7 3 4 2 3" xfId="33170"/>
    <cellStyle name="40% - Accent6 7 3 4 3" xfId="10673"/>
    <cellStyle name="40% - Accent6 7 3 4 3 2" xfId="20455"/>
    <cellStyle name="40% - Accent6 7 3 4 3 2 2" xfId="47054"/>
    <cellStyle name="40% - Accent6 7 3 4 3 3" xfId="36705"/>
    <cellStyle name="40% - Accent6 7 3 4 4" xfId="23597"/>
    <cellStyle name="40% - Accent6 7 3 4 4 2" xfId="50120"/>
    <cellStyle name="40% - Accent6 7 3 4 5" xfId="15777"/>
    <cellStyle name="40% - Accent6 7 3 4 5 2" xfId="42377"/>
    <cellStyle name="40% - Accent6 7 3 4 6" xfId="30721"/>
    <cellStyle name="40% - Accent6 7 3 4 7" xfId="27328"/>
    <cellStyle name="40% - Accent6 7 3 5" xfId="3421"/>
    <cellStyle name="40% - Accent6 7 3 5 2" xfId="8491"/>
    <cellStyle name="40% - Accent6 7 3 5 2 2" xfId="18273"/>
    <cellStyle name="40% - Accent6 7 3 5 2 2 2" xfId="44872"/>
    <cellStyle name="40% - Accent6 7 3 5 2 3" xfId="34523"/>
    <cellStyle name="40% - Accent6 7 3 5 3" xfId="21873"/>
    <cellStyle name="40% - Accent6 7 3 5 3 2" xfId="48408"/>
    <cellStyle name="40% - Accent6 7 3 5 4" xfId="13594"/>
    <cellStyle name="40% - Accent6 7 3 5 4 2" xfId="40194"/>
    <cellStyle name="40% - Accent6 7 3 5 5" xfId="31220"/>
    <cellStyle name="40% - Accent6 7 3 5 6" xfId="25146"/>
    <cellStyle name="40% - Accent6 7 3 6" xfId="6422"/>
    <cellStyle name="40% - Accent6 7 3 6 2" xfId="16276"/>
    <cellStyle name="40% - Accent6 7 3 6 2 2" xfId="42876"/>
    <cellStyle name="40% - Accent6 7 3 6 3" xfId="28524"/>
    <cellStyle name="40% - Accent6 7 3 7" xfId="7801"/>
    <cellStyle name="40% - Accent6 7 3 7 2" xfId="17614"/>
    <cellStyle name="40% - Accent6 7 3 7 2 2" xfId="44213"/>
    <cellStyle name="40% - Accent6 7 3 7 3" xfId="33863"/>
    <cellStyle name="40% - Accent6 7 3 8" xfId="21158"/>
    <cellStyle name="40% - Accent6 7 3 8 2" xfId="47749"/>
    <cellStyle name="40% - Accent6 7 3 9" xfId="11632"/>
    <cellStyle name="40% - Accent6 7 3 9 2" xfId="38258"/>
    <cellStyle name="40% - Accent6 7 4" xfId="968"/>
    <cellStyle name="40% - Accent6 7 4 10" xfId="24457"/>
    <cellStyle name="40% - Accent6 7 4 2" xfId="969"/>
    <cellStyle name="40% - Accent6 7 4 2 2" xfId="2590"/>
    <cellStyle name="40% - Accent6 7 4 2 2 2" xfId="5155"/>
    <cellStyle name="40% - Accent6 7 4 2 2 2 2" xfId="15279"/>
    <cellStyle name="40% - Accent6 7 4 2 2 2 2 2" xfId="41879"/>
    <cellStyle name="40% - Accent6 7 4 2 2 2 3" xfId="36207"/>
    <cellStyle name="40% - Accent6 7 4 2 2 3" xfId="10175"/>
    <cellStyle name="40% - Accent6 7 4 2 2 3 2" xfId="19957"/>
    <cellStyle name="40% - Accent6 7 4 2 2 3 2 2" xfId="46556"/>
    <cellStyle name="40% - Accent6 7 4 2 2 3 3" xfId="37271"/>
    <cellStyle name="40% - Accent6 7 4 2 2 4" xfId="12838"/>
    <cellStyle name="40% - Accent6 7 4 2 2 4 2" xfId="39438"/>
    <cellStyle name="40% - Accent6 7 4 2 2 5" xfId="30214"/>
    <cellStyle name="40% - Accent6 7 4 2 2 6" xfId="26830"/>
    <cellStyle name="40% - Accent6 7 4 2 3" xfId="4103"/>
    <cellStyle name="40% - Accent6 7 4 2 3 2" xfId="14237"/>
    <cellStyle name="40% - Accent6 7 4 2 3 2 2" xfId="40837"/>
    <cellStyle name="40% - Accent6 7 4 2 3 3" xfId="32103"/>
    <cellStyle name="40% - Accent6 7 4 2 4" xfId="9133"/>
    <cellStyle name="40% - Accent6 7 4 2 4 2" xfId="18915"/>
    <cellStyle name="40% - Accent6 7 4 2 4 2 2" xfId="45514"/>
    <cellStyle name="40% - Accent6 7 4 2 4 3" xfId="35165"/>
    <cellStyle name="40% - Accent6 7 4 2 5" xfId="22516"/>
    <cellStyle name="40% - Accent6 7 4 2 5 2" xfId="49050"/>
    <cellStyle name="40% - Accent6 7 4 2 6" xfId="11635"/>
    <cellStyle name="40% - Accent6 7 4 2 6 2" xfId="38261"/>
    <cellStyle name="40% - Accent6 7 4 2 7" xfId="29171"/>
    <cellStyle name="40% - Accent6 7 4 2 8" xfId="25788"/>
    <cellStyle name="40% - Accent6 7 4 3" xfId="2589"/>
    <cellStyle name="40% - Accent6 7 4 3 2" xfId="5154"/>
    <cellStyle name="40% - Accent6 7 4 3 2 2" xfId="15278"/>
    <cellStyle name="40% - Accent6 7 4 3 2 2 2" xfId="41878"/>
    <cellStyle name="40% - Accent6 7 4 3 2 3" xfId="36206"/>
    <cellStyle name="40% - Accent6 7 4 3 3" xfId="10174"/>
    <cellStyle name="40% - Accent6 7 4 3 3 2" xfId="19956"/>
    <cellStyle name="40% - Accent6 7 4 3 3 2 2" xfId="46555"/>
    <cellStyle name="40% - Accent6 7 4 3 3 3" xfId="37270"/>
    <cellStyle name="40% - Accent6 7 4 3 4" xfId="12837"/>
    <cellStyle name="40% - Accent6 7 4 3 4 2" xfId="39437"/>
    <cellStyle name="40% - Accent6 7 4 3 5" xfId="30213"/>
    <cellStyle name="40% - Accent6 7 4 3 6" xfId="26829"/>
    <cellStyle name="40% - Accent6 7 4 4" xfId="3422"/>
    <cellStyle name="40% - Accent6 7 4 4 2" xfId="8492"/>
    <cellStyle name="40% - Accent6 7 4 4 2 2" xfId="18274"/>
    <cellStyle name="40% - Accent6 7 4 4 2 2 2" xfId="44873"/>
    <cellStyle name="40% - Accent6 7 4 4 2 3" xfId="34524"/>
    <cellStyle name="40% - Accent6 7 4 4 3" xfId="21874"/>
    <cellStyle name="40% - Accent6 7 4 4 3 2" xfId="48409"/>
    <cellStyle name="40% - Accent6 7 4 4 4" xfId="13595"/>
    <cellStyle name="40% - Accent6 7 4 4 4 2" xfId="40195"/>
    <cellStyle name="40% - Accent6 7 4 4 5" xfId="31221"/>
    <cellStyle name="40% - Accent6 7 4 4 6" xfId="25147"/>
    <cellStyle name="40% - Accent6 7 4 5" xfId="6423"/>
    <cellStyle name="40% - Accent6 7 4 5 2" xfId="16277"/>
    <cellStyle name="40% - Accent6 7 4 5 2 2" xfId="42877"/>
    <cellStyle name="40% - Accent6 7 4 5 3" xfId="28525"/>
    <cellStyle name="40% - Accent6 7 4 6" xfId="7802"/>
    <cellStyle name="40% - Accent6 7 4 6 2" xfId="17615"/>
    <cellStyle name="40% - Accent6 7 4 6 2 2" xfId="44214"/>
    <cellStyle name="40% - Accent6 7 4 6 3" xfId="33864"/>
    <cellStyle name="40% - Accent6 7 4 7" xfId="21159"/>
    <cellStyle name="40% - Accent6 7 4 7 2" xfId="47750"/>
    <cellStyle name="40% - Accent6 7 4 8" xfId="11634"/>
    <cellStyle name="40% - Accent6 7 4 8 2" xfId="38260"/>
    <cellStyle name="40% - Accent6 7 4 9" xfId="27885"/>
    <cellStyle name="40% - Accent6 7 5" xfId="970"/>
    <cellStyle name="40% - Accent6 7 5 2" xfId="2591"/>
    <cellStyle name="40% - Accent6 7 5 2 2" xfId="5156"/>
    <cellStyle name="40% - Accent6 7 5 2 2 2" xfId="15280"/>
    <cellStyle name="40% - Accent6 7 5 2 2 2 2" xfId="41880"/>
    <cellStyle name="40% - Accent6 7 5 2 2 3" xfId="32808"/>
    <cellStyle name="40% - Accent6 7 5 2 3" xfId="10176"/>
    <cellStyle name="40% - Accent6 7 5 2 3 2" xfId="19958"/>
    <cellStyle name="40% - Accent6 7 5 2 3 2 2" xfId="46557"/>
    <cellStyle name="40% - Accent6 7 5 2 3 3" xfId="36208"/>
    <cellStyle name="40% - Accent6 7 5 2 4" xfId="23225"/>
    <cellStyle name="40% - Accent6 7 5 2 4 2" xfId="49757"/>
    <cellStyle name="40% - Accent6 7 5 2 5" xfId="12839"/>
    <cellStyle name="40% - Accent6 7 5 2 5 2" xfId="39439"/>
    <cellStyle name="40% - Accent6 7 5 2 6" xfId="30215"/>
    <cellStyle name="40% - Accent6 7 5 2 7" xfId="26831"/>
    <cellStyle name="40% - Accent6 7 5 3" xfId="4104"/>
    <cellStyle name="40% - Accent6 7 5 3 2" xfId="9134"/>
    <cellStyle name="40% - Accent6 7 5 3 2 2" xfId="18916"/>
    <cellStyle name="40% - Accent6 7 5 3 2 2 2" xfId="45515"/>
    <cellStyle name="40% - Accent6 7 5 3 2 3" xfId="35166"/>
    <cellStyle name="40% - Accent6 7 5 3 3" xfId="22517"/>
    <cellStyle name="40% - Accent6 7 5 3 3 2" xfId="49051"/>
    <cellStyle name="40% - Accent6 7 5 3 4" xfId="14238"/>
    <cellStyle name="40% - Accent6 7 5 3 4 2" xfId="40838"/>
    <cellStyle name="40% - Accent6 7 5 3 5" xfId="31560"/>
    <cellStyle name="40% - Accent6 7 5 3 6" xfId="25789"/>
    <cellStyle name="40% - Accent6 7 5 4" xfId="6840"/>
    <cellStyle name="40% - Accent6 7 5 4 2" xfId="16667"/>
    <cellStyle name="40% - Accent6 7 5 4 2 2" xfId="43267"/>
    <cellStyle name="40% - Accent6 7 5 4 3" xfId="32104"/>
    <cellStyle name="40% - Accent6 7 5 5" xfId="7803"/>
    <cellStyle name="40% - Accent6 7 5 5 2" xfId="17616"/>
    <cellStyle name="40% - Accent6 7 5 5 2 2" xfId="44215"/>
    <cellStyle name="40% - Accent6 7 5 5 3" xfId="33865"/>
    <cellStyle name="40% - Accent6 7 5 6" xfId="21160"/>
    <cellStyle name="40% - Accent6 7 5 6 2" xfId="47751"/>
    <cellStyle name="40% - Accent6 7 5 7" xfId="11636"/>
    <cellStyle name="40% - Accent6 7 5 7 2" xfId="38262"/>
    <cellStyle name="40% - Accent6 7 5 8" xfId="29172"/>
    <cellStyle name="40% - Accent6 7 5 9" xfId="24458"/>
    <cellStyle name="40% - Accent6 7 6" xfId="2582"/>
    <cellStyle name="40% - Accent6 7 6 2" xfId="5147"/>
    <cellStyle name="40% - Accent6 7 6 2 2" xfId="15271"/>
    <cellStyle name="40% - Accent6 7 6 2 2 2" xfId="41871"/>
    <cellStyle name="40% - Accent6 7 6 2 3" xfId="32803"/>
    <cellStyle name="40% - Accent6 7 6 3" xfId="10167"/>
    <cellStyle name="40% - Accent6 7 6 3 2" xfId="19949"/>
    <cellStyle name="40% - Accent6 7 6 3 2 2" xfId="46548"/>
    <cellStyle name="40% - Accent6 7 6 3 3" xfId="36199"/>
    <cellStyle name="40% - Accent6 7 6 4" xfId="23220"/>
    <cellStyle name="40% - Accent6 7 6 4 2" xfId="49752"/>
    <cellStyle name="40% - Accent6 7 6 5" xfId="12830"/>
    <cellStyle name="40% - Accent6 7 6 5 2" xfId="39430"/>
    <cellStyle name="40% - Accent6 7 6 6" xfId="30206"/>
    <cellStyle name="40% - Accent6 7 6 7" xfId="26822"/>
    <cellStyle name="40% - Accent6 7 7" xfId="3418"/>
    <cellStyle name="40% - Accent6 7 7 2" xfId="8488"/>
    <cellStyle name="40% - Accent6 7 7 2 2" xfId="18270"/>
    <cellStyle name="40% - Accent6 7 7 2 2 2" xfId="44869"/>
    <cellStyle name="40% - Accent6 7 7 2 3" xfId="34520"/>
    <cellStyle name="40% - Accent6 7 7 3" xfId="21870"/>
    <cellStyle name="40% - Accent6 7 7 3 2" xfId="48405"/>
    <cellStyle name="40% - Accent6 7 7 4" xfId="13591"/>
    <cellStyle name="40% - Accent6 7 7 4 2" xfId="40191"/>
    <cellStyle name="40% - Accent6 7 7 5" xfId="31217"/>
    <cellStyle name="40% - Accent6 7 7 6" xfId="25143"/>
    <cellStyle name="40% - Accent6 7 8" xfId="6419"/>
    <cellStyle name="40% - Accent6 7 8 2" xfId="16273"/>
    <cellStyle name="40% - Accent6 7 8 2 2" xfId="42873"/>
    <cellStyle name="40% - Accent6 7 8 3" xfId="28521"/>
    <cellStyle name="40% - Accent6 7 9" xfId="7797"/>
    <cellStyle name="40% - Accent6 7 9 2" xfId="17610"/>
    <cellStyle name="40% - Accent6 7 9 2 2" xfId="44209"/>
    <cellStyle name="40% - Accent6 7 9 3" xfId="33859"/>
    <cellStyle name="40% - Accent6 8" xfId="971"/>
    <cellStyle name="40% - Accent6 8 2" xfId="6424"/>
    <cellStyle name="40% - Accent6 9" xfId="972"/>
    <cellStyle name="40% - Accent6 9 2" xfId="6425"/>
    <cellStyle name="60% - Accent1" xfId="973" builtinId="32" customBuiltin="1"/>
    <cellStyle name="60% - Accent1 10" xfId="974"/>
    <cellStyle name="60% - Accent1 11" xfId="2592"/>
    <cellStyle name="60% - Accent1 12" xfId="2977"/>
    <cellStyle name="60% - Accent1 13" xfId="5893"/>
    <cellStyle name="60% - Accent1 14" xfId="7804"/>
    <cellStyle name="60% - Accent1 15" xfId="11637"/>
    <cellStyle name="60% - Accent1 16" xfId="24459"/>
    <cellStyle name="60% - Accent1 2" xfId="975"/>
    <cellStyle name="60% - Accent1 2 2" xfId="976"/>
    <cellStyle name="60% - Accent1 3" xfId="977"/>
    <cellStyle name="60% - Accent1 3 2" xfId="978"/>
    <cellStyle name="60% - Accent1 4" xfId="979"/>
    <cellStyle name="60% - Accent1 5" xfId="980"/>
    <cellStyle name="60% - Accent1 6" xfId="981"/>
    <cellStyle name="60% - Accent1 7" xfId="982"/>
    <cellStyle name="60% - Accent1 8" xfId="983"/>
    <cellStyle name="60% - Accent1 9" xfId="984"/>
    <cellStyle name="60% - Accent2" xfId="985" builtinId="36" customBuiltin="1"/>
    <cellStyle name="60% - Accent2 10" xfId="986"/>
    <cellStyle name="60% - Accent2 11" xfId="2593"/>
    <cellStyle name="60% - Accent2 12" xfId="2976"/>
    <cellStyle name="60% - Accent2 13" xfId="3622"/>
    <cellStyle name="60% - Accent2 14" xfId="7805"/>
    <cellStyle name="60% - Accent2 15" xfId="11638"/>
    <cellStyle name="60% - Accent2 16" xfId="24460"/>
    <cellStyle name="60% - Accent2 2" xfId="987"/>
    <cellStyle name="60% - Accent2 2 2" xfId="988"/>
    <cellStyle name="60% - Accent2 3" xfId="989"/>
    <cellStyle name="60% - Accent2 3 2" xfId="990"/>
    <cellStyle name="60% - Accent2 4" xfId="991"/>
    <cellStyle name="60% - Accent2 5" xfId="992"/>
    <cellStyle name="60% - Accent2 6" xfId="993"/>
    <cellStyle name="60% - Accent2 7" xfId="994"/>
    <cellStyle name="60% - Accent2 8" xfId="995"/>
    <cellStyle name="60% - Accent2 9" xfId="996"/>
    <cellStyle name="60% - Accent3" xfId="997" builtinId="40" customBuiltin="1"/>
    <cellStyle name="60% - Accent3 10" xfId="998"/>
    <cellStyle name="60% - Accent3 11" xfId="2594"/>
    <cellStyle name="60% - Accent3 12" xfId="2975"/>
    <cellStyle name="60% - Accent3 13" xfId="5883"/>
    <cellStyle name="60% - Accent3 14" xfId="7806"/>
    <cellStyle name="60% - Accent3 15" xfId="11639"/>
    <cellStyle name="60% - Accent3 16" xfId="24461"/>
    <cellStyle name="60% - Accent3 2" xfId="999"/>
    <cellStyle name="60% - Accent3 2 2" xfId="1000"/>
    <cellStyle name="60% - Accent3 3" xfId="1001"/>
    <cellStyle name="60% - Accent3 3 2" xfId="1002"/>
    <cellStyle name="60% - Accent3 4" xfId="1003"/>
    <cellStyle name="60% - Accent3 5" xfId="1004"/>
    <cellStyle name="60% - Accent3 6" xfId="1005"/>
    <cellStyle name="60% - Accent3 7" xfId="1006"/>
    <cellStyle name="60% - Accent3 8" xfId="1007"/>
    <cellStyle name="60% - Accent3 9" xfId="1008"/>
    <cellStyle name="60% - Accent4" xfId="1009" builtinId="44" customBuiltin="1"/>
    <cellStyle name="60% - Accent4 10" xfId="1010"/>
    <cellStyle name="60% - Accent4 11" xfId="2595"/>
    <cellStyle name="60% - Accent4 12" xfId="2974"/>
    <cellStyle name="60% - Accent4 13" xfId="5881"/>
    <cellStyle name="60% - Accent4 14" xfId="7807"/>
    <cellStyle name="60% - Accent4 15" xfId="11640"/>
    <cellStyle name="60% - Accent4 16" xfId="24462"/>
    <cellStyle name="60% - Accent4 2" xfId="1011"/>
    <cellStyle name="60% - Accent4 2 2" xfId="1012"/>
    <cellStyle name="60% - Accent4 3" xfId="1013"/>
    <cellStyle name="60% - Accent4 3 2" xfId="1014"/>
    <cellStyle name="60% - Accent4 4" xfId="1015"/>
    <cellStyle name="60% - Accent4 5" xfId="1016"/>
    <cellStyle name="60% - Accent4 6" xfId="1017"/>
    <cellStyle name="60% - Accent4 7" xfId="1018"/>
    <cellStyle name="60% - Accent4 8" xfId="1019"/>
    <cellStyle name="60% - Accent4 9" xfId="1020"/>
    <cellStyle name="60% - Accent5" xfId="1021" builtinId="48" customBuiltin="1"/>
    <cellStyle name="60% - Accent5 10" xfId="1022"/>
    <cellStyle name="60% - Accent5 11" xfId="2596"/>
    <cellStyle name="60% - Accent5 12" xfId="2973"/>
    <cellStyle name="60% - Accent5 13" xfId="5891"/>
    <cellStyle name="60% - Accent5 14" xfId="7808"/>
    <cellStyle name="60% - Accent5 15" xfId="11641"/>
    <cellStyle name="60% - Accent5 16" xfId="24463"/>
    <cellStyle name="60% - Accent5 2" xfId="1023"/>
    <cellStyle name="60% - Accent5 2 2" xfId="1024"/>
    <cellStyle name="60% - Accent5 3" xfId="1025"/>
    <cellStyle name="60% - Accent5 3 2" xfId="1026"/>
    <cellStyle name="60% - Accent5 4" xfId="1027"/>
    <cellStyle name="60% - Accent5 5" xfId="1028"/>
    <cellStyle name="60% - Accent5 6" xfId="1029"/>
    <cellStyle name="60% - Accent5 7" xfId="1030"/>
    <cellStyle name="60% - Accent5 8" xfId="1031"/>
    <cellStyle name="60% - Accent5 9" xfId="1032"/>
    <cellStyle name="60% - Accent6" xfId="1033" builtinId="52" customBuiltin="1"/>
    <cellStyle name="60% - Accent6 10" xfId="1034"/>
    <cellStyle name="60% - Accent6 11" xfId="2597"/>
    <cellStyle name="60% - Accent6 12" xfId="2972"/>
    <cellStyle name="60% - Accent6 13" xfId="5877"/>
    <cellStyle name="60% - Accent6 14" xfId="7809"/>
    <cellStyle name="60% - Accent6 15" xfId="11642"/>
    <cellStyle name="60% - Accent6 16" xfId="24464"/>
    <cellStyle name="60% - Accent6 2" xfId="1035"/>
    <cellStyle name="60% - Accent6 2 2" xfId="1036"/>
    <cellStyle name="60% - Accent6 3" xfId="1037"/>
    <cellStyle name="60% - Accent6 3 2" xfId="1038"/>
    <cellStyle name="60% - Accent6 4" xfId="1039"/>
    <cellStyle name="60% - Accent6 5" xfId="1040"/>
    <cellStyle name="60% - Accent6 6" xfId="1041"/>
    <cellStyle name="60% - Accent6 7" xfId="1042"/>
    <cellStyle name="60% - Accent6 8" xfId="1043"/>
    <cellStyle name="60% - Accent6 9" xfId="1044"/>
    <cellStyle name="Accent1" xfId="1045" builtinId="29" customBuiltin="1"/>
    <cellStyle name="Accent1 10" xfId="1046"/>
    <cellStyle name="Accent1 11" xfId="2598"/>
    <cellStyle name="Accent1 12" xfId="2971"/>
    <cellStyle name="Accent1 13" xfId="5880"/>
    <cellStyle name="Accent1 14" xfId="7810"/>
    <cellStyle name="Accent1 15" xfId="11643"/>
    <cellStyle name="Accent1 16" xfId="24465"/>
    <cellStyle name="Accent1 2" xfId="1047"/>
    <cellStyle name="Accent1 2 2" xfId="1048"/>
    <cellStyle name="Accent1 3" xfId="1049"/>
    <cellStyle name="Accent1 3 2" xfId="1050"/>
    <cellStyle name="Accent1 4" xfId="1051"/>
    <cellStyle name="Accent1 5" xfId="1052"/>
    <cellStyle name="Accent1 6" xfId="1053"/>
    <cellStyle name="Accent1 7" xfId="1054"/>
    <cellStyle name="Accent1 8" xfId="1055"/>
    <cellStyle name="Accent1 9" xfId="1056"/>
    <cellStyle name="Accent2" xfId="1057" builtinId="33" customBuiltin="1"/>
    <cellStyle name="Accent2 10" xfId="1058"/>
    <cellStyle name="Accent2 11" xfId="2599"/>
    <cellStyle name="Accent2 12" xfId="2970"/>
    <cellStyle name="Accent2 13" xfId="3083"/>
    <cellStyle name="Accent2 14" xfId="7811"/>
    <cellStyle name="Accent2 15" xfId="11644"/>
    <cellStyle name="Accent2 16" xfId="24466"/>
    <cellStyle name="Accent2 2" xfId="1059"/>
    <cellStyle name="Accent2 2 2" xfId="1060"/>
    <cellStyle name="Accent2 3" xfId="1061"/>
    <cellStyle name="Accent2 3 2" xfId="1062"/>
    <cellStyle name="Accent2 4" xfId="1063"/>
    <cellStyle name="Accent2 5" xfId="1064"/>
    <cellStyle name="Accent2 6" xfId="1065"/>
    <cellStyle name="Accent2 7" xfId="1066"/>
    <cellStyle name="Accent2 8" xfId="1067"/>
    <cellStyle name="Accent2 9" xfId="1068"/>
    <cellStyle name="Accent3" xfId="1069" builtinId="37" customBuiltin="1"/>
    <cellStyle name="Accent3 10" xfId="1070"/>
    <cellStyle name="Accent3 11" xfId="2600"/>
    <cellStyle name="Accent3 12" xfId="2969"/>
    <cellStyle name="Accent3 13" xfId="5909"/>
    <cellStyle name="Accent3 14" xfId="7812"/>
    <cellStyle name="Accent3 15" xfId="11645"/>
    <cellStyle name="Accent3 16" xfId="24467"/>
    <cellStyle name="Accent3 2" xfId="1071"/>
    <cellStyle name="Accent3 2 2" xfId="1072"/>
    <cellStyle name="Accent3 3" xfId="1073"/>
    <cellStyle name="Accent3 3 2" xfId="1074"/>
    <cellStyle name="Accent3 4" xfId="1075"/>
    <cellStyle name="Accent3 5" xfId="1076"/>
    <cellStyle name="Accent3 6" xfId="1077"/>
    <cellStyle name="Accent3 7" xfId="1078"/>
    <cellStyle name="Accent3 8" xfId="1079"/>
    <cellStyle name="Accent3 9" xfId="1080"/>
    <cellStyle name="Accent4" xfId="1081" builtinId="41" customBuiltin="1"/>
    <cellStyle name="Accent4 10" xfId="1082"/>
    <cellStyle name="Accent4 11" xfId="2601"/>
    <cellStyle name="Accent4 12" xfId="2968"/>
    <cellStyle name="Accent4 13" xfId="5894"/>
    <cellStyle name="Accent4 14" xfId="7813"/>
    <cellStyle name="Accent4 15" xfId="11646"/>
    <cellStyle name="Accent4 16" xfId="24468"/>
    <cellStyle name="Accent4 2" xfId="1083"/>
    <cellStyle name="Accent4 2 2" xfId="1084"/>
    <cellStyle name="Accent4 3" xfId="1085"/>
    <cellStyle name="Accent4 3 2" xfId="1086"/>
    <cellStyle name="Accent4 4" xfId="1087"/>
    <cellStyle name="Accent4 5" xfId="1088"/>
    <cellStyle name="Accent4 6" xfId="1089"/>
    <cellStyle name="Accent4 7" xfId="1090"/>
    <cellStyle name="Accent4 8" xfId="1091"/>
    <cellStyle name="Accent4 9" xfId="1092"/>
    <cellStyle name="Accent5" xfId="1093" builtinId="45" customBuiltin="1"/>
    <cellStyle name="Accent5 10" xfId="1094"/>
    <cellStyle name="Accent5 11" xfId="2602"/>
    <cellStyle name="Accent5 12" xfId="2967"/>
    <cellStyle name="Accent5 13" xfId="5914"/>
    <cellStyle name="Accent5 14" xfId="7814"/>
    <cellStyle name="Accent5 15" xfId="11647"/>
    <cellStyle name="Accent5 16" xfId="24469"/>
    <cellStyle name="Accent5 2" xfId="1095"/>
    <cellStyle name="Accent5 2 2" xfId="1096"/>
    <cellStyle name="Accent5 3" xfId="1097"/>
    <cellStyle name="Accent5 3 2" xfId="1098"/>
    <cellStyle name="Accent5 4" xfId="1099"/>
    <cellStyle name="Accent5 5" xfId="1100"/>
    <cellStyle name="Accent5 6" xfId="1101"/>
    <cellStyle name="Accent5 7" xfId="1102"/>
    <cellStyle name="Accent5 8" xfId="1103"/>
    <cellStyle name="Accent5 9" xfId="1104"/>
    <cellStyle name="Accent6" xfId="1105" builtinId="49" customBuiltin="1"/>
    <cellStyle name="Accent6 10" xfId="1106"/>
    <cellStyle name="Accent6 11" xfId="2603"/>
    <cellStyle name="Accent6 12" xfId="2966"/>
    <cellStyle name="Accent6 13" xfId="5908"/>
    <cellStyle name="Accent6 14" xfId="7815"/>
    <cellStyle name="Accent6 15" xfId="11648"/>
    <cellStyle name="Accent6 16" xfId="24470"/>
    <cellStyle name="Accent6 2" xfId="1107"/>
    <cellStyle name="Accent6 2 2" xfId="1108"/>
    <cellStyle name="Accent6 3" xfId="1109"/>
    <cellStyle name="Accent6 3 2" xfId="1110"/>
    <cellStyle name="Accent6 4" xfId="1111"/>
    <cellStyle name="Accent6 5" xfId="1112"/>
    <cellStyle name="Accent6 6" xfId="1113"/>
    <cellStyle name="Accent6 7" xfId="1114"/>
    <cellStyle name="Accent6 8" xfId="1115"/>
    <cellStyle name="Accent6 9" xfId="1116"/>
    <cellStyle name="Bad" xfId="1117" builtinId="27" customBuiltin="1"/>
    <cellStyle name="Bad 10" xfId="1118"/>
    <cellStyle name="Bad 11" xfId="2604"/>
    <cellStyle name="Bad 12" xfId="2965"/>
    <cellStyle name="Bad 13" xfId="5896"/>
    <cellStyle name="Bad 14" xfId="7816"/>
    <cellStyle name="Bad 15" xfId="11649"/>
    <cellStyle name="Bad 16" xfId="24471"/>
    <cellStyle name="Bad 2" xfId="1119"/>
    <cellStyle name="Bad 2 2" xfId="1120"/>
    <cellStyle name="Bad 3" xfId="1121"/>
    <cellStyle name="Bad 3 2" xfId="1122"/>
    <cellStyle name="Bad 4" xfId="1123"/>
    <cellStyle name="Bad 5" xfId="1124"/>
    <cellStyle name="Bad 6" xfId="1125"/>
    <cellStyle name="Bad 7" xfId="1126"/>
    <cellStyle name="Bad 8" xfId="1127"/>
    <cellStyle name="Bad 9" xfId="1128"/>
    <cellStyle name="Calculation" xfId="1129" builtinId="22" customBuiltin="1"/>
    <cellStyle name="Calculation 10" xfId="1130"/>
    <cellStyle name="Calculation 10 2" xfId="21162"/>
    <cellStyle name="Calculation 10 2 2" xfId="23785"/>
    <cellStyle name="Calculation 10 2 3" xfId="36938"/>
    <cellStyle name="Calculation 10 2 4" xfId="50323"/>
    <cellStyle name="Calculation 10 2 5" xfId="50455"/>
    <cellStyle name="Calculation 10 2 6" xfId="50441"/>
    <cellStyle name="Calculation 10 3" xfId="23713"/>
    <cellStyle name="Calculation 10 3 2" xfId="50548"/>
    <cellStyle name="Calculation 10 4" xfId="36808"/>
    <cellStyle name="Calculation 10 5" xfId="28526"/>
    <cellStyle name="Calculation 11" xfId="2605"/>
    <cellStyle name="Calculation 11 2" xfId="23226"/>
    <cellStyle name="Calculation 11 2 2" xfId="23842"/>
    <cellStyle name="Calculation 11 2 3" xfId="36931"/>
    <cellStyle name="Calculation 11 2 4" xfId="50294"/>
    <cellStyle name="Calculation 11 2 5" xfId="50528"/>
    <cellStyle name="Calculation 11 2 6" xfId="50443"/>
    <cellStyle name="Calculation 11 3" xfId="23770"/>
    <cellStyle name="Calculation 11 3 2" xfId="50605"/>
    <cellStyle name="Calculation 11 4" xfId="36869"/>
    <cellStyle name="Calculation 11 5" xfId="30216"/>
    <cellStyle name="Calculation 12" xfId="2964"/>
    <cellStyle name="Calculation 12 2" xfId="23430"/>
    <cellStyle name="Calculation 12 2 2" xfId="23849"/>
    <cellStyle name="Calculation 12 2 3" xfId="36890"/>
    <cellStyle name="Calculation 12 2 4" xfId="50287"/>
    <cellStyle name="Calculation 12 2 5" xfId="50535"/>
    <cellStyle name="Calculation 12 2 6" xfId="50420"/>
    <cellStyle name="Calculation 12 3" xfId="23777"/>
    <cellStyle name="Calculation 12 3 2" xfId="50612"/>
    <cellStyle name="Calculation 12 4" xfId="36879"/>
    <cellStyle name="Calculation 12 5" xfId="30553"/>
    <cellStyle name="Calculation 13" xfId="5889"/>
    <cellStyle name="Calculation 13 2" xfId="23682"/>
    <cellStyle name="Calculation 13 2 2" xfId="23855"/>
    <cellStyle name="Calculation 13 2 3" xfId="50260"/>
    <cellStyle name="Calculation 13 2 4" xfId="50314"/>
    <cellStyle name="Calculation 13 2 5" xfId="50541"/>
    <cellStyle name="Calculation 13 2 6" xfId="50546"/>
    <cellStyle name="Calculation 13 3" xfId="23783"/>
    <cellStyle name="Calculation 13 3 2" xfId="50618"/>
    <cellStyle name="Calculation 13 4" xfId="36901"/>
    <cellStyle name="Calculation 13 5" xfId="31627"/>
    <cellStyle name="Calculation 14" xfId="7817"/>
    <cellStyle name="Calculation 14 2" xfId="36922"/>
    <cellStyle name="Calculation 15" xfId="11650"/>
    <cellStyle name="Calculation 15 2" xfId="21161"/>
    <cellStyle name="Calculation 15 3" xfId="23784"/>
    <cellStyle name="Calculation 15 4" xfId="38263"/>
    <cellStyle name="Calculation 15 5" xfId="50259"/>
    <cellStyle name="Calculation 15 6" xfId="50336"/>
    <cellStyle name="Calculation 15 7" xfId="50454"/>
    <cellStyle name="Calculation 15 8" xfId="50518"/>
    <cellStyle name="Calculation 16" xfId="23712"/>
    <cellStyle name="Calculation 16 2" xfId="50547"/>
    <cellStyle name="Calculation 17" xfId="36807"/>
    <cellStyle name="Calculation 18" xfId="24472"/>
    <cellStyle name="Calculation 2" xfId="1131"/>
    <cellStyle name="Calculation 2 2" xfId="1132"/>
    <cellStyle name="Calculation 2 2 2" xfId="21164"/>
    <cellStyle name="Calculation 2 2 2 2" xfId="23787"/>
    <cellStyle name="Calculation 2 2 2 3" xfId="36868"/>
    <cellStyle name="Calculation 2 2 2 4" xfId="50284"/>
    <cellStyle name="Calculation 2 2 2 5" xfId="50457"/>
    <cellStyle name="Calculation 2 2 2 6" xfId="50411"/>
    <cellStyle name="Calculation 2 2 3" xfId="23715"/>
    <cellStyle name="Calculation 2 2 3 2" xfId="50550"/>
    <cellStyle name="Calculation 2 2 4" xfId="36810"/>
    <cellStyle name="Calculation 2 2 5" xfId="27887"/>
    <cellStyle name="Calculation 2 3" xfId="21163"/>
    <cellStyle name="Calculation 2 3 2" xfId="23786"/>
    <cellStyle name="Calculation 2 3 3" xfId="36906"/>
    <cellStyle name="Calculation 2 3 4" xfId="50306"/>
    <cellStyle name="Calculation 2 3 5" xfId="50456"/>
    <cellStyle name="Calculation 2 3 6" xfId="50419"/>
    <cellStyle name="Calculation 2 4" xfId="23714"/>
    <cellStyle name="Calculation 2 4 2" xfId="50549"/>
    <cellStyle name="Calculation 2 5" xfId="36809"/>
    <cellStyle name="Calculation 2 6" xfId="27886"/>
    <cellStyle name="Calculation 3" xfId="1133"/>
    <cellStyle name="Calculation 3 2" xfId="1134"/>
    <cellStyle name="Calculation 3 2 2" xfId="21165"/>
    <cellStyle name="Calculation 3 2 2 2" xfId="23788"/>
    <cellStyle name="Calculation 3 2 2 3" xfId="50255"/>
    <cellStyle name="Calculation 3 2 2 4" xfId="50310"/>
    <cellStyle name="Calculation 3 2 2 5" xfId="50458"/>
    <cellStyle name="Calculation 3 2 2 6" xfId="50524"/>
    <cellStyle name="Calculation 3 2 3" xfId="23716"/>
    <cellStyle name="Calculation 3 2 3 2" xfId="50551"/>
    <cellStyle name="Calculation 3 2 4" xfId="36811"/>
    <cellStyle name="Calculation 3 2 5" xfId="27888"/>
    <cellStyle name="Calculation 4" xfId="1135"/>
    <cellStyle name="Calculation 4 2" xfId="21166"/>
    <cellStyle name="Calculation 4 2 2" xfId="23789"/>
    <cellStyle name="Calculation 4 2 3" xfId="36927"/>
    <cellStyle name="Calculation 4 2 4" xfId="50368"/>
    <cellStyle name="Calculation 4 2 5" xfId="50459"/>
    <cellStyle name="Calculation 4 2 6" xfId="50449"/>
    <cellStyle name="Calculation 4 3" xfId="23717"/>
    <cellStyle name="Calculation 4 3 2" xfId="50552"/>
    <cellStyle name="Calculation 4 4" xfId="36812"/>
    <cellStyle name="Calculation 4 5" xfId="27889"/>
    <cellStyle name="Calculation 5" xfId="1136"/>
    <cellStyle name="Calculation 5 2" xfId="21167"/>
    <cellStyle name="Calculation 5 2 2" xfId="23790"/>
    <cellStyle name="Calculation 5 2 3" xfId="36865"/>
    <cellStyle name="Calculation 5 2 4" xfId="50324"/>
    <cellStyle name="Calculation 5 2 5" xfId="50460"/>
    <cellStyle name="Calculation 5 2 6" xfId="50425"/>
    <cellStyle name="Calculation 5 3" xfId="23718"/>
    <cellStyle name="Calculation 5 3 2" xfId="50553"/>
    <cellStyle name="Calculation 5 4" xfId="36813"/>
    <cellStyle name="Calculation 5 5" xfId="27890"/>
    <cellStyle name="Calculation 6" xfId="1137"/>
    <cellStyle name="Calculation 6 2" xfId="21168"/>
    <cellStyle name="Calculation 6 2 2" xfId="23791"/>
    <cellStyle name="Calculation 6 2 3" xfId="36933"/>
    <cellStyle name="Calculation 6 2 4" xfId="50335"/>
    <cellStyle name="Calculation 6 2 5" xfId="50461"/>
    <cellStyle name="Calculation 6 2 6" xfId="50410"/>
    <cellStyle name="Calculation 6 3" xfId="23719"/>
    <cellStyle name="Calculation 6 3 2" xfId="50554"/>
    <cellStyle name="Calculation 6 4" xfId="36814"/>
    <cellStyle name="Calculation 6 5" xfId="27891"/>
    <cellStyle name="Calculation 7" xfId="1138"/>
    <cellStyle name="Calculation 7 2" xfId="21169"/>
    <cellStyle name="Calculation 7 2 2" xfId="23792"/>
    <cellStyle name="Calculation 7 2 3" xfId="50248"/>
    <cellStyle name="Calculation 7 2 4" xfId="50351"/>
    <cellStyle name="Calculation 7 2 5" xfId="50462"/>
    <cellStyle name="Calculation 7 2 6" xfId="50516"/>
    <cellStyle name="Calculation 7 3" xfId="23720"/>
    <cellStyle name="Calculation 7 3 2" xfId="50555"/>
    <cellStyle name="Calculation 7 4" xfId="36815"/>
    <cellStyle name="Calculation 7 5" xfId="27892"/>
    <cellStyle name="Calculation 8" xfId="1139"/>
    <cellStyle name="Calculation 8 2" xfId="21170"/>
    <cellStyle name="Calculation 8 2 2" xfId="23793"/>
    <cellStyle name="Calculation 8 2 3" xfId="36803"/>
    <cellStyle name="Calculation 8 2 4" xfId="50283"/>
    <cellStyle name="Calculation 8 2 5" xfId="50463"/>
    <cellStyle name="Calculation 8 2 6" xfId="50439"/>
    <cellStyle name="Calculation 8 3" xfId="23721"/>
    <cellStyle name="Calculation 8 3 2" xfId="50556"/>
    <cellStyle name="Calculation 8 4" xfId="36816"/>
    <cellStyle name="Calculation 8 5" xfId="27893"/>
    <cellStyle name="Calculation 9" xfId="1140"/>
    <cellStyle name="Calculation 9 2" xfId="21171"/>
    <cellStyle name="Calculation 9 2 2" xfId="23794"/>
    <cellStyle name="Calculation 9 2 3" xfId="36805"/>
    <cellStyle name="Calculation 9 2 4" xfId="50311"/>
    <cellStyle name="Calculation 9 2 5" xfId="50464"/>
    <cellStyle name="Calculation 9 2 6" xfId="50417"/>
    <cellStyle name="Calculation 9 3" xfId="23722"/>
    <cellStyle name="Calculation 9 3 2" xfId="50557"/>
    <cellStyle name="Calculation 9 4" xfId="36817"/>
    <cellStyle name="Calculation 9 5" xfId="27894"/>
    <cellStyle name="Check Cell" xfId="1141" builtinId="23" customBuiltin="1"/>
    <cellStyle name="Check Cell 10" xfId="1142"/>
    <cellStyle name="Check Cell 11" xfId="2606"/>
    <cellStyle name="Check Cell 12" xfId="2963"/>
    <cellStyle name="Check Cell 13" xfId="3424"/>
    <cellStyle name="Check Cell 14" xfId="7818"/>
    <cellStyle name="Check Cell 15" xfId="11651"/>
    <cellStyle name="Check Cell 16" xfId="24473"/>
    <cellStyle name="Check Cell 2" xfId="1143"/>
    <cellStyle name="Check Cell 2 2" xfId="1144"/>
    <cellStyle name="Check Cell 3" xfId="1145"/>
    <cellStyle name="Check Cell 3 2" xfId="1146"/>
    <cellStyle name="Check Cell 4" xfId="1147"/>
    <cellStyle name="Check Cell 5" xfId="1148"/>
    <cellStyle name="Check Cell 6" xfId="1149"/>
    <cellStyle name="Check Cell 7" xfId="1150"/>
    <cellStyle name="Check Cell 8" xfId="1151"/>
    <cellStyle name="Check Cell 9" xfId="1152"/>
    <cellStyle name="Comma" xfId="1153" builtinId="3"/>
    <cellStyle name="Comma 10" xfId="1154"/>
    <cellStyle name="Comma 11" xfId="1155"/>
    <cellStyle name="Comma 12" xfId="1156"/>
    <cellStyle name="Comma 12 2" xfId="4120"/>
    <cellStyle name="Comma 12 3" xfId="3624"/>
    <cellStyle name="Comma 12 4" xfId="6616"/>
    <cellStyle name="Comma 13" xfId="2607"/>
    <cellStyle name="Comma 13 2" xfId="5157"/>
    <cellStyle name="Comma 13 3" xfId="5611"/>
    <cellStyle name="Comma 13 4" xfId="3627"/>
    <cellStyle name="Comma 13 4 2" xfId="5911"/>
    <cellStyle name="Comma 13 4 3" xfId="20570"/>
    <cellStyle name="Comma 14" xfId="2962"/>
    <cellStyle name="Comma 14 2" xfId="4107"/>
    <cellStyle name="Comma 14 3" xfId="5907"/>
    <cellStyle name="Comma 15" xfId="2995"/>
    <cellStyle name="Comma 15 2" xfId="5917"/>
    <cellStyle name="Comma 16" xfId="5875"/>
    <cellStyle name="Comma 17" xfId="7819"/>
    <cellStyle name="Comma 18" xfId="11652"/>
    <cellStyle name="Comma 19" xfId="24474"/>
    <cellStyle name="Comma 2" xfId="1157"/>
    <cellStyle name="Comma 2 2" xfId="1158"/>
    <cellStyle name="Comma 2 2 2" xfId="1159"/>
    <cellStyle name="Comma 2 3" xfId="1160"/>
    <cellStyle name="Comma 2 4" xfId="1161"/>
    <cellStyle name="Comma 2 5" xfId="2608"/>
    <cellStyle name="Comma 2 6" xfId="1731"/>
    <cellStyle name="Comma 2 6 2" xfId="4314"/>
    <cellStyle name="Comma 2 7" xfId="7198"/>
    <cellStyle name="Comma 2 7 2" xfId="17025"/>
    <cellStyle name="Comma 20" xfId="50655"/>
    <cellStyle name="Comma 21" xfId="50676"/>
    <cellStyle name="Comma 22" xfId="50683"/>
    <cellStyle name="Comma 3" xfId="1162"/>
    <cellStyle name="Comma 4" xfId="1163"/>
    <cellStyle name="Comma 4 2" xfId="6426"/>
    <cellStyle name="Comma 5" xfId="1164"/>
    <cellStyle name="Comma 6" xfId="1165"/>
    <cellStyle name="Comma 7" xfId="1166"/>
    <cellStyle name="Comma 8" xfId="1167"/>
    <cellStyle name="Comma 9" xfId="1168"/>
    <cellStyle name="Currency" xfId="50674" builtinId="4"/>
    <cellStyle name="Currency 2" xfId="5892"/>
    <cellStyle name="Currency 2 2" xfId="7201"/>
    <cellStyle name="Currency 3" xfId="50656"/>
    <cellStyle name="Explanatory Text" xfId="1169" builtinId="53" customBuiltin="1"/>
    <cellStyle name="Explanatory Text 10" xfId="1170"/>
    <cellStyle name="Explanatory Text 11" xfId="2609"/>
    <cellStyle name="Explanatory Text 12" xfId="2961"/>
    <cellStyle name="Explanatory Text 13" xfId="5906"/>
    <cellStyle name="Explanatory Text 14" xfId="7820"/>
    <cellStyle name="Explanatory Text 15" xfId="11653"/>
    <cellStyle name="Explanatory Text 16" xfId="24475"/>
    <cellStyle name="Explanatory Text 2" xfId="1171"/>
    <cellStyle name="Explanatory Text 2 2" xfId="1172"/>
    <cellStyle name="Explanatory Text 3" xfId="1173"/>
    <cellStyle name="Explanatory Text 3 2" xfId="1174"/>
    <cellStyle name="Explanatory Text 4" xfId="1175"/>
    <cellStyle name="Explanatory Text 5" xfId="1176"/>
    <cellStyle name="Explanatory Text 6" xfId="1177"/>
    <cellStyle name="Explanatory Text 7" xfId="1178"/>
    <cellStyle name="Explanatory Text 8" xfId="1179"/>
    <cellStyle name="Explanatory Text 9" xfId="1180"/>
    <cellStyle name="Good" xfId="1181" builtinId="26" customBuiltin="1"/>
    <cellStyle name="Good 10" xfId="1182"/>
    <cellStyle name="Good 11" xfId="2610"/>
    <cellStyle name="Good 12" xfId="2960"/>
    <cellStyle name="Good 13" xfId="5902"/>
    <cellStyle name="Good 14" xfId="7821"/>
    <cellStyle name="Good 15" xfId="11654"/>
    <cellStyle name="Good 16" xfId="24476"/>
    <cellStyle name="Good 2" xfId="1183"/>
    <cellStyle name="Good 2 2" xfId="1184"/>
    <cellStyle name="Good 3" xfId="1185"/>
    <cellStyle name="Good 3 2" xfId="1186"/>
    <cellStyle name="Good 4" xfId="1187"/>
    <cellStyle name="Good 5" xfId="1188"/>
    <cellStyle name="Good 6" xfId="1189"/>
    <cellStyle name="Good 7" xfId="1190"/>
    <cellStyle name="Good 8" xfId="1191"/>
    <cellStyle name="Good 9" xfId="1192"/>
    <cellStyle name="Heading 1" xfId="1193" builtinId="16" customBuiltin="1"/>
    <cellStyle name="Heading 1 10" xfId="1194"/>
    <cellStyle name="Heading 1 11" xfId="2611"/>
    <cellStyle name="Heading 1 12" xfId="1734"/>
    <cellStyle name="Heading 1 13" xfId="5888"/>
    <cellStyle name="Heading 1 14" xfId="7822"/>
    <cellStyle name="Heading 1 15" xfId="11655"/>
    <cellStyle name="Heading 1 16" xfId="24477"/>
    <cellStyle name="Heading 1 2" xfId="1195"/>
    <cellStyle name="Heading 1 2 2" xfId="1196"/>
    <cellStyle name="Heading 1 3" xfId="1197"/>
    <cellStyle name="Heading 1 3 2" xfId="1198"/>
    <cellStyle name="Heading 1 4" xfId="1199"/>
    <cellStyle name="Heading 1 5" xfId="1200"/>
    <cellStyle name="Heading 1 6" xfId="1201"/>
    <cellStyle name="Heading 1 7" xfId="1202"/>
    <cellStyle name="Heading 1 8" xfId="1203"/>
    <cellStyle name="Heading 1 9" xfId="1204"/>
    <cellStyle name="Heading 2" xfId="1205" builtinId="17" customBuiltin="1"/>
    <cellStyle name="Heading 2 10" xfId="1206"/>
    <cellStyle name="Heading 2 11" xfId="2612"/>
    <cellStyle name="Heading 2 12" xfId="1806"/>
    <cellStyle name="Heading 2 13" xfId="5884"/>
    <cellStyle name="Heading 2 14" xfId="7823"/>
    <cellStyle name="Heading 2 15" xfId="11656"/>
    <cellStyle name="Heading 2 16" xfId="24478"/>
    <cellStyle name="Heading 2 2" xfId="1207"/>
    <cellStyle name="Heading 2 2 2" xfId="1208"/>
    <cellStyle name="Heading 2 3" xfId="1209"/>
    <cellStyle name="Heading 2 3 2" xfId="1210"/>
    <cellStyle name="Heading 2 4" xfId="1211"/>
    <cellStyle name="Heading 2 5" xfId="1212"/>
    <cellStyle name="Heading 2 6" xfId="1213"/>
    <cellStyle name="Heading 2 7" xfId="1214"/>
    <cellStyle name="Heading 2 8" xfId="1215"/>
    <cellStyle name="Heading 2 9" xfId="1216"/>
    <cellStyle name="Heading 3" xfId="1217" builtinId="18" customBuiltin="1"/>
    <cellStyle name="Heading 3 10" xfId="1218"/>
    <cellStyle name="Heading 3 11" xfId="2613"/>
    <cellStyle name="Heading 3 12" xfId="1918"/>
    <cellStyle name="Heading 3 13" xfId="3423"/>
    <cellStyle name="Heading 3 14" xfId="7824"/>
    <cellStyle name="Heading 3 15" xfId="11657"/>
    <cellStyle name="Heading 3 16" xfId="24479"/>
    <cellStyle name="Heading 3 2" xfId="1219"/>
    <cellStyle name="Heading 3 2 2" xfId="1220"/>
    <cellStyle name="Heading 3 3" xfId="1221"/>
    <cellStyle name="Heading 3 3 2" xfId="1222"/>
    <cellStyle name="Heading 3 4" xfId="1223"/>
    <cellStyle name="Heading 3 5" xfId="1224"/>
    <cellStyle name="Heading 3 6" xfId="1225"/>
    <cellStyle name="Heading 3 7" xfId="1226"/>
    <cellStyle name="Heading 3 8" xfId="1227"/>
    <cellStyle name="Heading 3 9" xfId="1228"/>
    <cellStyle name="Heading 4" xfId="1229" builtinId="19" customBuiltin="1"/>
    <cellStyle name="Heading 4 10" xfId="1230"/>
    <cellStyle name="Heading 4 11" xfId="2614"/>
    <cellStyle name="Heading 4 12" xfId="2020"/>
    <cellStyle name="Heading 4 13" xfId="5901"/>
    <cellStyle name="Heading 4 14" xfId="7825"/>
    <cellStyle name="Heading 4 15" xfId="11658"/>
    <cellStyle name="Heading 4 16" xfId="24480"/>
    <cellStyle name="Heading 4 2" xfId="1231"/>
    <cellStyle name="Heading 4 2 2" xfId="1232"/>
    <cellStyle name="Heading 4 3" xfId="1233"/>
    <cellStyle name="Heading 4 3 2" xfId="1234"/>
    <cellStyle name="Heading 4 4" xfId="1235"/>
    <cellStyle name="Heading 4 5" xfId="1236"/>
    <cellStyle name="Heading 4 6" xfId="1237"/>
    <cellStyle name="Heading 4 7" xfId="1238"/>
    <cellStyle name="Heading 4 8" xfId="1239"/>
    <cellStyle name="Heading 4 9" xfId="1240"/>
    <cellStyle name="Input" xfId="1241" builtinId="20" customBuiltin="1"/>
    <cellStyle name="Input 10" xfId="1242"/>
    <cellStyle name="Input 10 2" xfId="21173"/>
    <cellStyle name="Input 10 2 2" xfId="23796"/>
    <cellStyle name="Input 10 2 3" xfId="36882"/>
    <cellStyle name="Input 10 2 4" xfId="50297"/>
    <cellStyle name="Input 10 2 5" xfId="50466"/>
    <cellStyle name="Input 10 2 6" xfId="50450"/>
    <cellStyle name="Input 10 3" xfId="23724"/>
    <cellStyle name="Input 10 3 2" xfId="50559"/>
    <cellStyle name="Input 10 4" xfId="36819"/>
    <cellStyle name="Input 10 5" xfId="28527"/>
    <cellStyle name="Input 11" xfId="2615"/>
    <cellStyle name="Input 11 2" xfId="23227"/>
    <cellStyle name="Input 11 2 2" xfId="23843"/>
    <cellStyle name="Input 11 2 3" xfId="50251"/>
    <cellStyle name="Input 11 2 4" xfId="50341"/>
    <cellStyle name="Input 11 2 5" xfId="50529"/>
    <cellStyle name="Input 11 2 6" xfId="50421"/>
    <cellStyle name="Input 11 3" xfId="23771"/>
    <cellStyle name="Input 11 3 2" xfId="50606"/>
    <cellStyle name="Input 11 4" xfId="36870"/>
    <cellStyle name="Input 11 5" xfId="30217"/>
    <cellStyle name="Input 12" xfId="2093"/>
    <cellStyle name="Input 12 2" xfId="22930"/>
    <cellStyle name="Input 12 2 2" xfId="23841"/>
    <cellStyle name="Input 12 2 3" xfId="37408"/>
    <cellStyle name="Input 12 2 4" xfId="50325"/>
    <cellStyle name="Input 12 2 5" xfId="50526"/>
    <cellStyle name="Input 12 2 6" xfId="50514"/>
    <cellStyle name="Input 12 3" xfId="23769"/>
    <cellStyle name="Input 12 3 2" xfId="50604"/>
    <cellStyle name="Input 12 4" xfId="36864"/>
    <cellStyle name="Input 12 5" xfId="29725"/>
    <cellStyle name="Input 13" xfId="5489"/>
    <cellStyle name="Input 13 2" xfId="21875"/>
    <cellStyle name="Input 13 2 2" xfId="23840"/>
    <cellStyle name="Input 13 2 3" xfId="50252"/>
    <cellStyle name="Input 13 2 4" xfId="50286"/>
    <cellStyle name="Input 13 2 5" xfId="50512"/>
    <cellStyle name="Input 13 2 6" xfId="50520"/>
    <cellStyle name="Input 13 3" xfId="23768"/>
    <cellStyle name="Input 13 3 2" xfId="50603"/>
    <cellStyle name="Input 13 4" xfId="36893"/>
    <cellStyle name="Input 13 5" xfId="31628"/>
    <cellStyle name="Input 14" xfId="7826"/>
    <cellStyle name="Input 14 2" xfId="36923"/>
    <cellStyle name="Input 15" xfId="11659"/>
    <cellStyle name="Input 15 2" xfId="21172"/>
    <cellStyle name="Input 15 3" xfId="23795"/>
    <cellStyle name="Input 15 4" xfId="38264"/>
    <cellStyle name="Input 15 5" xfId="50256"/>
    <cellStyle name="Input 15 6" xfId="50312"/>
    <cellStyle name="Input 15 7" xfId="50465"/>
    <cellStyle name="Input 15 8" xfId="50525"/>
    <cellStyle name="Input 16" xfId="23723"/>
    <cellStyle name="Input 16 2" xfId="50558"/>
    <cellStyle name="Input 17" xfId="36818"/>
    <cellStyle name="Input 18" xfId="24481"/>
    <cellStyle name="Input 2" xfId="1243"/>
    <cellStyle name="Input 2 2" xfId="1244"/>
    <cellStyle name="Input 2 2 2" xfId="21175"/>
    <cellStyle name="Input 2 2 2 2" xfId="23798"/>
    <cellStyle name="Input 2 2 2 3" xfId="36908"/>
    <cellStyle name="Input 2 2 2 4" xfId="50318"/>
    <cellStyle name="Input 2 2 2 5" xfId="50468"/>
    <cellStyle name="Input 2 2 2 6" xfId="50409"/>
    <cellStyle name="Input 2 2 3" xfId="23726"/>
    <cellStyle name="Input 2 2 3 2" xfId="50561"/>
    <cellStyle name="Input 2 2 4" xfId="36821"/>
    <cellStyle name="Input 2 2 5" xfId="27896"/>
    <cellStyle name="Input 2 3" xfId="21174"/>
    <cellStyle name="Input 2 3 2" xfId="23797"/>
    <cellStyle name="Input 2 3 3" xfId="36886"/>
    <cellStyle name="Input 2 3 4" xfId="50342"/>
    <cellStyle name="Input 2 3 5" xfId="50467"/>
    <cellStyle name="Input 2 3 6" xfId="50426"/>
    <cellStyle name="Input 2 4" xfId="23725"/>
    <cellStyle name="Input 2 4 2" xfId="50560"/>
    <cellStyle name="Input 2 5" xfId="36820"/>
    <cellStyle name="Input 2 6" xfId="27895"/>
    <cellStyle name="Input 3" xfId="1245"/>
    <cellStyle name="Input 3 2" xfId="1246"/>
    <cellStyle name="Input 3 2 2" xfId="21176"/>
    <cellStyle name="Input 3 2 2 2" xfId="23799"/>
    <cellStyle name="Input 3 2 2 3" xfId="37409"/>
    <cellStyle name="Input 3 2 2 4" xfId="50313"/>
    <cellStyle name="Input 3 2 2 5" xfId="50469"/>
    <cellStyle name="Input 3 2 2 6" xfId="50408"/>
    <cellStyle name="Input 3 2 3" xfId="23727"/>
    <cellStyle name="Input 3 2 3 2" xfId="50562"/>
    <cellStyle name="Input 3 2 4" xfId="36822"/>
    <cellStyle name="Input 3 2 5" xfId="27897"/>
    <cellStyle name="Input 4" xfId="1247"/>
    <cellStyle name="Input 4 2" xfId="21177"/>
    <cellStyle name="Input 4 2 2" xfId="23800"/>
    <cellStyle name="Input 4 2 3" xfId="36875"/>
    <cellStyle name="Input 4 2 4" xfId="50292"/>
    <cellStyle name="Input 4 2 5" xfId="50470"/>
    <cellStyle name="Input 4 2 6" xfId="50407"/>
    <cellStyle name="Input 4 3" xfId="23728"/>
    <cellStyle name="Input 4 3 2" xfId="50563"/>
    <cellStyle name="Input 4 4" xfId="36823"/>
    <cellStyle name="Input 4 5" xfId="27898"/>
    <cellStyle name="Input 5" xfId="1248"/>
    <cellStyle name="Input 5 2" xfId="21178"/>
    <cellStyle name="Input 5 2 2" xfId="23801"/>
    <cellStyle name="Input 5 2 3" xfId="50232"/>
    <cellStyle name="Input 5 2 4" xfId="50307"/>
    <cellStyle name="Input 5 2 5" xfId="50471"/>
    <cellStyle name="Input 5 2 6" xfId="50433"/>
    <cellStyle name="Input 5 3" xfId="23729"/>
    <cellStyle name="Input 5 3 2" xfId="50564"/>
    <cellStyle name="Input 5 4" xfId="36824"/>
    <cellStyle name="Input 5 5" xfId="27899"/>
    <cellStyle name="Input 6" xfId="1249"/>
    <cellStyle name="Input 6 2" xfId="21179"/>
    <cellStyle name="Input 6 2 2" xfId="23802"/>
    <cellStyle name="Input 6 2 3" xfId="36892"/>
    <cellStyle name="Input 6 2 4" xfId="50339"/>
    <cellStyle name="Input 6 2 5" xfId="50472"/>
    <cellStyle name="Input 6 2 6" xfId="50414"/>
    <cellStyle name="Input 6 3" xfId="23730"/>
    <cellStyle name="Input 6 3 2" xfId="50565"/>
    <cellStyle name="Input 6 4" xfId="36825"/>
    <cellStyle name="Input 6 5" xfId="27900"/>
    <cellStyle name="Input 7" xfId="1250"/>
    <cellStyle name="Input 7 2" xfId="21180"/>
    <cellStyle name="Input 7 2 2" xfId="23803"/>
    <cellStyle name="Input 7 2 3" xfId="36897"/>
    <cellStyle name="Input 7 2 4" xfId="50329"/>
    <cellStyle name="Input 7 2 5" xfId="50473"/>
    <cellStyle name="Input 7 2 6" xfId="50511"/>
    <cellStyle name="Input 7 3" xfId="23731"/>
    <cellStyle name="Input 7 3 2" xfId="50566"/>
    <cellStyle name="Input 7 4" xfId="36826"/>
    <cellStyle name="Input 7 5" xfId="27901"/>
    <cellStyle name="Input 8" xfId="1251"/>
    <cellStyle name="Input 8 2" xfId="21181"/>
    <cellStyle name="Input 8 2 2" xfId="23804"/>
    <cellStyle name="Input 8 2 3" xfId="36891"/>
    <cellStyle name="Input 8 2 4" xfId="50327"/>
    <cellStyle name="Input 8 2 5" xfId="50474"/>
    <cellStyle name="Input 8 2 6" xfId="50437"/>
    <cellStyle name="Input 8 3" xfId="23732"/>
    <cellStyle name="Input 8 3 2" xfId="50567"/>
    <cellStyle name="Input 8 4" xfId="36827"/>
    <cellStyle name="Input 8 5" xfId="27902"/>
    <cellStyle name="Input 9" xfId="1252"/>
    <cellStyle name="Input 9 2" xfId="21182"/>
    <cellStyle name="Input 9 2 2" xfId="23805"/>
    <cellStyle name="Input 9 2 3" xfId="50245"/>
    <cellStyle name="Input 9 2 4" xfId="50304"/>
    <cellStyle name="Input 9 2 5" xfId="50475"/>
    <cellStyle name="Input 9 2 6" xfId="50429"/>
    <cellStyle name="Input 9 3" xfId="23733"/>
    <cellStyle name="Input 9 3 2" xfId="50568"/>
    <cellStyle name="Input 9 4" xfId="36828"/>
    <cellStyle name="Input 9 5" xfId="27903"/>
    <cellStyle name="Linked Cell" xfId="1253" builtinId="24" customBuiltin="1"/>
    <cellStyle name="Linked Cell 10" xfId="1254"/>
    <cellStyle name="Linked Cell 11" xfId="2616"/>
    <cellStyle name="Linked Cell 12" xfId="2165"/>
    <cellStyle name="Linked Cell 13" xfId="4876"/>
    <cellStyle name="Linked Cell 14" xfId="7827"/>
    <cellStyle name="Linked Cell 15" xfId="11660"/>
    <cellStyle name="Linked Cell 16" xfId="24482"/>
    <cellStyle name="Linked Cell 2" xfId="1255"/>
    <cellStyle name="Linked Cell 2 2" xfId="1256"/>
    <cellStyle name="Linked Cell 3" xfId="1257"/>
    <cellStyle name="Linked Cell 3 2" xfId="1258"/>
    <cellStyle name="Linked Cell 4" xfId="1259"/>
    <cellStyle name="Linked Cell 5" xfId="1260"/>
    <cellStyle name="Linked Cell 6" xfId="1261"/>
    <cellStyle name="Linked Cell 7" xfId="1262"/>
    <cellStyle name="Linked Cell 8" xfId="1263"/>
    <cellStyle name="Linked Cell 9" xfId="1264"/>
    <cellStyle name="Neutral" xfId="1265" builtinId="28" customBuiltin="1"/>
    <cellStyle name="Neutral 10" xfId="1266"/>
    <cellStyle name="Neutral 11" xfId="2618"/>
    <cellStyle name="Neutral 12" xfId="2237"/>
    <cellStyle name="Neutral 13" xfId="5905"/>
    <cellStyle name="Neutral 14" xfId="7828"/>
    <cellStyle name="Neutral 15" xfId="11661"/>
    <cellStyle name="Neutral 16" xfId="24483"/>
    <cellStyle name="Neutral 2" xfId="1267"/>
    <cellStyle name="Neutral 2 2" xfId="1268"/>
    <cellStyle name="Neutral 3" xfId="1269"/>
    <cellStyle name="Neutral 3 2" xfId="1270"/>
    <cellStyle name="Neutral 4" xfId="1271"/>
    <cellStyle name="Neutral 5" xfId="1272"/>
    <cellStyle name="Neutral 6" xfId="1273"/>
    <cellStyle name="Neutral 7" xfId="1274"/>
    <cellStyle name="Neutral 8" xfId="1275"/>
    <cellStyle name="Neutral 9" xfId="1276"/>
    <cellStyle name="Normal" xfId="0" builtinId="0"/>
    <cellStyle name="Normal 10" xfId="1277"/>
    <cellStyle name="Normal 11" xfId="1278"/>
    <cellStyle name="Normal 12" xfId="1279"/>
    <cellStyle name="Normal 12 10" xfId="6427"/>
    <cellStyle name="Normal 12 10 2" xfId="16278"/>
    <cellStyle name="Normal 12 10 2 2" xfId="42878"/>
    <cellStyle name="Normal 12 10 3" xfId="28528"/>
    <cellStyle name="Normal 12 11" xfId="7829"/>
    <cellStyle name="Normal 12 11 2" xfId="17617"/>
    <cellStyle name="Normal 12 11 2 2" xfId="44216"/>
    <cellStyle name="Normal 12 11 3" xfId="33866"/>
    <cellStyle name="Normal 12 12" xfId="21183"/>
    <cellStyle name="Normal 12 12 2" xfId="47752"/>
    <cellStyle name="Normal 12 13" xfId="11662"/>
    <cellStyle name="Normal 12 13 2" xfId="38265"/>
    <cellStyle name="Normal 12 14" xfId="27904"/>
    <cellStyle name="Normal 12 15" xfId="24484"/>
    <cellStyle name="Normal 12 16" xfId="50681"/>
    <cellStyle name="Normal 12 2" xfId="1280"/>
    <cellStyle name="Normal 12 2 10" xfId="7830"/>
    <cellStyle name="Normal 12 2 10 2" xfId="17618"/>
    <cellStyle name="Normal 12 2 10 2 2" xfId="44217"/>
    <cellStyle name="Normal 12 2 10 3" xfId="33867"/>
    <cellStyle name="Normal 12 2 11" xfId="21184"/>
    <cellStyle name="Normal 12 2 11 2" xfId="47753"/>
    <cellStyle name="Normal 12 2 12" xfId="11663"/>
    <cellStyle name="Normal 12 2 12 2" xfId="38266"/>
    <cellStyle name="Normal 12 2 13" xfId="27905"/>
    <cellStyle name="Normal 12 2 14" xfId="24485"/>
    <cellStyle name="Normal 12 2 2" xfId="1281"/>
    <cellStyle name="Normal 12 2 2 10" xfId="21185"/>
    <cellStyle name="Normal 12 2 2 10 2" xfId="47754"/>
    <cellStyle name="Normal 12 2 2 11" xfId="11664"/>
    <cellStyle name="Normal 12 2 2 11 2" xfId="38267"/>
    <cellStyle name="Normal 12 2 2 12" xfId="27906"/>
    <cellStyle name="Normal 12 2 2 13" xfId="24486"/>
    <cellStyle name="Normal 12 2 2 2" xfId="1282"/>
    <cellStyle name="Normal 12 2 2 2 10" xfId="11665"/>
    <cellStyle name="Normal 12 2 2 2 10 2" xfId="38268"/>
    <cellStyle name="Normal 12 2 2 2 11" xfId="27907"/>
    <cellStyle name="Normal 12 2 2 2 12" xfId="24487"/>
    <cellStyle name="Normal 12 2 2 2 2" xfId="1283"/>
    <cellStyle name="Normal 12 2 2 2 2 10" xfId="27908"/>
    <cellStyle name="Normal 12 2 2 2 2 11" xfId="24488"/>
    <cellStyle name="Normal 12 2 2 2 2 2" xfId="1284"/>
    <cellStyle name="Normal 12 2 2 2 2 2 2" xfId="2624"/>
    <cellStyle name="Normal 12 2 2 2 2 2 2 10" xfId="28101"/>
    <cellStyle name="Normal 12 2 2 2 2 2 2 11" xfId="24723"/>
    <cellStyle name="Normal 12 2 2 2 2 2 2 2" xfId="2993"/>
    <cellStyle name="Normal 12 2 2 2 2 2 2 2 2" xfId="3628"/>
    <cellStyle name="Normal 12 2 2 2 2 2 2 2 2 2" xfId="8661"/>
    <cellStyle name="Normal 12 2 2 2 2 2 2 2 2 2 2" xfId="18443"/>
    <cellStyle name="Normal 12 2 2 2 2 2 2 2 2 2 2 2" xfId="45042"/>
    <cellStyle name="Normal 12 2 2 2 2 2 2 2 2 2 3" xfId="34693"/>
    <cellStyle name="Normal 12 2 2 2 2 2 2 2 2 3" xfId="22044"/>
    <cellStyle name="Normal 12 2 2 2 2 2 2 2 2 3 2" xfId="48578"/>
    <cellStyle name="Normal 12 2 2 2 2 2 2 2 2 4" xfId="13765"/>
    <cellStyle name="Normal 12 2 2 2 2 2 2 2 2 4 2" xfId="40365"/>
    <cellStyle name="Normal 12 2 2 2 2 2 2 2 2 5" xfId="31390"/>
    <cellStyle name="Normal 12 2 2 2 2 2 2 2 2 6" xfId="25316"/>
    <cellStyle name="Normal 12 2 2 2 2 2 2 2 3" xfId="6619"/>
    <cellStyle name="Normal 12 2 2 2 2 2 2 2 3 2" xfId="16446"/>
    <cellStyle name="Normal 12 2 2 2 2 2 2 2 3 2 2" xfId="43046"/>
    <cellStyle name="Normal 12 2 2 2 2 2 2 2 3 3" xfId="28699"/>
    <cellStyle name="Normal 12 2 2 2 2 2 2 2 4" xfId="8069"/>
    <cellStyle name="Normal 12 2 2 2 2 2 2 2 4 2" xfId="17851"/>
    <cellStyle name="Normal 12 2 2 2 2 2 2 2 4 2 2" xfId="44450"/>
    <cellStyle name="Normal 12 2 2 2 2 2 2 2 4 3" xfId="34101"/>
    <cellStyle name="Normal 12 2 2 2 2 2 2 2 5" xfId="21451"/>
    <cellStyle name="Normal 12 2 2 2 2 2 2 2 5 2" xfId="47986"/>
    <cellStyle name="Normal 12 2 2 2 2 2 2 2 6" xfId="13171"/>
    <cellStyle name="Normal 12 2 2 2 2 2 2 2 6 2" xfId="39771"/>
    <cellStyle name="Normal 12 2 2 2 2 2 2 2 7" xfId="28102"/>
    <cellStyle name="Normal 12 2 2 2 2 2 2 2 8" xfId="24724"/>
    <cellStyle name="Normal 12 2 2 2 2 2 2 3" xfId="2996"/>
    <cellStyle name="Normal 12 2 2 2 2 2 2 3 2" xfId="3629"/>
    <cellStyle name="Normal 12 2 2 2 2 2 2 3 2 2" xfId="8662"/>
    <cellStyle name="Normal 12 2 2 2 2 2 2 3 2 2 2" xfId="18444"/>
    <cellStyle name="Normal 12 2 2 2 2 2 2 3 2 2 2 2" xfId="45043"/>
    <cellStyle name="Normal 12 2 2 2 2 2 2 3 2 2 3" xfId="34694"/>
    <cellStyle name="Normal 12 2 2 2 2 2 2 3 2 3" xfId="22045"/>
    <cellStyle name="Normal 12 2 2 2 2 2 2 3 2 3 2" xfId="48579"/>
    <cellStyle name="Normal 12 2 2 2 2 2 2 3 2 4" xfId="13766"/>
    <cellStyle name="Normal 12 2 2 2 2 2 2 3 2 4 2" xfId="40366"/>
    <cellStyle name="Normal 12 2 2 2 2 2 2 3 2 5" xfId="31391"/>
    <cellStyle name="Normal 12 2 2 2 2 2 2 3 2 6" xfId="25317"/>
    <cellStyle name="Normal 12 2 2 2 2 2 2 3 3" xfId="6620"/>
    <cellStyle name="Normal 12 2 2 2 2 2 2 3 3 2" xfId="16447"/>
    <cellStyle name="Normal 12 2 2 2 2 2 2 3 3 2 2" xfId="43047"/>
    <cellStyle name="Normal 12 2 2 2 2 2 2 3 3 3" xfId="28700"/>
    <cellStyle name="Normal 12 2 2 2 2 2 2 3 4" xfId="8070"/>
    <cellStyle name="Normal 12 2 2 2 2 2 2 3 4 2" xfId="17852"/>
    <cellStyle name="Normal 12 2 2 2 2 2 2 3 4 2 2" xfId="44451"/>
    <cellStyle name="Normal 12 2 2 2 2 2 2 3 4 3" xfId="34102"/>
    <cellStyle name="Normal 12 2 2 2 2 2 2 3 5" xfId="21452"/>
    <cellStyle name="Normal 12 2 2 2 2 2 2 3 5 2" xfId="47987"/>
    <cellStyle name="Normal 12 2 2 2 2 2 2 3 6" xfId="13172"/>
    <cellStyle name="Normal 12 2 2 2 2 2 2 3 6 2" xfId="39772"/>
    <cellStyle name="Normal 12 2 2 2 2 2 2 3 7" xfId="28103"/>
    <cellStyle name="Normal 12 2 2 2 2 2 2 3 8" xfId="24725"/>
    <cellStyle name="Normal 12 2 2 2 2 2 2 4" xfId="2997"/>
    <cellStyle name="Normal 12 2 2 2 2 2 2 4 2" xfId="5490"/>
    <cellStyle name="Normal 12 2 2 2 2 2 2 4 2 2" xfId="15611"/>
    <cellStyle name="Normal 12 2 2 2 2 2 2 4 2 2 2" xfId="42211"/>
    <cellStyle name="Normal 12 2 2 2 2 2 2 4 2 3" xfId="33006"/>
    <cellStyle name="Normal 12 2 2 2 2 2 2 4 3" xfId="10507"/>
    <cellStyle name="Normal 12 2 2 2 2 2 2 4 3 2" xfId="20289"/>
    <cellStyle name="Normal 12 2 2 2 2 2 2 4 3 2 2" xfId="46888"/>
    <cellStyle name="Normal 12 2 2 2 2 2 2 4 3 3" xfId="36539"/>
    <cellStyle name="Normal 12 2 2 2 2 2 2 4 4" xfId="23432"/>
    <cellStyle name="Normal 12 2 2 2 2 2 2 4 4 2" xfId="49955"/>
    <cellStyle name="Normal 12 2 2 2 2 2 2 4 5" xfId="13173"/>
    <cellStyle name="Normal 12 2 2 2 2 2 2 4 5 2" xfId="39773"/>
    <cellStyle name="Normal 12 2 2 2 2 2 2 4 6" xfId="30555"/>
    <cellStyle name="Normal 12 2 2 2 2 2 2 4 7" xfId="27162"/>
    <cellStyle name="Normal 12 2 2 2 2 2 2 5" xfId="3625"/>
    <cellStyle name="Normal 12 2 2 2 2 2 2 5 2" xfId="8660"/>
    <cellStyle name="Normal 12 2 2 2 2 2 2 5 2 2" xfId="18442"/>
    <cellStyle name="Normal 12 2 2 2 2 2 2 5 2 2 2" xfId="45041"/>
    <cellStyle name="Normal 12 2 2 2 2 2 2 5 2 3" xfId="34692"/>
    <cellStyle name="Normal 12 2 2 2 2 2 2 5 3" xfId="22043"/>
    <cellStyle name="Normal 12 2 2 2 2 2 2 5 3 2" xfId="48577"/>
    <cellStyle name="Normal 12 2 2 2 2 2 2 5 4" xfId="13764"/>
    <cellStyle name="Normal 12 2 2 2 2 2 2 5 4 2" xfId="40364"/>
    <cellStyle name="Normal 12 2 2 2 2 2 2 5 5" xfId="31389"/>
    <cellStyle name="Normal 12 2 2 2 2 2 2 5 6" xfId="25315"/>
    <cellStyle name="Normal 12 2 2 2 2 2 2 6" xfId="6617"/>
    <cellStyle name="Normal 12 2 2 2 2 2 2 6 2" xfId="16445"/>
    <cellStyle name="Normal 12 2 2 2 2 2 2 6 2 2" xfId="43045"/>
    <cellStyle name="Normal 12 2 2 2 2 2 2 6 3" xfId="28698"/>
    <cellStyle name="Normal 12 2 2 2 2 2 2 7" xfId="8068"/>
    <cellStyle name="Normal 12 2 2 2 2 2 2 7 2" xfId="17850"/>
    <cellStyle name="Normal 12 2 2 2 2 2 2 7 2 2" xfId="44449"/>
    <cellStyle name="Normal 12 2 2 2 2 2 2 7 3" xfId="34100"/>
    <cellStyle name="Normal 12 2 2 2 2 2 2 8" xfId="21450"/>
    <cellStyle name="Normal 12 2 2 2 2 2 2 8 2" xfId="47985"/>
    <cellStyle name="Normal 12 2 2 2 2 2 2 9" xfId="12845"/>
    <cellStyle name="Normal 12 2 2 2 2 2 2 9 2" xfId="39445"/>
    <cellStyle name="Normal 12 2 2 2 2 2 3" xfId="3433"/>
    <cellStyle name="Normal 12 2 2 2 2 2 3 2" xfId="8498"/>
    <cellStyle name="Normal 12 2 2 2 2 2 3 2 2" xfId="18280"/>
    <cellStyle name="Normal 12 2 2 2 2 2 3 2 2 2" xfId="44879"/>
    <cellStyle name="Normal 12 2 2 2 2 2 3 2 3" xfId="34530"/>
    <cellStyle name="Normal 12 2 2 2 2 2 3 3" xfId="21881"/>
    <cellStyle name="Normal 12 2 2 2 2 2 3 3 2" xfId="48415"/>
    <cellStyle name="Normal 12 2 2 2 2 2 3 4" xfId="13602"/>
    <cellStyle name="Normal 12 2 2 2 2 2 3 4 2" xfId="40202"/>
    <cellStyle name="Normal 12 2 2 2 2 2 3 5" xfId="31227"/>
    <cellStyle name="Normal 12 2 2 2 2 2 3 6" xfId="25153"/>
    <cellStyle name="Normal 12 2 2 2 2 2 4" xfId="6432"/>
    <cellStyle name="Normal 12 2 2 2 2 2 4 2" xfId="16283"/>
    <cellStyle name="Normal 12 2 2 2 2 2 4 2 2" xfId="42883"/>
    <cellStyle name="Normal 12 2 2 2 2 2 4 3" xfId="28533"/>
    <cellStyle name="Normal 12 2 2 2 2 2 5" xfId="7834"/>
    <cellStyle name="Normal 12 2 2 2 2 2 5 2" xfId="17622"/>
    <cellStyle name="Normal 12 2 2 2 2 2 5 2 2" xfId="44221"/>
    <cellStyle name="Normal 12 2 2 2 2 2 5 3" xfId="33871"/>
    <cellStyle name="Normal 12 2 2 2 2 2 6" xfId="21188"/>
    <cellStyle name="Normal 12 2 2 2 2 2 6 2" xfId="47757"/>
    <cellStyle name="Normal 12 2 2 2 2 2 7" xfId="11667"/>
    <cellStyle name="Normal 12 2 2 2 2 2 7 2" xfId="38270"/>
    <cellStyle name="Normal 12 2 2 2 2 2 8" xfId="27909"/>
    <cellStyle name="Normal 12 2 2 2 2 2 9" xfId="24489"/>
    <cellStyle name="Normal 12 2 2 2 2 3" xfId="2623"/>
    <cellStyle name="Normal 12 2 2 2 2 3 2" xfId="5162"/>
    <cellStyle name="Normal 12 2 2 2 2 3 2 2" xfId="15285"/>
    <cellStyle name="Normal 12 2 2 2 2 3 2 2 2" xfId="41885"/>
    <cellStyle name="Normal 12 2 2 2 2 3 2 3" xfId="32813"/>
    <cellStyle name="Normal 12 2 2 2 2 3 3" xfId="10181"/>
    <cellStyle name="Normal 12 2 2 2 2 3 3 2" xfId="19963"/>
    <cellStyle name="Normal 12 2 2 2 2 3 3 2 2" xfId="46562"/>
    <cellStyle name="Normal 12 2 2 2 2 3 3 3" xfId="36213"/>
    <cellStyle name="Normal 12 2 2 2 2 3 4" xfId="23233"/>
    <cellStyle name="Normal 12 2 2 2 2 3 4 2" xfId="49762"/>
    <cellStyle name="Normal 12 2 2 2 2 3 5" xfId="12844"/>
    <cellStyle name="Normal 12 2 2 2 2 3 5 2" xfId="39444"/>
    <cellStyle name="Normal 12 2 2 2 2 3 6" xfId="30223"/>
    <cellStyle name="Normal 12 2 2 2 2 3 7" xfId="26836"/>
    <cellStyle name="Normal 12 2 2 2 2 4" xfId="5658"/>
    <cellStyle name="Normal 12 2 2 2 2 4 2" xfId="7107"/>
    <cellStyle name="Normal 12 2 2 2 2 4 2 2" xfId="16934"/>
    <cellStyle name="Normal 12 2 2 2 2 4 2 2 2" xfId="43534"/>
    <cellStyle name="Normal 12 2 2 2 2 4 2 3" xfId="33171"/>
    <cellStyle name="Normal 12 2 2 2 2 4 3" xfId="10674"/>
    <cellStyle name="Normal 12 2 2 2 2 4 3 2" xfId="20456"/>
    <cellStyle name="Normal 12 2 2 2 2 4 3 2 2" xfId="47055"/>
    <cellStyle name="Normal 12 2 2 2 2 4 3 3" xfId="36706"/>
    <cellStyle name="Normal 12 2 2 2 2 4 4" xfId="23598"/>
    <cellStyle name="Normal 12 2 2 2 2 4 4 2" xfId="50121"/>
    <cellStyle name="Normal 12 2 2 2 2 4 5" xfId="15778"/>
    <cellStyle name="Normal 12 2 2 2 2 4 5 2" xfId="42378"/>
    <cellStyle name="Normal 12 2 2 2 2 4 6" xfId="30722"/>
    <cellStyle name="Normal 12 2 2 2 2 4 7" xfId="27329"/>
    <cellStyle name="Normal 12 2 2 2 2 5" xfId="3432"/>
    <cellStyle name="Normal 12 2 2 2 2 5 2" xfId="8497"/>
    <cellStyle name="Normal 12 2 2 2 2 5 2 2" xfId="18279"/>
    <cellStyle name="Normal 12 2 2 2 2 5 2 2 2" xfId="44878"/>
    <cellStyle name="Normal 12 2 2 2 2 5 2 3" xfId="34529"/>
    <cellStyle name="Normal 12 2 2 2 2 5 3" xfId="21880"/>
    <cellStyle name="Normal 12 2 2 2 2 5 3 2" xfId="48414"/>
    <cellStyle name="Normal 12 2 2 2 2 5 4" xfId="13601"/>
    <cellStyle name="Normal 12 2 2 2 2 5 4 2" xfId="40201"/>
    <cellStyle name="Normal 12 2 2 2 2 5 5" xfId="31226"/>
    <cellStyle name="Normal 12 2 2 2 2 5 6" xfId="25152"/>
    <cellStyle name="Normal 12 2 2 2 2 6" xfId="6431"/>
    <cellStyle name="Normal 12 2 2 2 2 6 2" xfId="16282"/>
    <cellStyle name="Normal 12 2 2 2 2 6 2 2" xfId="42882"/>
    <cellStyle name="Normal 12 2 2 2 2 6 3" xfId="28532"/>
    <cellStyle name="Normal 12 2 2 2 2 7" xfId="7833"/>
    <cellStyle name="Normal 12 2 2 2 2 7 2" xfId="17621"/>
    <cellStyle name="Normal 12 2 2 2 2 7 2 2" xfId="44220"/>
    <cellStyle name="Normal 12 2 2 2 2 7 3" xfId="33870"/>
    <cellStyle name="Normal 12 2 2 2 2 8" xfId="21187"/>
    <cellStyle name="Normal 12 2 2 2 2 8 2" xfId="47756"/>
    <cellStyle name="Normal 12 2 2 2 2 9" xfId="11666"/>
    <cellStyle name="Normal 12 2 2 2 2 9 2" xfId="38269"/>
    <cellStyle name="Normal 12 2 2 2 3" xfId="1285"/>
    <cellStyle name="Normal 12 2 2 2 3 2" xfId="2625"/>
    <cellStyle name="Normal 12 2 2 2 3 2 2" xfId="5163"/>
    <cellStyle name="Normal 12 2 2 2 3 2 2 2" xfId="15286"/>
    <cellStyle name="Normal 12 2 2 2 3 2 2 2 2" xfId="41886"/>
    <cellStyle name="Normal 12 2 2 2 3 2 2 3" xfId="32814"/>
    <cellStyle name="Normal 12 2 2 2 3 2 3" xfId="10182"/>
    <cellStyle name="Normal 12 2 2 2 3 2 3 2" xfId="19964"/>
    <cellStyle name="Normal 12 2 2 2 3 2 3 2 2" xfId="46563"/>
    <cellStyle name="Normal 12 2 2 2 3 2 3 3" xfId="36214"/>
    <cellStyle name="Normal 12 2 2 2 3 2 4" xfId="23234"/>
    <cellStyle name="Normal 12 2 2 2 3 2 4 2" xfId="49763"/>
    <cellStyle name="Normal 12 2 2 2 3 2 5" xfId="12846"/>
    <cellStyle name="Normal 12 2 2 2 3 2 5 2" xfId="39446"/>
    <cellStyle name="Normal 12 2 2 2 3 2 6" xfId="30224"/>
    <cellStyle name="Normal 12 2 2 2 3 2 7" xfId="26837"/>
    <cellStyle name="Normal 12 2 2 2 3 3" xfId="4121"/>
    <cellStyle name="Normal 12 2 2 2 3 3 2" xfId="9147"/>
    <cellStyle name="Normal 12 2 2 2 3 3 2 2" xfId="18929"/>
    <cellStyle name="Normal 12 2 2 2 3 3 2 2 2" xfId="45528"/>
    <cellStyle name="Normal 12 2 2 2 3 3 2 3" xfId="35179"/>
    <cellStyle name="Normal 12 2 2 2 3 3 3" xfId="22530"/>
    <cellStyle name="Normal 12 2 2 2 3 3 3 2" xfId="49064"/>
    <cellStyle name="Normal 12 2 2 2 3 3 4" xfId="14251"/>
    <cellStyle name="Normal 12 2 2 2 3 3 4 2" xfId="40851"/>
    <cellStyle name="Normal 12 2 2 2 3 3 5" xfId="31561"/>
    <cellStyle name="Normal 12 2 2 2 3 3 6" xfId="25802"/>
    <cellStyle name="Normal 12 2 2 2 3 4" xfId="6853"/>
    <cellStyle name="Normal 12 2 2 2 3 4 2" xfId="16680"/>
    <cellStyle name="Normal 12 2 2 2 3 4 2 2" xfId="43280"/>
    <cellStyle name="Normal 12 2 2 2 3 4 3" xfId="32117"/>
    <cellStyle name="Normal 12 2 2 2 3 5" xfId="7835"/>
    <cellStyle name="Normal 12 2 2 2 3 5 2" xfId="17623"/>
    <cellStyle name="Normal 12 2 2 2 3 5 2 2" xfId="44222"/>
    <cellStyle name="Normal 12 2 2 2 3 5 3" xfId="33872"/>
    <cellStyle name="Normal 12 2 2 2 3 6" xfId="21189"/>
    <cellStyle name="Normal 12 2 2 2 3 6 2" xfId="47758"/>
    <cellStyle name="Normal 12 2 2 2 3 7" xfId="11668"/>
    <cellStyle name="Normal 12 2 2 2 3 7 2" xfId="38271"/>
    <cellStyle name="Normal 12 2 2 2 3 8" xfId="29185"/>
    <cellStyle name="Normal 12 2 2 2 3 9" xfId="24490"/>
    <cellStyle name="Normal 12 2 2 2 4" xfId="2622"/>
    <cellStyle name="Normal 12 2 2 2 4 2" xfId="5161"/>
    <cellStyle name="Normal 12 2 2 2 4 2 2" xfId="15284"/>
    <cellStyle name="Normal 12 2 2 2 4 2 2 2" xfId="41884"/>
    <cellStyle name="Normal 12 2 2 2 4 2 3" xfId="32812"/>
    <cellStyle name="Normal 12 2 2 2 4 3" xfId="10180"/>
    <cellStyle name="Normal 12 2 2 2 4 3 2" xfId="19962"/>
    <cellStyle name="Normal 12 2 2 2 4 3 2 2" xfId="46561"/>
    <cellStyle name="Normal 12 2 2 2 4 3 3" xfId="36212"/>
    <cellStyle name="Normal 12 2 2 2 4 4" xfId="23232"/>
    <cellStyle name="Normal 12 2 2 2 4 4 2" xfId="49761"/>
    <cellStyle name="Normal 12 2 2 2 4 5" xfId="12843"/>
    <cellStyle name="Normal 12 2 2 2 4 5 2" xfId="39443"/>
    <cellStyle name="Normal 12 2 2 2 4 6" xfId="30222"/>
    <cellStyle name="Normal 12 2 2 2 4 7" xfId="26835"/>
    <cellStyle name="Normal 12 2 2 2 5" xfId="5659"/>
    <cellStyle name="Normal 12 2 2 2 5 2" xfId="7108"/>
    <cellStyle name="Normal 12 2 2 2 5 2 2" xfId="16935"/>
    <cellStyle name="Normal 12 2 2 2 5 2 2 2" xfId="43535"/>
    <cellStyle name="Normal 12 2 2 2 5 2 3" xfId="33172"/>
    <cellStyle name="Normal 12 2 2 2 5 3" xfId="10675"/>
    <cellStyle name="Normal 12 2 2 2 5 3 2" xfId="20457"/>
    <cellStyle name="Normal 12 2 2 2 5 3 2 2" xfId="47056"/>
    <cellStyle name="Normal 12 2 2 2 5 3 3" xfId="36707"/>
    <cellStyle name="Normal 12 2 2 2 5 4" xfId="23599"/>
    <cellStyle name="Normal 12 2 2 2 5 4 2" xfId="50122"/>
    <cellStyle name="Normal 12 2 2 2 5 5" xfId="15779"/>
    <cellStyle name="Normal 12 2 2 2 5 5 2" xfId="42379"/>
    <cellStyle name="Normal 12 2 2 2 5 6" xfId="30723"/>
    <cellStyle name="Normal 12 2 2 2 5 7" xfId="27330"/>
    <cellStyle name="Normal 12 2 2 2 6" xfId="3431"/>
    <cellStyle name="Normal 12 2 2 2 6 2" xfId="8496"/>
    <cellStyle name="Normal 12 2 2 2 6 2 2" xfId="18278"/>
    <cellStyle name="Normal 12 2 2 2 6 2 2 2" xfId="44877"/>
    <cellStyle name="Normal 12 2 2 2 6 2 3" xfId="34528"/>
    <cellStyle name="Normal 12 2 2 2 6 3" xfId="21879"/>
    <cellStyle name="Normal 12 2 2 2 6 3 2" xfId="48413"/>
    <cellStyle name="Normal 12 2 2 2 6 4" xfId="13600"/>
    <cellStyle name="Normal 12 2 2 2 6 4 2" xfId="40200"/>
    <cellStyle name="Normal 12 2 2 2 6 5" xfId="31225"/>
    <cellStyle name="Normal 12 2 2 2 6 6" xfId="25151"/>
    <cellStyle name="Normal 12 2 2 2 7" xfId="6430"/>
    <cellStyle name="Normal 12 2 2 2 7 2" xfId="16281"/>
    <cellStyle name="Normal 12 2 2 2 7 2 2" xfId="42881"/>
    <cellStyle name="Normal 12 2 2 2 7 3" xfId="28531"/>
    <cellStyle name="Normal 12 2 2 2 8" xfId="7832"/>
    <cellStyle name="Normal 12 2 2 2 8 2" xfId="17620"/>
    <cellStyle name="Normal 12 2 2 2 8 2 2" xfId="44219"/>
    <cellStyle name="Normal 12 2 2 2 8 3" xfId="33869"/>
    <cellStyle name="Normal 12 2 2 2 9" xfId="21186"/>
    <cellStyle name="Normal 12 2 2 2 9 2" xfId="47755"/>
    <cellStyle name="Normal 12 2 2 3" xfId="1286"/>
    <cellStyle name="Normal 12 2 2 3 10" xfId="27910"/>
    <cellStyle name="Normal 12 2 2 3 11" xfId="24491"/>
    <cellStyle name="Normal 12 2 2 3 2" xfId="1287"/>
    <cellStyle name="Normal 12 2 2 3 2 2" xfId="2627"/>
    <cellStyle name="Normal 12 2 2 3 2 2 2" xfId="5165"/>
    <cellStyle name="Normal 12 2 2 3 2 2 2 2" xfId="15288"/>
    <cellStyle name="Normal 12 2 2 3 2 2 2 2 2" xfId="41888"/>
    <cellStyle name="Normal 12 2 2 3 2 2 2 3" xfId="36216"/>
    <cellStyle name="Normal 12 2 2 3 2 2 3" xfId="10184"/>
    <cellStyle name="Normal 12 2 2 3 2 2 3 2" xfId="19966"/>
    <cellStyle name="Normal 12 2 2 3 2 2 3 2 2" xfId="46565"/>
    <cellStyle name="Normal 12 2 2 3 2 2 3 3" xfId="37272"/>
    <cellStyle name="Normal 12 2 2 3 2 2 4" xfId="12848"/>
    <cellStyle name="Normal 12 2 2 3 2 2 4 2" xfId="39448"/>
    <cellStyle name="Normal 12 2 2 3 2 2 5" xfId="30226"/>
    <cellStyle name="Normal 12 2 2 3 2 2 6" xfId="26839"/>
    <cellStyle name="Normal 12 2 2 3 2 3" xfId="4122"/>
    <cellStyle name="Normal 12 2 2 3 2 3 2" xfId="14252"/>
    <cellStyle name="Normal 12 2 2 3 2 3 2 2" xfId="40852"/>
    <cellStyle name="Normal 12 2 2 3 2 3 3" xfId="32118"/>
    <cellStyle name="Normal 12 2 2 3 2 4" xfId="9148"/>
    <cellStyle name="Normal 12 2 2 3 2 4 2" xfId="18930"/>
    <cellStyle name="Normal 12 2 2 3 2 4 2 2" xfId="45529"/>
    <cellStyle name="Normal 12 2 2 3 2 4 3" xfId="35180"/>
    <cellStyle name="Normal 12 2 2 3 2 5" xfId="22531"/>
    <cellStyle name="Normal 12 2 2 3 2 5 2" xfId="49065"/>
    <cellStyle name="Normal 12 2 2 3 2 6" xfId="11670"/>
    <cellStyle name="Normal 12 2 2 3 2 6 2" xfId="38273"/>
    <cellStyle name="Normal 12 2 2 3 2 7" xfId="29186"/>
    <cellStyle name="Normal 12 2 2 3 2 8" xfId="25803"/>
    <cellStyle name="Normal 12 2 2 3 3" xfId="2626"/>
    <cellStyle name="Normal 12 2 2 3 3 2" xfId="5164"/>
    <cellStyle name="Normal 12 2 2 3 3 2 2" xfId="15287"/>
    <cellStyle name="Normal 12 2 2 3 3 2 2 2" xfId="41887"/>
    <cellStyle name="Normal 12 2 2 3 3 2 3" xfId="32815"/>
    <cellStyle name="Normal 12 2 2 3 3 3" xfId="10183"/>
    <cellStyle name="Normal 12 2 2 3 3 3 2" xfId="19965"/>
    <cellStyle name="Normal 12 2 2 3 3 3 2 2" xfId="46564"/>
    <cellStyle name="Normal 12 2 2 3 3 3 3" xfId="36215"/>
    <cellStyle name="Normal 12 2 2 3 3 4" xfId="23235"/>
    <cellStyle name="Normal 12 2 2 3 3 4 2" xfId="49764"/>
    <cellStyle name="Normal 12 2 2 3 3 5" xfId="12847"/>
    <cellStyle name="Normal 12 2 2 3 3 5 2" xfId="39447"/>
    <cellStyle name="Normal 12 2 2 3 3 6" xfId="30225"/>
    <cellStyle name="Normal 12 2 2 3 3 7" xfId="26838"/>
    <cellStyle name="Normal 12 2 2 3 4" xfId="5660"/>
    <cellStyle name="Normal 12 2 2 3 4 2" xfId="7109"/>
    <cellStyle name="Normal 12 2 2 3 4 2 2" xfId="16936"/>
    <cellStyle name="Normal 12 2 2 3 4 2 2 2" xfId="43536"/>
    <cellStyle name="Normal 12 2 2 3 4 2 3" xfId="33173"/>
    <cellStyle name="Normal 12 2 2 3 4 3" xfId="10676"/>
    <cellStyle name="Normal 12 2 2 3 4 3 2" xfId="20458"/>
    <cellStyle name="Normal 12 2 2 3 4 3 2 2" xfId="47057"/>
    <cellStyle name="Normal 12 2 2 3 4 3 3" xfId="36708"/>
    <cellStyle name="Normal 12 2 2 3 4 4" xfId="23600"/>
    <cellStyle name="Normal 12 2 2 3 4 4 2" xfId="50123"/>
    <cellStyle name="Normal 12 2 2 3 4 5" xfId="15780"/>
    <cellStyle name="Normal 12 2 2 3 4 5 2" xfId="42380"/>
    <cellStyle name="Normal 12 2 2 3 4 6" xfId="30724"/>
    <cellStyle name="Normal 12 2 2 3 4 7" xfId="27331"/>
    <cellStyle name="Normal 12 2 2 3 5" xfId="3434"/>
    <cellStyle name="Normal 12 2 2 3 5 2" xfId="8499"/>
    <cellStyle name="Normal 12 2 2 3 5 2 2" xfId="18281"/>
    <cellStyle name="Normal 12 2 2 3 5 2 2 2" xfId="44880"/>
    <cellStyle name="Normal 12 2 2 3 5 2 3" xfId="34531"/>
    <cellStyle name="Normal 12 2 2 3 5 3" xfId="21882"/>
    <cellStyle name="Normal 12 2 2 3 5 3 2" xfId="48416"/>
    <cellStyle name="Normal 12 2 2 3 5 4" xfId="13603"/>
    <cellStyle name="Normal 12 2 2 3 5 4 2" xfId="40203"/>
    <cellStyle name="Normal 12 2 2 3 5 5" xfId="31228"/>
    <cellStyle name="Normal 12 2 2 3 5 6" xfId="25154"/>
    <cellStyle name="Normal 12 2 2 3 6" xfId="6433"/>
    <cellStyle name="Normal 12 2 2 3 6 2" xfId="16284"/>
    <cellStyle name="Normal 12 2 2 3 6 2 2" xfId="42884"/>
    <cellStyle name="Normal 12 2 2 3 6 3" xfId="28534"/>
    <cellStyle name="Normal 12 2 2 3 7" xfId="7836"/>
    <cellStyle name="Normal 12 2 2 3 7 2" xfId="17624"/>
    <cellStyle name="Normal 12 2 2 3 7 2 2" xfId="44223"/>
    <cellStyle name="Normal 12 2 2 3 7 3" xfId="33873"/>
    <cellStyle name="Normal 12 2 2 3 8" xfId="21190"/>
    <cellStyle name="Normal 12 2 2 3 8 2" xfId="47759"/>
    <cellStyle name="Normal 12 2 2 3 9" xfId="11669"/>
    <cellStyle name="Normal 12 2 2 3 9 2" xfId="38272"/>
    <cellStyle name="Normal 12 2 2 4" xfId="1288"/>
    <cellStyle name="Normal 12 2 2 4 10" xfId="24492"/>
    <cellStyle name="Normal 12 2 2 4 2" xfId="1289"/>
    <cellStyle name="Normal 12 2 2 4 2 2" xfId="2629"/>
    <cellStyle name="Normal 12 2 2 4 2 2 2" xfId="5167"/>
    <cellStyle name="Normal 12 2 2 4 2 2 2 2" xfId="15290"/>
    <cellStyle name="Normal 12 2 2 4 2 2 2 2 2" xfId="41890"/>
    <cellStyle name="Normal 12 2 2 4 2 2 2 3" xfId="36218"/>
    <cellStyle name="Normal 12 2 2 4 2 2 3" xfId="10186"/>
    <cellStyle name="Normal 12 2 2 4 2 2 3 2" xfId="19968"/>
    <cellStyle name="Normal 12 2 2 4 2 2 3 2 2" xfId="46567"/>
    <cellStyle name="Normal 12 2 2 4 2 2 3 3" xfId="37274"/>
    <cellStyle name="Normal 12 2 2 4 2 2 4" xfId="12850"/>
    <cellStyle name="Normal 12 2 2 4 2 2 4 2" xfId="39450"/>
    <cellStyle name="Normal 12 2 2 4 2 2 5" xfId="30228"/>
    <cellStyle name="Normal 12 2 2 4 2 2 6" xfId="26841"/>
    <cellStyle name="Normal 12 2 2 4 2 3" xfId="4123"/>
    <cellStyle name="Normal 12 2 2 4 2 3 2" xfId="14253"/>
    <cellStyle name="Normal 12 2 2 4 2 3 2 2" xfId="40853"/>
    <cellStyle name="Normal 12 2 2 4 2 3 3" xfId="32119"/>
    <cellStyle name="Normal 12 2 2 4 2 4" xfId="9149"/>
    <cellStyle name="Normal 12 2 2 4 2 4 2" xfId="18931"/>
    <cellStyle name="Normal 12 2 2 4 2 4 2 2" xfId="45530"/>
    <cellStyle name="Normal 12 2 2 4 2 4 3" xfId="35181"/>
    <cellStyle name="Normal 12 2 2 4 2 5" xfId="22532"/>
    <cellStyle name="Normal 12 2 2 4 2 5 2" xfId="49066"/>
    <cellStyle name="Normal 12 2 2 4 2 6" xfId="11672"/>
    <cellStyle name="Normal 12 2 2 4 2 6 2" xfId="38275"/>
    <cellStyle name="Normal 12 2 2 4 2 7" xfId="29187"/>
    <cellStyle name="Normal 12 2 2 4 2 8" xfId="25804"/>
    <cellStyle name="Normal 12 2 2 4 3" xfId="2628"/>
    <cellStyle name="Normal 12 2 2 4 3 2" xfId="5166"/>
    <cellStyle name="Normal 12 2 2 4 3 2 2" xfId="15289"/>
    <cellStyle name="Normal 12 2 2 4 3 2 2 2" xfId="41889"/>
    <cellStyle name="Normal 12 2 2 4 3 2 3" xfId="36217"/>
    <cellStyle name="Normal 12 2 2 4 3 3" xfId="10185"/>
    <cellStyle name="Normal 12 2 2 4 3 3 2" xfId="19967"/>
    <cellStyle name="Normal 12 2 2 4 3 3 2 2" xfId="46566"/>
    <cellStyle name="Normal 12 2 2 4 3 3 3" xfId="37273"/>
    <cellStyle name="Normal 12 2 2 4 3 4" xfId="12849"/>
    <cellStyle name="Normal 12 2 2 4 3 4 2" xfId="39449"/>
    <cellStyle name="Normal 12 2 2 4 3 5" xfId="30227"/>
    <cellStyle name="Normal 12 2 2 4 3 6" xfId="26840"/>
    <cellStyle name="Normal 12 2 2 4 4" xfId="3435"/>
    <cellStyle name="Normal 12 2 2 4 4 2" xfId="8500"/>
    <cellStyle name="Normal 12 2 2 4 4 2 2" xfId="18282"/>
    <cellStyle name="Normal 12 2 2 4 4 2 2 2" xfId="44881"/>
    <cellStyle name="Normal 12 2 2 4 4 2 3" xfId="34532"/>
    <cellStyle name="Normal 12 2 2 4 4 3" xfId="21883"/>
    <cellStyle name="Normal 12 2 2 4 4 3 2" xfId="48417"/>
    <cellStyle name="Normal 12 2 2 4 4 4" xfId="13604"/>
    <cellStyle name="Normal 12 2 2 4 4 4 2" xfId="40204"/>
    <cellStyle name="Normal 12 2 2 4 4 5" xfId="31229"/>
    <cellStyle name="Normal 12 2 2 4 4 6" xfId="25155"/>
    <cellStyle name="Normal 12 2 2 4 5" xfId="6434"/>
    <cellStyle name="Normal 12 2 2 4 5 2" xfId="16285"/>
    <cellStyle name="Normal 12 2 2 4 5 2 2" xfId="42885"/>
    <cellStyle name="Normal 12 2 2 4 5 3" xfId="28535"/>
    <cellStyle name="Normal 12 2 2 4 6" xfId="7837"/>
    <cellStyle name="Normal 12 2 2 4 6 2" xfId="17625"/>
    <cellStyle name="Normal 12 2 2 4 6 2 2" xfId="44224"/>
    <cellStyle name="Normal 12 2 2 4 6 3" xfId="33874"/>
    <cellStyle name="Normal 12 2 2 4 7" xfId="21191"/>
    <cellStyle name="Normal 12 2 2 4 7 2" xfId="47760"/>
    <cellStyle name="Normal 12 2 2 4 8" xfId="11671"/>
    <cellStyle name="Normal 12 2 2 4 8 2" xfId="38274"/>
    <cellStyle name="Normal 12 2 2 4 9" xfId="27911"/>
    <cellStyle name="Normal 12 2 2 5" xfId="1290"/>
    <cellStyle name="Normal 12 2 2 5 2" xfId="2630"/>
    <cellStyle name="Normal 12 2 2 5 2 2" xfId="5168"/>
    <cellStyle name="Normal 12 2 2 5 2 2 2" xfId="15291"/>
    <cellStyle name="Normal 12 2 2 5 2 2 2 2" xfId="41891"/>
    <cellStyle name="Normal 12 2 2 5 2 2 3" xfId="32816"/>
    <cellStyle name="Normal 12 2 2 5 2 3" xfId="10187"/>
    <cellStyle name="Normal 12 2 2 5 2 3 2" xfId="19969"/>
    <cellStyle name="Normal 12 2 2 5 2 3 2 2" xfId="46568"/>
    <cellStyle name="Normal 12 2 2 5 2 3 3" xfId="36219"/>
    <cellStyle name="Normal 12 2 2 5 2 4" xfId="23236"/>
    <cellStyle name="Normal 12 2 2 5 2 4 2" xfId="49765"/>
    <cellStyle name="Normal 12 2 2 5 2 5" xfId="12851"/>
    <cellStyle name="Normal 12 2 2 5 2 5 2" xfId="39451"/>
    <cellStyle name="Normal 12 2 2 5 2 6" xfId="30229"/>
    <cellStyle name="Normal 12 2 2 5 2 7" xfId="26842"/>
    <cellStyle name="Normal 12 2 2 5 3" xfId="4124"/>
    <cellStyle name="Normal 12 2 2 5 3 2" xfId="9150"/>
    <cellStyle name="Normal 12 2 2 5 3 2 2" xfId="18932"/>
    <cellStyle name="Normal 12 2 2 5 3 2 2 2" xfId="45531"/>
    <cellStyle name="Normal 12 2 2 5 3 2 3" xfId="35182"/>
    <cellStyle name="Normal 12 2 2 5 3 3" xfId="22533"/>
    <cellStyle name="Normal 12 2 2 5 3 3 2" xfId="49067"/>
    <cellStyle name="Normal 12 2 2 5 3 4" xfId="14254"/>
    <cellStyle name="Normal 12 2 2 5 3 4 2" xfId="40854"/>
    <cellStyle name="Normal 12 2 2 5 3 5" xfId="31562"/>
    <cellStyle name="Normal 12 2 2 5 3 6" xfId="25805"/>
    <cellStyle name="Normal 12 2 2 5 4" xfId="6854"/>
    <cellStyle name="Normal 12 2 2 5 4 2" xfId="16681"/>
    <cellStyle name="Normal 12 2 2 5 4 2 2" xfId="43281"/>
    <cellStyle name="Normal 12 2 2 5 4 3" xfId="32120"/>
    <cellStyle name="Normal 12 2 2 5 5" xfId="7838"/>
    <cellStyle name="Normal 12 2 2 5 5 2" xfId="17626"/>
    <cellStyle name="Normal 12 2 2 5 5 2 2" xfId="44225"/>
    <cellStyle name="Normal 12 2 2 5 5 3" xfId="33875"/>
    <cellStyle name="Normal 12 2 2 5 6" xfId="21192"/>
    <cellStyle name="Normal 12 2 2 5 6 2" xfId="47761"/>
    <cellStyle name="Normal 12 2 2 5 7" xfId="11673"/>
    <cellStyle name="Normal 12 2 2 5 7 2" xfId="38276"/>
    <cellStyle name="Normal 12 2 2 5 8" xfId="29188"/>
    <cellStyle name="Normal 12 2 2 5 9" xfId="24493"/>
    <cellStyle name="Normal 12 2 2 6" xfId="2621"/>
    <cellStyle name="Normal 12 2 2 6 2" xfId="5160"/>
    <cellStyle name="Normal 12 2 2 6 2 2" xfId="15283"/>
    <cellStyle name="Normal 12 2 2 6 2 2 2" xfId="41883"/>
    <cellStyle name="Normal 12 2 2 6 2 3" xfId="32811"/>
    <cellStyle name="Normal 12 2 2 6 3" xfId="10179"/>
    <cellStyle name="Normal 12 2 2 6 3 2" xfId="19961"/>
    <cellStyle name="Normal 12 2 2 6 3 2 2" xfId="46560"/>
    <cellStyle name="Normal 12 2 2 6 3 3" xfId="36211"/>
    <cellStyle name="Normal 12 2 2 6 4" xfId="23231"/>
    <cellStyle name="Normal 12 2 2 6 4 2" xfId="49760"/>
    <cellStyle name="Normal 12 2 2 6 5" xfId="12842"/>
    <cellStyle name="Normal 12 2 2 6 5 2" xfId="39442"/>
    <cellStyle name="Normal 12 2 2 6 6" xfId="30221"/>
    <cellStyle name="Normal 12 2 2 6 7" xfId="26834"/>
    <cellStyle name="Normal 12 2 2 7" xfId="3430"/>
    <cellStyle name="Normal 12 2 2 7 2" xfId="8495"/>
    <cellStyle name="Normal 12 2 2 7 2 2" xfId="18277"/>
    <cellStyle name="Normal 12 2 2 7 2 2 2" xfId="44876"/>
    <cellStyle name="Normal 12 2 2 7 2 3" xfId="34527"/>
    <cellStyle name="Normal 12 2 2 7 3" xfId="21878"/>
    <cellStyle name="Normal 12 2 2 7 3 2" xfId="48412"/>
    <cellStyle name="Normal 12 2 2 7 4" xfId="13599"/>
    <cellStyle name="Normal 12 2 2 7 4 2" xfId="40199"/>
    <cellStyle name="Normal 12 2 2 7 5" xfId="31224"/>
    <cellStyle name="Normal 12 2 2 7 6" xfId="25150"/>
    <cellStyle name="Normal 12 2 2 8" xfId="6429"/>
    <cellStyle name="Normal 12 2 2 8 2" xfId="16280"/>
    <cellStyle name="Normal 12 2 2 8 2 2" xfId="42880"/>
    <cellStyle name="Normal 12 2 2 8 3" xfId="28530"/>
    <cellStyle name="Normal 12 2 2 9" xfId="7831"/>
    <cellStyle name="Normal 12 2 2 9 2" xfId="17619"/>
    <cellStyle name="Normal 12 2 2 9 2 2" xfId="44218"/>
    <cellStyle name="Normal 12 2 2 9 3" xfId="33868"/>
    <cellStyle name="Normal 12 2 3" xfId="1291"/>
    <cellStyle name="Normal 12 2 3 10" xfId="11674"/>
    <cellStyle name="Normal 12 2 3 10 2" xfId="38277"/>
    <cellStyle name="Normal 12 2 3 11" xfId="27912"/>
    <cellStyle name="Normal 12 2 3 12" xfId="24494"/>
    <cellStyle name="Normal 12 2 3 2" xfId="1292"/>
    <cellStyle name="Normal 12 2 3 2 10" xfId="27913"/>
    <cellStyle name="Normal 12 2 3 2 11" xfId="24495"/>
    <cellStyle name="Normal 12 2 3 2 2" xfId="1293"/>
    <cellStyle name="Normal 12 2 3 2 2 2" xfId="2633"/>
    <cellStyle name="Normal 12 2 3 2 2 2 2" xfId="5171"/>
    <cellStyle name="Normal 12 2 3 2 2 2 2 2" xfId="15294"/>
    <cellStyle name="Normal 12 2 3 2 2 2 2 2 2" xfId="41894"/>
    <cellStyle name="Normal 12 2 3 2 2 2 2 3" xfId="36222"/>
    <cellStyle name="Normal 12 2 3 2 2 2 3" xfId="10190"/>
    <cellStyle name="Normal 12 2 3 2 2 2 3 2" xfId="19972"/>
    <cellStyle name="Normal 12 2 3 2 2 2 3 2 2" xfId="46571"/>
    <cellStyle name="Normal 12 2 3 2 2 2 3 3" xfId="37275"/>
    <cellStyle name="Normal 12 2 3 2 2 2 4" xfId="12854"/>
    <cellStyle name="Normal 12 2 3 2 2 2 4 2" xfId="39454"/>
    <cellStyle name="Normal 12 2 3 2 2 2 5" xfId="30232"/>
    <cellStyle name="Normal 12 2 3 2 2 2 6" xfId="26845"/>
    <cellStyle name="Normal 12 2 3 2 2 3" xfId="4125"/>
    <cellStyle name="Normal 12 2 3 2 2 3 2" xfId="14255"/>
    <cellStyle name="Normal 12 2 3 2 2 3 2 2" xfId="40855"/>
    <cellStyle name="Normal 12 2 3 2 2 3 3" xfId="32121"/>
    <cellStyle name="Normal 12 2 3 2 2 4" xfId="9151"/>
    <cellStyle name="Normal 12 2 3 2 2 4 2" xfId="18933"/>
    <cellStyle name="Normal 12 2 3 2 2 4 2 2" xfId="45532"/>
    <cellStyle name="Normal 12 2 3 2 2 4 3" xfId="35183"/>
    <cellStyle name="Normal 12 2 3 2 2 5" xfId="22534"/>
    <cellStyle name="Normal 12 2 3 2 2 5 2" xfId="49068"/>
    <cellStyle name="Normal 12 2 3 2 2 6" xfId="11676"/>
    <cellStyle name="Normal 12 2 3 2 2 6 2" xfId="38279"/>
    <cellStyle name="Normal 12 2 3 2 2 7" xfId="29189"/>
    <cellStyle name="Normal 12 2 3 2 2 8" xfId="25806"/>
    <cellStyle name="Normal 12 2 3 2 3" xfId="2632"/>
    <cellStyle name="Normal 12 2 3 2 3 2" xfId="5170"/>
    <cellStyle name="Normal 12 2 3 2 3 2 2" xfId="15293"/>
    <cellStyle name="Normal 12 2 3 2 3 2 2 2" xfId="41893"/>
    <cellStyle name="Normal 12 2 3 2 3 2 3" xfId="32818"/>
    <cellStyle name="Normal 12 2 3 2 3 3" xfId="10189"/>
    <cellStyle name="Normal 12 2 3 2 3 3 2" xfId="19971"/>
    <cellStyle name="Normal 12 2 3 2 3 3 2 2" xfId="46570"/>
    <cellStyle name="Normal 12 2 3 2 3 3 3" xfId="36221"/>
    <cellStyle name="Normal 12 2 3 2 3 4" xfId="23238"/>
    <cellStyle name="Normal 12 2 3 2 3 4 2" xfId="49767"/>
    <cellStyle name="Normal 12 2 3 2 3 5" xfId="12853"/>
    <cellStyle name="Normal 12 2 3 2 3 5 2" xfId="39453"/>
    <cellStyle name="Normal 12 2 3 2 3 6" xfId="30231"/>
    <cellStyle name="Normal 12 2 3 2 3 7" xfId="26844"/>
    <cellStyle name="Normal 12 2 3 2 4" xfId="5661"/>
    <cellStyle name="Normal 12 2 3 2 4 2" xfId="7110"/>
    <cellStyle name="Normal 12 2 3 2 4 2 2" xfId="16937"/>
    <cellStyle name="Normal 12 2 3 2 4 2 2 2" xfId="43537"/>
    <cellStyle name="Normal 12 2 3 2 4 2 3" xfId="33174"/>
    <cellStyle name="Normal 12 2 3 2 4 3" xfId="10677"/>
    <cellStyle name="Normal 12 2 3 2 4 3 2" xfId="20459"/>
    <cellStyle name="Normal 12 2 3 2 4 3 2 2" xfId="47058"/>
    <cellStyle name="Normal 12 2 3 2 4 3 3" xfId="36709"/>
    <cellStyle name="Normal 12 2 3 2 4 4" xfId="23601"/>
    <cellStyle name="Normal 12 2 3 2 4 4 2" xfId="50124"/>
    <cellStyle name="Normal 12 2 3 2 4 5" xfId="15781"/>
    <cellStyle name="Normal 12 2 3 2 4 5 2" xfId="42381"/>
    <cellStyle name="Normal 12 2 3 2 4 6" xfId="30725"/>
    <cellStyle name="Normal 12 2 3 2 4 7" xfId="27332"/>
    <cellStyle name="Normal 12 2 3 2 5" xfId="3437"/>
    <cellStyle name="Normal 12 2 3 2 5 2" xfId="8502"/>
    <cellStyle name="Normal 12 2 3 2 5 2 2" xfId="18284"/>
    <cellStyle name="Normal 12 2 3 2 5 2 2 2" xfId="44883"/>
    <cellStyle name="Normal 12 2 3 2 5 2 3" xfId="34534"/>
    <cellStyle name="Normal 12 2 3 2 5 3" xfId="21885"/>
    <cellStyle name="Normal 12 2 3 2 5 3 2" xfId="48419"/>
    <cellStyle name="Normal 12 2 3 2 5 4" xfId="13606"/>
    <cellStyle name="Normal 12 2 3 2 5 4 2" xfId="40206"/>
    <cellStyle name="Normal 12 2 3 2 5 5" xfId="31231"/>
    <cellStyle name="Normal 12 2 3 2 5 6" xfId="25157"/>
    <cellStyle name="Normal 12 2 3 2 6" xfId="6436"/>
    <cellStyle name="Normal 12 2 3 2 6 2" xfId="16287"/>
    <cellStyle name="Normal 12 2 3 2 6 2 2" xfId="42887"/>
    <cellStyle name="Normal 12 2 3 2 6 3" xfId="28537"/>
    <cellStyle name="Normal 12 2 3 2 7" xfId="7840"/>
    <cellStyle name="Normal 12 2 3 2 7 2" xfId="17628"/>
    <cellStyle name="Normal 12 2 3 2 7 2 2" xfId="44227"/>
    <cellStyle name="Normal 12 2 3 2 7 3" xfId="33877"/>
    <cellStyle name="Normal 12 2 3 2 8" xfId="21194"/>
    <cellStyle name="Normal 12 2 3 2 8 2" xfId="47763"/>
    <cellStyle name="Normal 12 2 3 2 9" xfId="11675"/>
    <cellStyle name="Normal 12 2 3 2 9 2" xfId="38278"/>
    <cellStyle name="Normal 12 2 3 3" xfId="1294"/>
    <cellStyle name="Normal 12 2 3 3 2" xfId="2634"/>
    <cellStyle name="Normal 12 2 3 3 2 2" xfId="5172"/>
    <cellStyle name="Normal 12 2 3 3 2 2 2" xfId="15295"/>
    <cellStyle name="Normal 12 2 3 3 2 2 2 2" xfId="41895"/>
    <cellStyle name="Normal 12 2 3 3 2 2 3" xfId="32819"/>
    <cellStyle name="Normal 12 2 3 3 2 3" xfId="10191"/>
    <cellStyle name="Normal 12 2 3 3 2 3 2" xfId="19973"/>
    <cellStyle name="Normal 12 2 3 3 2 3 2 2" xfId="46572"/>
    <cellStyle name="Normal 12 2 3 3 2 3 3" xfId="36223"/>
    <cellStyle name="Normal 12 2 3 3 2 4" xfId="23239"/>
    <cellStyle name="Normal 12 2 3 3 2 4 2" xfId="49768"/>
    <cellStyle name="Normal 12 2 3 3 2 5" xfId="12855"/>
    <cellStyle name="Normal 12 2 3 3 2 5 2" xfId="39455"/>
    <cellStyle name="Normal 12 2 3 3 2 6" xfId="30233"/>
    <cellStyle name="Normal 12 2 3 3 2 7" xfId="26846"/>
    <cellStyle name="Normal 12 2 3 3 3" xfId="4126"/>
    <cellStyle name="Normal 12 2 3 3 3 2" xfId="9152"/>
    <cellStyle name="Normal 12 2 3 3 3 2 2" xfId="18934"/>
    <cellStyle name="Normal 12 2 3 3 3 2 2 2" xfId="45533"/>
    <cellStyle name="Normal 12 2 3 3 3 2 3" xfId="35184"/>
    <cellStyle name="Normal 12 2 3 3 3 3" xfId="22535"/>
    <cellStyle name="Normal 12 2 3 3 3 3 2" xfId="49069"/>
    <cellStyle name="Normal 12 2 3 3 3 4" xfId="14256"/>
    <cellStyle name="Normal 12 2 3 3 3 4 2" xfId="40856"/>
    <cellStyle name="Normal 12 2 3 3 3 5" xfId="31563"/>
    <cellStyle name="Normal 12 2 3 3 3 6" xfId="25807"/>
    <cellStyle name="Normal 12 2 3 3 4" xfId="6855"/>
    <cellStyle name="Normal 12 2 3 3 4 2" xfId="16682"/>
    <cellStyle name="Normal 12 2 3 3 4 2 2" xfId="43282"/>
    <cellStyle name="Normal 12 2 3 3 4 3" xfId="32122"/>
    <cellStyle name="Normal 12 2 3 3 5" xfId="7841"/>
    <cellStyle name="Normal 12 2 3 3 5 2" xfId="17629"/>
    <cellStyle name="Normal 12 2 3 3 5 2 2" xfId="44228"/>
    <cellStyle name="Normal 12 2 3 3 5 3" xfId="33878"/>
    <cellStyle name="Normal 12 2 3 3 6" xfId="21195"/>
    <cellStyle name="Normal 12 2 3 3 6 2" xfId="47764"/>
    <cellStyle name="Normal 12 2 3 3 7" xfId="11677"/>
    <cellStyle name="Normal 12 2 3 3 7 2" xfId="38280"/>
    <cellStyle name="Normal 12 2 3 3 8" xfId="29190"/>
    <cellStyle name="Normal 12 2 3 3 9" xfId="24496"/>
    <cellStyle name="Normal 12 2 3 4" xfId="2631"/>
    <cellStyle name="Normal 12 2 3 4 2" xfId="5169"/>
    <cellStyle name="Normal 12 2 3 4 2 2" xfId="15292"/>
    <cellStyle name="Normal 12 2 3 4 2 2 2" xfId="41892"/>
    <cellStyle name="Normal 12 2 3 4 2 3" xfId="32817"/>
    <cellStyle name="Normal 12 2 3 4 3" xfId="10188"/>
    <cellStyle name="Normal 12 2 3 4 3 2" xfId="19970"/>
    <cellStyle name="Normal 12 2 3 4 3 2 2" xfId="46569"/>
    <cellStyle name="Normal 12 2 3 4 3 3" xfId="36220"/>
    <cellStyle name="Normal 12 2 3 4 4" xfId="23237"/>
    <cellStyle name="Normal 12 2 3 4 4 2" xfId="49766"/>
    <cellStyle name="Normal 12 2 3 4 5" xfId="12852"/>
    <cellStyle name="Normal 12 2 3 4 5 2" xfId="39452"/>
    <cellStyle name="Normal 12 2 3 4 6" xfId="30230"/>
    <cellStyle name="Normal 12 2 3 4 7" xfId="26843"/>
    <cellStyle name="Normal 12 2 3 5" xfId="5662"/>
    <cellStyle name="Normal 12 2 3 5 2" xfId="7111"/>
    <cellStyle name="Normal 12 2 3 5 2 2" xfId="16938"/>
    <cellStyle name="Normal 12 2 3 5 2 2 2" xfId="43538"/>
    <cellStyle name="Normal 12 2 3 5 2 3" xfId="33175"/>
    <cellStyle name="Normal 12 2 3 5 3" xfId="10678"/>
    <cellStyle name="Normal 12 2 3 5 3 2" xfId="20460"/>
    <cellStyle name="Normal 12 2 3 5 3 2 2" xfId="47059"/>
    <cellStyle name="Normal 12 2 3 5 3 3" xfId="36710"/>
    <cellStyle name="Normal 12 2 3 5 4" xfId="23602"/>
    <cellStyle name="Normal 12 2 3 5 4 2" xfId="50125"/>
    <cellStyle name="Normal 12 2 3 5 5" xfId="15782"/>
    <cellStyle name="Normal 12 2 3 5 5 2" xfId="42382"/>
    <cellStyle name="Normal 12 2 3 5 6" xfId="30726"/>
    <cellStyle name="Normal 12 2 3 5 7" xfId="27333"/>
    <cellStyle name="Normal 12 2 3 6" xfId="3436"/>
    <cellStyle name="Normal 12 2 3 6 2" xfId="8501"/>
    <cellStyle name="Normal 12 2 3 6 2 2" xfId="18283"/>
    <cellStyle name="Normal 12 2 3 6 2 2 2" xfId="44882"/>
    <cellStyle name="Normal 12 2 3 6 2 3" xfId="34533"/>
    <cellStyle name="Normal 12 2 3 6 3" xfId="21884"/>
    <cellStyle name="Normal 12 2 3 6 3 2" xfId="48418"/>
    <cellStyle name="Normal 12 2 3 6 4" xfId="13605"/>
    <cellStyle name="Normal 12 2 3 6 4 2" xfId="40205"/>
    <cellStyle name="Normal 12 2 3 6 5" xfId="31230"/>
    <cellStyle name="Normal 12 2 3 6 6" xfId="25156"/>
    <cellStyle name="Normal 12 2 3 7" xfId="6435"/>
    <cellStyle name="Normal 12 2 3 7 2" xfId="16286"/>
    <cellStyle name="Normal 12 2 3 7 2 2" xfId="42886"/>
    <cellStyle name="Normal 12 2 3 7 3" xfId="28536"/>
    <cellStyle name="Normal 12 2 3 8" xfId="7839"/>
    <cellStyle name="Normal 12 2 3 8 2" xfId="17627"/>
    <cellStyle name="Normal 12 2 3 8 2 2" xfId="44226"/>
    <cellStyle name="Normal 12 2 3 8 3" xfId="33876"/>
    <cellStyle name="Normal 12 2 3 9" xfId="21193"/>
    <cellStyle name="Normal 12 2 3 9 2" xfId="47762"/>
    <cellStyle name="Normal 12 2 4" xfId="1295"/>
    <cellStyle name="Normal 12 2 4 10" xfId="27914"/>
    <cellStyle name="Normal 12 2 4 11" xfId="24497"/>
    <cellStyle name="Normal 12 2 4 2" xfId="1296"/>
    <cellStyle name="Normal 12 2 4 2 2" xfId="2636"/>
    <cellStyle name="Normal 12 2 4 2 2 2" xfId="5174"/>
    <cellStyle name="Normal 12 2 4 2 2 2 2" xfId="15297"/>
    <cellStyle name="Normal 12 2 4 2 2 2 2 2" xfId="41897"/>
    <cellStyle name="Normal 12 2 4 2 2 2 3" xfId="36225"/>
    <cellStyle name="Normal 12 2 4 2 2 3" xfId="10193"/>
    <cellStyle name="Normal 12 2 4 2 2 3 2" xfId="19975"/>
    <cellStyle name="Normal 12 2 4 2 2 3 2 2" xfId="46574"/>
    <cellStyle name="Normal 12 2 4 2 2 3 3" xfId="37276"/>
    <cellStyle name="Normal 12 2 4 2 2 4" xfId="12857"/>
    <cellStyle name="Normal 12 2 4 2 2 4 2" xfId="39457"/>
    <cellStyle name="Normal 12 2 4 2 2 5" xfId="30235"/>
    <cellStyle name="Normal 12 2 4 2 2 6" xfId="26848"/>
    <cellStyle name="Normal 12 2 4 2 3" xfId="4127"/>
    <cellStyle name="Normal 12 2 4 2 3 2" xfId="14257"/>
    <cellStyle name="Normal 12 2 4 2 3 2 2" xfId="40857"/>
    <cellStyle name="Normal 12 2 4 2 3 3" xfId="32123"/>
    <cellStyle name="Normal 12 2 4 2 4" xfId="9153"/>
    <cellStyle name="Normal 12 2 4 2 4 2" xfId="18935"/>
    <cellStyle name="Normal 12 2 4 2 4 2 2" xfId="45534"/>
    <cellStyle name="Normal 12 2 4 2 4 3" xfId="35185"/>
    <cellStyle name="Normal 12 2 4 2 5" xfId="22536"/>
    <cellStyle name="Normal 12 2 4 2 5 2" xfId="49070"/>
    <cellStyle name="Normal 12 2 4 2 6" xfId="11679"/>
    <cellStyle name="Normal 12 2 4 2 6 2" xfId="38282"/>
    <cellStyle name="Normal 12 2 4 2 7" xfId="29191"/>
    <cellStyle name="Normal 12 2 4 2 8" xfId="25808"/>
    <cellStyle name="Normal 12 2 4 3" xfId="2635"/>
    <cellStyle name="Normal 12 2 4 3 2" xfId="5173"/>
    <cellStyle name="Normal 12 2 4 3 2 2" xfId="15296"/>
    <cellStyle name="Normal 12 2 4 3 2 2 2" xfId="41896"/>
    <cellStyle name="Normal 12 2 4 3 2 3" xfId="32820"/>
    <cellStyle name="Normal 12 2 4 3 3" xfId="10192"/>
    <cellStyle name="Normal 12 2 4 3 3 2" xfId="19974"/>
    <cellStyle name="Normal 12 2 4 3 3 2 2" xfId="46573"/>
    <cellStyle name="Normal 12 2 4 3 3 3" xfId="36224"/>
    <cellStyle name="Normal 12 2 4 3 4" xfId="23240"/>
    <cellStyle name="Normal 12 2 4 3 4 2" xfId="49769"/>
    <cellStyle name="Normal 12 2 4 3 5" xfId="12856"/>
    <cellStyle name="Normal 12 2 4 3 5 2" xfId="39456"/>
    <cellStyle name="Normal 12 2 4 3 6" xfId="30234"/>
    <cellStyle name="Normal 12 2 4 3 7" xfId="26847"/>
    <cellStyle name="Normal 12 2 4 4" xfId="5663"/>
    <cellStyle name="Normal 12 2 4 4 2" xfId="7112"/>
    <cellStyle name="Normal 12 2 4 4 2 2" xfId="16939"/>
    <cellStyle name="Normal 12 2 4 4 2 2 2" xfId="43539"/>
    <cellStyle name="Normal 12 2 4 4 2 3" xfId="33176"/>
    <cellStyle name="Normal 12 2 4 4 3" xfId="10679"/>
    <cellStyle name="Normal 12 2 4 4 3 2" xfId="20461"/>
    <cellStyle name="Normal 12 2 4 4 3 2 2" xfId="47060"/>
    <cellStyle name="Normal 12 2 4 4 3 3" xfId="36711"/>
    <cellStyle name="Normal 12 2 4 4 4" xfId="23603"/>
    <cellStyle name="Normal 12 2 4 4 4 2" xfId="50126"/>
    <cellStyle name="Normal 12 2 4 4 5" xfId="15783"/>
    <cellStyle name="Normal 12 2 4 4 5 2" xfId="42383"/>
    <cellStyle name="Normal 12 2 4 4 6" xfId="30727"/>
    <cellStyle name="Normal 12 2 4 4 7" xfId="27334"/>
    <cellStyle name="Normal 12 2 4 5" xfId="3438"/>
    <cellStyle name="Normal 12 2 4 5 2" xfId="8503"/>
    <cellStyle name="Normal 12 2 4 5 2 2" xfId="18285"/>
    <cellStyle name="Normal 12 2 4 5 2 2 2" xfId="44884"/>
    <cellStyle name="Normal 12 2 4 5 2 3" xfId="34535"/>
    <cellStyle name="Normal 12 2 4 5 3" xfId="21886"/>
    <cellStyle name="Normal 12 2 4 5 3 2" xfId="48420"/>
    <cellStyle name="Normal 12 2 4 5 4" xfId="13607"/>
    <cellStyle name="Normal 12 2 4 5 4 2" xfId="40207"/>
    <cellStyle name="Normal 12 2 4 5 5" xfId="31232"/>
    <cellStyle name="Normal 12 2 4 5 6" xfId="25158"/>
    <cellStyle name="Normal 12 2 4 6" xfId="6437"/>
    <cellStyle name="Normal 12 2 4 6 2" xfId="16288"/>
    <cellStyle name="Normal 12 2 4 6 2 2" xfId="42888"/>
    <cellStyle name="Normal 12 2 4 6 3" xfId="28538"/>
    <cellStyle name="Normal 12 2 4 7" xfId="7842"/>
    <cellStyle name="Normal 12 2 4 7 2" xfId="17630"/>
    <cellStyle name="Normal 12 2 4 7 2 2" xfId="44229"/>
    <cellStyle name="Normal 12 2 4 7 3" xfId="33879"/>
    <cellStyle name="Normal 12 2 4 8" xfId="21196"/>
    <cellStyle name="Normal 12 2 4 8 2" xfId="47765"/>
    <cellStyle name="Normal 12 2 4 9" xfId="11678"/>
    <cellStyle name="Normal 12 2 4 9 2" xfId="38281"/>
    <cellStyle name="Normal 12 2 5" xfId="1297"/>
    <cellStyle name="Normal 12 2 5 10" xfId="24498"/>
    <cellStyle name="Normal 12 2 5 2" xfId="1298"/>
    <cellStyle name="Normal 12 2 5 2 2" xfId="2638"/>
    <cellStyle name="Normal 12 2 5 2 2 2" xfId="5176"/>
    <cellStyle name="Normal 12 2 5 2 2 2 2" xfId="15299"/>
    <cellStyle name="Normal 12 2 5 2 2 2 2 2" xfId="41899"/>
    <cellStyle name="Normal 12 2 5 2 2 2 3" xfId="36227"/>
    <cellStyle name="Normal 12 2 5 2 2 3" xfId="10195"/>
    <cellStyle name="Normal 12 2 5 2 2 3 2" xfId="19977"/>
    <cellStyle name="Normal 12 2 5 2 2 3 2 2" xfId="46576"/>
    <cellStyle name="Normal 12 2 5 2 2 3 3" xfId="37278"/>
    <cellStyle name="Normal 12 2 5 2 2 4" xfId="12859"/>
    <cellStyle name="Normal 12 2 5 2 2 4 2" xfId="39459"/>
    <cellStyle name="Normal 12 2 5 2 2 5" xfId="30237"/>
    <cellStyle name="Normal 12 2 5 2 2 6" xfId="26850"/>
    <cellStyle name="Normal 12 2 5 2 3" xfId="4128"/>
    <cellStyle name="Normal 12 2 5 2 3 2" xfId="14258"/>
    <cellStyle name="Normal 12 2 5 2 3 2 2" xfId="40858"/>
    <cellStyle name="Normal 12 2 5 2 3 3" xfId="32124"/>
    <cellStyle name="Normal 12 2 5 2 4" xfId="9154"/>
    <cellStyle name="Normal 12 2 5 2 4 2" xfId="18936"/>
    <cellStyle name="Normal 12 2 5 2 4 2 2" xfId="45535"/>
    <cellStyle name="Normal 12 2 5 2 4 3" xfId="35186"/>
    <cellStyle name="Normal 12 2 5 2 5" xfId="22537"/>
    <cellStyle name="Normal 12 2 5 2 5 2" xfId="49071"/>
    <cellStyle name="Normal 12 2 5 2 6" xfId="11681"/>
    <cellStyle name="Normal 12 2 5 2 6 2" xfId="38284"/>
    <cellStyle name="Normal 12 2 5 2 7" xfId="29192"/>
    <cellStyle name="Normal 12 2 5 2 8" xfId="25809"/>
    <cellStyle name="Normal 12 2 5 3" xfId="2637"/>
    <cellStyle name="Normal 12 2 5 3 2" xfId="5175"/>
    <cellStyle name="Normal 12 2 5 3 2 2" xfId="15298"/>
    <cellStyle name="Normal 12 2 5 3 2 2 2" xfId="41898"/>
    <cellStyle name="Normal 12 2 5 3 2 3" xfId="36226"/>
    <cellStyle name="Normal 12 2 5 3 3" xfId="10194"/>
    <cellStyle name="Normal 12 2 5 3 3 2" xfId="19976"/>
    <cellStyle name="Normal 12 2 5 3 3 2 2" xfId="46575"/>
    <cellStyle name="Normal 12 2 5 3 3 3" xfId="37277"/>
    <cellStyle name="Normal 12 2 5 3 4" xfId="12858"/>
    <cellStyle name="Normal 12 2 5 3 4 2" xfId="39458"/>
    <cellStyle name="Normal 12 2 5 3 5" xfId="30236"/>
    <cellStyle name="Normal 12 2 5 3 6" xfId="26849"/>
    <cellStyle name="Normal 12 2 5 4" xfId="3439"/>
    <cellStyle name="Normal 12 2 5 4 2" xfId="8504"/>
    <cellStyle name="Normal 12 2 5 4 2 2" xfId="18286"/>
    <cellStyle name="Normal 12 2 5 4 2 2 2" xfId="44885"/>
    <cellStyle name="Normal 12 2 5 4 2 3" xfId="34536"/>
    <cellStyle name="Normal 12 2 5 4 3" xfId="21887"/>
    <cellStyle name="Normal 12 2 5 4 3 2" xfId="48421"/>
    <cellStyle name="Normal 12 2 5 4 4" xfId="13608"/>
    <cellStyle name="Normal 12 2 5 4 4 2" xfId="40208"/>
    <cellStyle name="Normal 12 2 5 4 5" xfId="31233"/>
    <cellStyle name="Normal 12 2 5 4 6" xfId="25159"/>
    <cellStyle name="Normal 12 2 5 5" xfId="6438"/>
    <cellStyle name="Normal 12 2 5 5 2" xfId="16289"/>
    <cellStyle name="Normal 12 2 5 5 2 2" xfId="42889"/>
    <cellStyle name="Normal 12 2 5 5 3" xfId="28539"/>
    <cellStyle name="Normal 12 2 5 6" xfId="7843"/>
    <cellStyle name="Normal 12 2 5 6 2" xfId="17631"/>
    <cellStyle name="Normal 12 2 5 6 2 2" xfId="44230"/>
    <cellStyle name="Normal 12 2 5 6 3" xfId="33880"/>
    <cellStyle name="Normal 12 2 5 7" xfId="21197"/>
    <cellStyle name="Normal 12 2 5 7 2" xfId="47766"/>
    <cellStyle name="Normal 12 2 5 8" xfId="11680"/>
    <cellStyle name="Normal 12 2 5 8 2" xfId="38283"/>
    <cellStyle name="Normal 12 2 5 9" xfId="27915"/>
    <cellStyle name="Normal 12 2 6" xfId="1299"/>
    <cellStyle name="Normal 12 2 6 2" xfId="2639"/>
    <cellStyle name="Normal 12 2 6 2 2" xfId="5177"/>
    <cellStyle name="Normal 12 2 6 2 2 2" xfId="15300"/>
    <cellStyle name="Normal 12 2 6 2 2 2 2" xfId="41900"/>
    <cellStyle name="Normal 12 2 6 2 2 3" xfId="32821"/>
    <cellStyle name="Normal 12 2 6 2 3" xfId="10196"/>
    <cellStyle name="Normal 12 2 6 2 3 2" xfId="19978"/>
    <cellStyle name="Normal 12 2 6 2 3 2 2" xfId="46577"/>
    <cellStyle name="Normal 12 2 6 2 3 3" xfId="36228"/>
    <cellStyle name="Normal 12 2 6 2 4" xfId="23241"/>
    <cellStyle name="Normal 12 2 6 2 4 2" xfId="49770"/>
    <cellStyle name="Normal 12 2 6 2 5" xfId="12860"/>
    <cellStyle name="Normal 12 2 6 2 5 2" xfId="39460"/>
    <cellStyle name="Normal 12 2 6 2 6" xfId="30238"/>
    <cellStyle name="Normal 12 2 6 2 7" xfId="26851"/>
    <cellStyle name="Normal 12 2 6 3" xfId="4129"/>
    <cellStyle name="Normal 12 2 6 3 2" xfId="9155"/>
    <cellStyle name="Normal 12 2 6 3 2 2" xfId="18937"/>
    <cellStyle name="Normal 12 2 6 3 2 2 2" xfId="45536"/>
    <cellStyle name="Normal 12 2 6 3 2 3" xfId="35187"/>
    <cellStyle name="Normal 12 2 6 3 3" xfId="22538"/>
    <cellStyle name="Normal 12 2 6 3 3 2" xfId="49072"/>
    <cellStyle name="Normal 12 2 6 3 4" xfId="14259"/>
    <cellStyle name="Normal 12 2 6 3 4 2" xfId="40859"/>
    <cellStyle name="Normal 12 2 6 3 5" xfId="31564"/>
    <cellStyle name="Normal 12 2 6 3 6" xfId="25810"/>
    <cellStyle name="Normal 12 2 6 4" xfId="6856"/>
    <cellStyle name="Normal 12 2 6 4 2" xfId="16683"/>
    <cellStyle name="Normal 12 2 6 4 2 2" xfId="43283"/>
    <cellStyle name="Normal 12 2 6 4 3" xfId="32125"/>
    <cellStyle name="Normal 12 2 6 5" xfId="7844"/>
    <cellStyle name="Normal 12 2 6 5 2" xfId="17632"/>
    <cellStyle name="Normal 12 2 6 5 2 2" xfId="44231"/>
    <cellStyle name="Normal 12 2 6 5 3" xfId="33881"/>
    <cellStyle name="Normal 12 2 6 6" xfId="21198"/>
    <cellStyle name="Normal 12 2 6 6 2" xfId="47767"/>
    <cellStyle name="Normal 12 2 6 7" xfId="11682"/>
    <cellStyle name="Normal 12 2 6 7 2" xfId="38285"/>
    <cellStyle name="Normal 12 2 6 8" xfId="29193"/>
    <cellStyle name="Normal 12 2 6 9" xfId="24499"/>
    <cellStyle name="Normal 12 2 7" xfId="2620"/>
    <cellStyle name="Normal 12 2 7 2" xfId="5159"/>
    <cellStyle name="Normal 12 2 7 2 2" xfId="15282"/>
    <cellStyle name="Normal 12 2 7 2 2 2" xfId="41882"/>
    <cellStyle name="Normal 12 2 7 2 3" xfId="32810"/>
    <cellStyle name="Normal 12 2 7 3" xfId="10178"/>
    <cellStyle name="Normal 12 2 7 3 2" xfId="19960"/>
    <cellStyle name="Normal 12 2 7 3 2 2" xfId="46559"/>
    <cellStyle name="Normal 12 2 7 3 3" xfId="36210"/>
    <cellStyle name="Normal 12 2 7 4" xfId="23230"/>
    <cellStyle name="Normal 12 2 7 4 2" xfId="49759"/>
    <cellStyle name="Normal 12 2 7 5" xfId="12841"/>
    <cellStyle name="Normal 12 2 7 5 2" xfId="39441"/>
    <cellStyle name="Normal 12 2 7 6" xfId="30220"/>
    <cellStyle name="Normal 12 2 7 7" xfId="26833"/>
    <cellStyle name="Normal 12 2 8" xfId="3429"/>
    <cellStyle name="Normal 12 2 8 2" xfId="8494"/>
    <cellStyle name="Normal 12 2 8 2 2" xfId="18276"/>
    <cellStyle name="Normal 12 2 8 2 2 2" xfId="44875"/>
    <cellStyle name="Normal 12 2 8 2 3" xfId="34526"/>
    <cellStyle name="Normal 12 2 8 3" xfId="21877"/>
    <cellStyle name="Normal 12 2 8 3 2" xfId="48411"/>
    <cellStyle name="Normal 12 2 8 4" xfId="13598"/>
    <cellStyle name="Normal 12 2 8 4 2" xfId="40198"/>
    <cellStyle name="Normal 12 2 8 5" xfId="31223"/>
    <cellStyle name="Normal 12 2 8 6" xfId="25149"/>
    <cellStyle name="Normal 12 2 9" xfId="6428"/>
    <cellStyle name="Normal 12 2 9 2" xfId="16279"/>
    <cellStyle name="Normal 12 2 9 2 2" xfId="42879"/>
    <cellStyle name="Normal 12 2 9 3" xfId="28529"/>
    <cellStyle name="Normal 12 3" xfId="1300"/>
    <cellStyle name="Normal 12 3 10" xfId="21199"/>
    <cellStyle name="Normal 12 3 10 2" xfId="47768"/>
    <cellStyle name="Normal 12 3 11" xfId="11683"/>
    <cellStyle name="Normal 12 3 11 2" xfId="38286"/>
    <cellStyle name="Normal 12 3 12" xfId="27916"/>
    <cellStyle name="Normal 12 3 13" xfId="24500"/>
    <cellStyle name="Normal 12 3 2" xfId="1301"/>
    <cellStyle name="Normal 12 3 2 10" xfId="11684"/>
    <cellStyle name="Normal 12 3 2 10 2" xfId="38287"/>
    <cellStyle name="Normal 12 3 2 11" xfId="27917"/>
    <cellStyle name="Normal 12 3 2 12" xfId="24501"/>
    <cellStyle name="Normal 12 3 2 2" xfId="1302"/>
    <cellStyle name="Normal 12 3 2 2 10" xfId="27918"/>
    <cellStyle name="Normal 12 3 2 2 11" xfId="24502"/>
    <cellStyle name="Normal 12 3 2 2 2" xfId="1303"/>
    <cellStyle name="Normal 12 3 2 2 2 2" xfId="2643"/>
    <cellStyle name="Normal 12 3 2 2 2 2 2" xfId="5181"/>
    <cellStyle name="Normal 12 3 2 2 2 2 2 2" xfId="15304"/>
    <cellStyle name="Normal 12 3 2 2 2 2 2 2 2" xfId="41904"/>
    <cellStyle name="Normal 12 3 2 2 2 2 2 3" xfId="36232"/>
    <cellStyle name="Normal 12 3 2 2 2 2 3" xfId="10200"/>
    <cellStyle name="Normal 12 3 2 2 2 2 3 2" xfId="19982"/>
    <cellStyle name="Normal 12 3 2 2 2 2 3 2 2" xfId="46581"/>
    <cellStyle name="Normal 12 3 2 2 2 2 3 3" xfId="37279"/>
    <cellStyle name="Normal 12 3 2 2 2 2 4" xfId="12864"/>
    <cellStyle name="Normal 12 3 2 2 2 2 4 2" xfId="39464"/>
    <cellStyle name="Normal 12 3 2 2 2 2 5" xfId="30242"/>
    <cellStyle name="Normal 12 3 2 2 2 2 6" xfId="26855"/>
    <cellStyle name="Normal 12 3 2 2 2 3" xfId="4130"/>
    <cellStyle name="Normal 12 3 2 2 2 3 2" xfId="14260"/>
    <cellStyle name="Normal 12 3 2 2 2 3 2 2" xfId="40860"/>
    <cellStyle name="Normal 12 3 2 2 2 3 3" xfId="32126"/>
    <cellStyle name="Normal 12 3 2 2 2 4" xfId="9156"/>
    <cellStyle name="Normal 12 3 2 2 2 4 2" xfId="18938"/>
    <cellStyle name="Normal 12 3 2 2 2 4 2 2" xfId="45537"/>
    <cellStyle name="Normal 12 3 2 2 2 4 3" xfId="35188"/>
    <cellStyle name="Normal 12 3 2 2 2 5" xfId="22539"/>
    <cellStyle name="Normal 12 3 2 2 2 5 2" xfId="49073"/>
    <cellStyle name="Normal 12 3 2 2 2 6" xfId="11686"/>
    <cellStyle name="Normal 12 3 2 2 2 6 2" xfId="38289"/>
    <cellStyle name="Normal 12 3 2 2 2 7" xfId="29194"/>
    <cellStyle name="Normal 12 3 2 2 2 8" xfId="25811"/>
    <cellStyle name="Normal 12 3 2 2 3" xfId="2642"/>
    <cellStyle name="Normal 12 3 2 2 3 2" xfId="5180"/>
    <cellStyle name="Normal 12 3 2 2 3 2 2" xfId="15303"/>
    <cellStyle name="Normal 12 3 2 2 3 2 2 2" xfId="41903"/>
    <cellStyle name="Normal 12 3 2 2 3 2 3" xfId="32824"/>
    <cellStyle name="Normal 12 3 2 2 3 3" xfId="10199"/>
    <cellStyle name="Normal 12 3 2 2 3 3 2" xfId="19981"/>
    <cellStyle name="Normal 12 3 2 2 3 3 2 2" xfId="46580"/>
    <cellStyle name="Normal 12 3 2 2 3 3 3" xfId="36231"/>
    <cellStyle name="Normal 12 3 2 2 3 4" xfId="23244"/>
    <cellStyle name="Normal 12 3 2 2 3 4 2" xfId="49773"/>
    <cellStyle name="Normal 12 3 2 2 3 5" xfId="12863"/>
    <cellStyle name="Normal 12 3 2 2 3 5 2" xfId="39463"/>
    <cellStyle name="Normal 12 3 2 2 3 6" xfId="30241"/>
    <cellStyle name="Normal 12 3 2 2 3 7" xfId="26854"/>
    <cellStyle name="Normal 12 3 2 2 4" xfId="5664"/>
    <cellStyle name="Normal 12 3 2 2 4 2" xfId="7113"/>
    <cellStyle name="Normal 12 3 2 2 4 2 2" xfId="16940"/>
    <cellStyle name="Normal 12 3 2 2 4 2 2 2" xfId="43540"/>
    <cellStyle name="Normal 12 3 2 2 4 2 3" xfId="33177"/>
    <cellStyle name="Normal 12 3 2 2 4 3" xfId="10680"/>
    <cellStyle name="Normal 12 3 2 2 4 3 2" xfId="20462"/>
    <cellStyle name="Normal 12 3 2 2 4 3 2 2" xfId="47061"/>
    <cellStyle name="Normal 12 3 2 2 4 3 3" xfId="36712"/>
    <cellStyle name="Normal 12 3 2 2 4 4" xfId="23604"/>
    <cellStyle name="Normal 12 3 2 2 4 4 2" xfId="50127"/>
    <cellStyle name="Normal 12 3 2 2 4 5" xfId="15784"/>
    <cellStyle name="Normal 12 3 2 2 4 5 2" xfId="42384"/>
    <cellStyle name="Normal 12 3 2 2 4 6" xfId="30728"/>
    <cellStyle name="Normal 12 3 2 2 4 7" xfId="27335"/>
    <cellStyle name="Normal 12 3 2 2 5" xfId="3442"/>
    <cellStyle name="Normal 12 3 2 2 5 2" xfId="8507"/>
    <cellStyle name="Normal 12 3 2 2 5 2 2" xfId="18289"/>
    <cellStyle name="Normal 12 3 2 2 5 2 2 2" xfId="44888"/>
    <cellStyle name="Normal 12 3 2 2 5 2 3" xfId="34539"/>
    <cellStyle name="Normal 12 3 2 2 5 3" xfId="21890"/>
    <cellStyle name="Normal 12 3 2 2 5 3 2" xfId="48424"/>
    <cellStyle name="Normal 12 3 2 2 5 4" xfId="13611"/>
    <cellStyle name="Normal 12 3 2 2 5 4 2" xfId="40211"/>
    <cellStyle name="Normal 12 3 2 2 5 5" xfId="31236"/>
    <cellStyle name="Normal 12 3 2 2 5 6" xfId="25162"/>
    <cellStyle name="Normal 12 3 2 2 6" xfId="6441"/>
    <cellStyle name="Normal 12 3 2 2 6 2" xfId="16292"/>
    <cellStyle name="Normal 12 3 2 2 6 2 2" xfId="42892"/>
    <cellStyle name="Normal 12 3 2 2 6 3" xfId="28542"/>
    <cellStyle name="Normal 12 3 2 2 7" xfId="7847"/>
    <cellStyle name="Normal 12 3 2 2 7 2" xfId="17635"/>
    <cellStyle name="Normal 12 3 2 2 7 2 2" xfId="44234"/>
    <cellStyle name="Normal 12 3 2 2 7 3" xfId="33884"/>
    <cellStyle name="Normal 12 3 2 2 8" xfId="21201"/>
    <cellStyle name="Normal 12 3 2 2 8 2" xfId="47770"/>
    <cellStyle name="Normal 12 3 2 2 9" xfId="11685"/>
    <cellStyle name="Normal 12 3 2 2 9 2" xfId="38288"/>
    <cellStyle name="Normal 12 3 2 3" xfId="1304"/>
    <cellStyle name="Normal 12 3 2 3 2" xfId="2644"/>
    <cellStyle name="Normal 12 3 2 3 2 2" xfId="5182"/>
    <cellStyle name="Normal 12 3 2 3 2 2 2" xfId="15305"/>
    <cellStyle name="Normal 12 3 2 3 2 2 2 2" xfId="41905"/>
    <cellStyle name="Normal 12 3 2 3 2 2 3" xfId="32825"/>
    <cellStyle name="Normal 12 3 2 3 2 3" xfId="10201"/>
    <cellStyle name="Normal 12 3 2 3 2 3 2" xfId="19983"/>
    <cellStyle name="Normal 12 3 2 3 2 3 2 2" xfId="46582"/>
    <cellStyle name="Normal 12 3 2 3 2 3 3" xfId="36233"/>
    <cellStyle name="Normal 12 3 2 3 2 4" xfId="23245"/>
    <cellStyle name="Normal 12 3 2 3 2 4 2" xfId="49774"/>
    <cellStyle name="Normal 12 3 2 3 2 5" xfId="12865"/>
    <cellStyle name="Normal 12 3 2 3 2 5 2" xfId="39465"/>
    <cellStyle name="Normal 12 3 2 3 2 6" xfId="30243"/>
    <cellStyle name="Normal 12 3 2 3 2 7" xfId="26856"/>
    <cellStyle name="Normal 12 3 2 3 3" xfId="4131"/>
    <cellStyle name="Normal 12 3 2 3 3 2" xfId="9157"/>
    <cellStyle name="Normal 12 3 2 3 3 2 2" xfId="18939"/>
    <cellStyle name="Normal 12 3 2 3 3 2 2 2" xfId="45538"/>
    <cellStyle name="Normal 12 3 2 3 3 2 3" xfId="35189"/>
    <cellStyle name="Normal 12 3 2 3 3 3" xfId="22540"/>
    <cellStyle name="Normal 12 3 2 3 3 3 2" xfId="49074"/>
    <cellStyle name="Normal 12 3 2 3 3 4" xfId="14261"/>
    <cellStyle name="Normal 12 3 2 3 3 4 2" xfId="40861"/>
    <cellStyle name="Normal 12 3 2 3 3 5" xfId="31565"/>
    <cellStyle name="Normal 12 3 2 3 3 6" xfId="25812"/>
    <cellStyle name="Normal 12 3 2 3 4" xfId="6857"/>
    <cellStyle name="Normal 12 3 2 3 4 2" xfId="16684"/>
    <cellStyle name="Normal 12 3 2 3 4 2 2" xfId="43284"/>
    <cellStyle name="Normal 12 3 2 3 4 3" xfId="32127"/>
    <cellStyle name="Normal 12 3 2 3 5" xfId="7848"/>
    <cellStyle name="Normal 12 3 2 3 5 2" xfId="17636"/>
    <cellStyle name="Normal 12 3 2 3 5 2 2" xfId="44235"/>
    <cellStyle name="Normal 12 3 2 3 5 3" xfId="33885"/>
    <cellStyle name="Normal 12 3 2 3 6" xfId="21202"/>
    <cellStyle name="Normal 12 3 2 3 6 2" xfId="47771"/>
    <cellStyle name="Normal 12 3 2 3 7" xfId="11687"/>
    <cellStyle name="Normal 12 3 2 3 7 2" xfId="38290"/>
    <cellStyle name="Normal 12 3 2 3 8" xfId="29195"/>
    <cellStyle name="Normal 12 3 2 3 9" xfId="24503"/>
    <cellStyle name="Normal 12 3 2 4" xfId="2641"/>
    <cellStyle name="Normal 12 3 2 4 2" xfId="5179"/>
    <cellStyle name="Normal 12 3 2 4 2 2" xfId="15302"/>
    <cellStyle name="Normal 12 3 2 4 2 2 2" xfId="41902"/>
    <cellStyle name="Normal 12 3 2 4 2 3" xfId="32823"/>
    <cellStyle name="Normal 12 3 2 4 3" xfId="10198"/>
    <cellStyle name="Normal 12 3 2 4 3 2" xfId="19980"/>
    <cellStyle name="Normal 12 3 2 4 3 2 2" xfId="46579"/>
    <cellStyle name="Normal 12 3 2 4 3 3" xfId="36230"/>
    <cellStyle name="Normal 12 3 2 4 4" xfId="23243"/>
    <cellStyle name="Normal 12 3 2 4 4 2" xfId="49772"/>
    <cellStyle name="Normal 12 3 2 4 5" xfId="12862"/>
    <cellStyle name="Normal 12 3 2 4 5 2" xfId="39462"/>
    <cellStyle name="Normal 12 3 2 4 6" xfId="30240"/>
    <cellStyle name="Normal 12 3 2 4 7" xfId="26853"/>
    <cellStyle name="Normal 12 3 2 5" xfId="5665"/>
    <cellStyle name="Normal 12 3 2 5 2" xfId="7114"/>
    <cellStyle name="Normal 12 3 2 5 2 2" xfId="16941"/>
    <cellStyle name="Normal 12 3 2 5 2 2 2" xfId="43541"/>
    <cellStyle name="Normal 12 3 2 5 2 3" xfId="33178"/>
    <cellStyle name="Normal 12 3 2 5 3" xfId="10681"/>
    <cellStyle name="Normal 12 3 2 5 3 2" xfId="20463"/>
    <cellStyle name="Normal 12 3 2 5 3 2 2" xfId="47062"/>
    <cellStyle name="Normal 12 3 2 5 3 3" xfId="36713"/>
    <cellStyle name="Normal 12 3 2 5 4" xfId="23605"/>
    <cellStyle name="Normal 12 3 2 5 4 2" xfId="50128"/>
    <cellStyle name="Normal 12 3 2 5 5" xfId="15785"/>
    <cellStyle name="Normal 12 3 2 5 5 2" xfId="42385"/>
    <cellStyle name="Normal 12 3 2 5 6" xfId="30729"/>
    <cellStyle name="Normal 12 3 2 5 7" xfId="27336"/>
    <cellStyle name="Normal 12 3 2 6" xfId="3441"/>
    <cellStyle name="Normal 12 3 2 6 2" xfId="8506"/>
    <cellStyle name="Normal 12 3 2 6 2 2" xfId="18288"/>
    <cellStyle name="Normal 12 3 2 6 2 2 2" xfId="44887"/>
    <cellStyle name="Normal 12 3 2 6 2 3" xfId="34538"/>
    <cellStyle name="Normal 12 3 2 6 3" xfId="21889"/>
    <cellStyle name="Normal 12 3 2 6 3 2" xfId="48423"/>
    <cellStyle name="Normal 12 3 2 6 4" xfId="13610"/>
    <cellStyle name="Normal 12 3 2 6 4 2" xfId="40210"/>
    <cellStyle name="Normal 12 3 2 6 5" xfId="31235"/>
    <cellStyle name="Normal 12 3 2 6 6" xfId="25161"/>
    <cellStyle name="Normal 12 3 2 7" xfId="6440"/>
    <cellStyle name="Normal 12 3 2 7 2" xfId="16291"/>
    <cellStyle name="Normal 12 3 2 7 2 2" xfId="42891"/>
    <cellStyle name="Normal 12 3 2 7 3" xfId="28541"/>
    <cellStyle name="Normal 12 3 2 8" xfId="7846"/>
    <cellStyle name="Normal 12 3 2 8 2" xfId="17634"/>
    <cellStyle name="Normal 12 3 2 8 2 2" xfId="44233"/>
    <cellStyle name="Normal 12 3 2 8 3" xfId="33883"/>
    <cellStyle name="Normal 12 3 2 9" xfId="21200"/>
    <cellStyle name="Normal 12 3 2 9 2" xfId="47769"/>
    <cellStyle name="Normal 12 3 3" xfId="1305"/>
    <cellStyle name="Normal 12 3 3 10" xfId="27919"/>
    <cellStyle name="Normal 12 3 3 11" xfId="24504"/>
    <cellStyle name="Normal 12 3 3 2" xfId="1306"/>
    <cellStyle name="Normal 12 3 3 2 2" xfId="2646"/>
    <cellStyle name="Normal 12 3 3 2 2 2" xfId="5184"/>
    <cellStyle name="Normal 12 3 3 2 2 2 2" xfId="15307"/>
    <cellStyle name="Normal 12 3 3 2 2 2 2 2" xfId="41907"/>
    <cellStyle name="Normal 12 3 3 2 2 2 3" xfId="36235"/>
    <cellStyle name="Normal 12 3 3 2 2 3" xfId="10203"/>
    <cellStyle name="Normal 12 3 3 2 2 3 2" xfId="19985"/>
    <cellStyle name="Normal 12 3 3 2 2 3 2 2" xfId="46584"/>
    <cellStyle name="Normal 12 3 3 2 2 3 3" xfId="37280"/>
    <cellStyle name="Normal 12 3 3 2 2 4" xfId="12867"/>
    <cellStyle name="Normal 12 3 3 2 2 4 2" xfId="39467"/>
    <cellStyle name="Normal 12 3 3 2 2 5" xfId="30245"/>
    <cellStyle name="Normal 12 3 3 2 2 6" xfId="26858"/>
    <cellStyle name="Normal 12 3 3 2 3" xfId="4132"/>
    <cellStyle name="Normal 12 3 3 2 3 2" xfId="14262"/>
    <cellStyle name="Normal 12 3 3 2 3 2 2" xfId="40862"/>
    <cellStyle name="Normal 12 3 3 2 3 3" xfId="32128"/>
    <cellStyle name="Normal 12 3 3 2 4" xfId="9158"/>
    <cellStyle name="Normal 12 3 3 2 4 2" xfId="18940"/>
    <cellStyle name="Normal 12 3 3 2 4 2 2" xfId="45539"/>
    <cellStyle name="Normal 12 3 3 2 4 3" xfId="35190"/>
    <cellStyle name="Normal 12 3 3 2 5" xfId="22541"/>
    <cellStyle name="Normal 12 3 3 2 5 2" xfId="49075"/>
    <cellStyle name="Normal 12 3 3 2 6" xfId="11689"/>
    <cellStyle name="Normal 12 3 3 2 6 2" xfId="38292"/>
    <cellStyle name="Normal 12 3 3 2 7" xfId="29196"/>
    <cellStyle name="Normal 12 3 3 2 8" xfId="25813"/>
    <cellStyle name="Normal 12 3 3 3" xfId="2645"/>
    <cellStyle name="Normal 12 3 3 3 2" xfId="5183"/>
    <cellStyle name="Normal 12 3 3 3 2 2" xfId="15306"/>
    <cellStyle name="Normal 12 3 3 3 2 2 2" xfId="41906"/>
    <cellStyle name="Normal 12 3 3 3 2 3" xfId="32826"/>
    <cellStyle name="Normal 12 3 3 3 3" xfId="10202"/>
    <cellStyle name="Normal 12 3 3 3 3 2" xfId="19984"/>
    <cellStyle name="Normal 12 3 3 3 3 2 2" xfId="46583"/>
    <cellStyle name="Normal 12 3 3 3 3 3" xfId="36234"/>
    <cellStyle name="Normal 12 3 3 3 4" xfId="23246"/>
    <cellStyle name="Normal 12 3 3 3 4 2" xfId="49775"/>
    <cellStyle name="Normal 12 3 3 3 5" xfId="12866"/>
    <cellStyle name="Normal 12 3 3 3 5 2" xfId="39466"/>
    <cellStyle name="Normal 12 3 3 3 6" xfId="30244"/>
    <cellStyle name="Normal 12 3 3 3 7" xfId="26857"/>
    <cellStyle name="Normal 12 3 3 4" xfId="5666"/>
    <cellStyle name="Normal 12 3 3 4 2" xfId="7115"/>
    <cellStyle name="Normal 12 3 3 4 2 2" xfId="16942"/>
    <cellStyle name="Normal 12 3 3 4 2 2 2" xfId="43542"/>
    <cellStyle name="Normal 12 3 3 4 2 3" xfId="33179"/>
    <cellStyle name="Normal 12 3 3 4 3" xfId="10682"/>
    <cellStyle name="Normal 12 3 3 4 3 2" xfId="20464"/>
    <cellStyle name="Normal 12 3 3 4 3 2 2" xfId="47063"/>
    <cellStyle name="Normal 12 3 3 4 3 3" xfId="36714"/>
    <cellStyle name="Normal 12 3 3 4 4" xfId="23606"/>
    <cellStyle name="Normal 12 3 3 4 4 2" xfId="50129"/>
    <cellStyle name="Normal 12 3 3 4 5" xfId="15786"/>
    <cellStyle name="Normal 12 3 3 4 5 2" xfId="42386"/>
    <cellStyle name="Normal 12 3 3 4 6" xfId="30730"/>
    <cellStyle name="Normal 12 3 3 4 7" xfId="27337"/>
    <cellStyle name="Normal 12 3 3 5" xfId="3443"/>
    <cellStyle name="Normal 12 3 3 5 2" xfId="8508"/>
    <cellStyle name="Normal 12 3 3 5 2 2" xfId="18290"/>
    <cellStyle name="Normal 12 3 3 5 2 2 2" xfId="44889"/>
    <cellStyle name="Normal 12 3 3 5 2 3" xfId="34540"/>
    <cellStyle name="Normal 12 3 3 5 3" xfId="21891"/>
    <cellStyle name="Normal 12 3 3 5 3 2" xfId="48425"/>
    <cellStyle name="Normal 12 3 3 5 4" xfId="13612"/>
    <cellStyle name="Normal 12 3 3 5 4 2" xfId="40212"/>
    <cellStyle name="Normal 12 3 3 5 5" xfId="31237"/>
    <cellStyle name="Normal 12 3 3 5 6" xfId="25163"/>
    <cellStyle name="Normal 12 3 3 6" xfId="6442"/>
    <cellStyle name="Normal 12 3 3 6 2" xfId="16293"/>
    <cellStyle name="Normal 12 3 3 6 2 2" xfId="42893"/>
    <cellStyle name="Normal 12 3 3 6 3" xfId="28543"/>
    <cellStyle name="Normal 12 3 3 7" xfId="7849"/>
    <cellStyle name="Normal 12 3 3 7 2" xfId="17637"/>
    <cellStyle name="Normal 12 3 3 7 2 2" xfId="44236"/>
    <cellStyle name="Normal 12 3 3 7 3" xfId="33886"/>
    <cellStyle name="Normal 12 3 3 8" xfId="21203"/>
    <cellStyle name="Normal 12 3 3 8 2" xfId="47772"/>
    <cellStyle name="Normal 12 3 3 9" xfId="11688"/>
    <cellStyle name="Normal 12 3 3 9 2" xfId="38291"/>
    <cellStyle name="Normal 12 3 4" xfId="1307"/>
    <cellStyle name="Normal 12 3 4 10" xfId="24505"/>
    <cellStyle name="Normal 12 3 4 2" xfId="1308"/>
    <cellStyle name="Normal 12 3 4 2 2" xfId="2648"/>
    <cellStyle name="Normal 12 3 4 2 2 2" xfId="5186"/>
    <cellStyle name="Normal 12 3 4 2 2 2 2" xfId="15309"/>
    <cellStyle name="Normal 12 3 4 2 2 2 2 2" xfId="41909"/>
    <cellStyle name="Normal 12 3 4 2 2 2 3" xfId="36237"/>
    <cellStyle name="Normal 12 3 4 2 2 3" xfId="10205"/>
    <cellStyle name="Normal 12 3 4 2 2 3 2" xfId="19987"/>
    <cellStyle name="Normal 12 3 4 2 2 3 2 2" xfId="46586"/>
    <cellStyle name="Normal 12 3 4 2 2 3 3" xfId="37282"/>
    <cellStyle name="Normal 12 3 4 2 2 4" xfId="12869"/>
    <cellStyle name="Normal 12 3 4 2 2 4 2" xfId="39469"/>
    <cellStyle name="Normal 12 3 4 2 2 5" xfId="30247"/>
    <cellStyle name="Normal 12 3 4 2 2 6" xfId="26860"/>
    <cellStyle name="Normal 12 3 4 2 3" xfId="4133"/>
    <cellStyle name="Normal 12 3 4 2 3 2" xfId="14263"/>
    <cellStyle name="Normal 12 3 4 2 3 2 2" xfId="40863"/>
    <cellStyle name="Normal 12 3 4 2 3 3" xfId="32129"/>
    <cellStyle name="Normal 12 3 4 2 4" xfId="9159"/>
    <cellStyle name="Normal 12 3 4 2 4 2" xfId="18941"/>
    <cellStyle name="Normal 12 3 4 2 4 2 2" xfId="45540"/>
    <cellStyle name="Normal 12 3 4 2 4 3" xfId="35191"/>
    <cellStyle name="Normal 12 3 4 2 5" xfId="22542"/>
    <cellStyle name="Normal 12 3 4 2 5 2" xfId="49076"/>
    <cellStyle name="Normal 12 3 4 2 6" xfId="11691"/>
    <cellStyle name="Normal 12 3 4 2 6 2" xfId="38294"/>
    <cellStyle name="Normal 12 3 4 2 7" xfId="29197"/>
    <cellStyle name="Normal 12 3 4 2 8" xfId="25814"/>
    <cellStyle name="Normal 12 3 4 3" xfId="2647"/>
    <cellStyle name="Normal 12 3 4 3 2" xfId="5185"/>
    <cellStyle name="Normal 12 3 4 3 2 2" xfId="15308"/>
    <cellStyle name="Normal 12 3 4 3 2 2 2" xfId="41908"/>
    <cellStyle name="Normal 12 3 4 3 2 3" xfId="36236"/>
    <cellStyle name="Normal 12 3 4 3 3" xfId="10204"/>
    <cellStyle name="Normal 12 3 4 3 3 2" xfId="19986"/>
    <cellStyle name="Normal 12 3 4 3 3 2 2" xfId="46585"/>
    <cellStyle name="Normal 12 3 4 3 3 3" xfId="37281"/>
    <cellStyle name="Normal 12 3 4 3 4" xfId="12868"/>
    <cellStyle name="Normal 12 3 4 3 4 2" xfId="39468"/>
    <cellStyle name="Normal 12 3 4 3 5" xfId="30246"/>
    <cellStyle name="Normal 12 3 4 3 6" xfId="26859"/>
    <cellStyle name="Normal 12 3 4 4" xfId="3444"/>
    <cellStyle name="Normal 12 3 4 4 2" xfId="8509"/>
    <cellStyle name="Normal 12 3 4 4 2 2" xfId="18291"/>
    <cellStyle name="Normal 12 3 4 4 2 2 2" xfId="44890"/>
    <cellStyle name="Normal 12 3 4 4 2 3" xfId="34541"/>
    <cellStyle name="Normal 12 3 4 4 3" xfId="21892"/>
    <cellStyle name="Normal 12 3 4 4 3 2" xfId="48426"/>
    <cellStyle name="Normal 12 3 4 4 4" xfId="13613"/>
    <cellStyle name="Normal 12 3 4 4 4 2" xfId="40213"/>
    <cellStyle name="Normal 12 3 4 4 5" xfId="31238"/>
    <cellStyle name="Normal 12 3 4 4 6" xfId="25164"/>
    <cellStyle name="Normal 12 3 4 5" xfId="6443"/>
    <cellStyle name="Normal 12 3 4 5 2" xfId="16294"/>
    <cellStyle name="Normal 12 3 4 5 2 2" xfId="42894"/>
    <cellStyle name="Normal 12 3 4 5 3" xfId="28544"/>
    <cellStyle name="Normal 12 3 4 6" xfId="7850"/>
    <cellStyle name="Normal 12 3 4 6 2" xfId="17638"/>
    <cellStyle name="Normal 12 3 4 6 2 2" xfId="44237"/>
    <cellStyle name="Normal 12 3 4 6 3" xfId="33887"/>
    <cellStyle name="Normal 12 3 4 7" xfId="21204"/>
    <cellStyle name="Normal 12 3 4 7 2" xfId="47773"/>
    <cellStyle name="Normal 12 3 4 8" xfId="11690"/>
    <cellStyle name="Normal 12 3 4 8 2" xfId="38293"/>
    <cellStyle name="Normal 12 3 4 9" xfId="27920"/>
    <cellStyle name="Normal 12 3 5" xfId="1309"/>
    <cellStyle name="Normal 12 3 5 2" xfId="2649"/>
    <cellStyle name="Normal 12 3 5 2 2" xfId="5187"/>
    <cellStyle name="Normal 12 3 5 2 2 2" xfId="15310"/>
    <cellStyle name="Normal 12 3 5 2 2 2 2" xfId="41910"/>
    <cellStyle name="Normal 12 3 5 2 2 3" xfId="32827"/>
    <cellStyle name="Normal 12 3 5 2 3" xfId="10206"/>
    <cellStyle name="Normal 12 3 5 2 3 2" xfId="19988"/>
    <cellStyle name="Normal 12 3 5 2 3 2 2" xfId="46587"/>
    <cellStyle name="Normal 12 3 5 2 3 3" xfId="36238"/>
    <cellStyle name="Normal 12 3 5 2 4" xfId="23247"/>
    <cellStyle name="Normal 12 3 5 2 4 2" xfId="49776"/>
    <cellStyle name="Normal 12 3 5 2 5" xfId="12870"/>
    <cellStyle name="Normal 12 3 5 2 5 2" xfId="39470"/>
    <cellStyle name="Normal 12 3 5 2 6" xfId="30248"/>
    <cellStyle name="Normal 12 3 5 2 7" xfId="26861"/>
    <cellStyle name="Normal 12 3 5 3" xfId="4134"/>
    <cellStyle name="Normal 12 3 5 3 2" xfId="9160"/>
    <cellStyle name="Normal 12 3 5 3 2 2" xfId="18942"/>
    <cellStyle name="Normal 12 3 5 3 2 2 2" xfId="45541"/>
    <cellStyle name="Normal 12 3 5 3 2 3" xfId="35192"/>
    <cellStyle name="Normal 12 3 5 3 3" xfId="22543"/>
    <cellStyle name="Normal 12 3 5 3 3 2" xfId="49077"/>
    <cellStyle name="Normal 12 3 5 3 4" xfId="14264"/>
    <cellStyle name="Normal 12 3 5 3 4 2" xfId="40864"/>
    <cellStyle name="Normal 12 3 5 3 5" xfId="31566"/>
    <cellStyle name="Normal 12 3 5 3 6" xfId="25815"/>
    <cellStyle name="Normal 12 3 5 4" xfId="6858"/>
    <cellStyle name="Normal 12 3 5 4 2" xfId="16685"/>
    <cellStyle name="Normal 12 3 5 4 2 2" xfId="43285"/>
    <cellStyle name="Normal 12 3 5 4 3" xfId="32130"/>
    <cellStyle name="Normal 12 3 5 5" xfId="7851"/>
    <cellStyle name="Normal 12 3 5 5 2" xfId="17639"/>
    <cellStyle name="Normal 12 3 5 5 2 2" xfId="44238"/>
    <cellStyle name="Normal 12 3 5 5 3" xfId="33888"/>
    <cellStyle name="Normal 12 3 5 6" xfId="21205"/>
    <cellStyle name="Normal 12 3 5 6 2" xfId="47774"/>
    <cellStyle name="Normal 12 3 5 7" xfId="11692"/>
    <cellStyle name="Normal 12 3 5 7 2" xfId="38295"/>
    <cellStyle name="Normal 12 3 5 8" xfId="29198"/>
    <cellStyle name="Normal 12 3 5 9" xfId="24506"/>
    <cellStyle name="Normal 12 3 6" xfId="2640"/>
    <cellStyle name="Normal 12 3 6 2" xfId="5178"/>
    <cellStyle name="Normal 12 3 6 2 2" xfId="15301"/>
    <cellStyle name="Normal 12 3 6 2 2 2" xfId="41901"/>
    <cellStyle name="Normal 12 3 6 2 3" xfId="32822"/>
    <cellStyle name="Normal 12 3 6 3" xfId="10197"/>
    <cellStyle name="Normal 12 3 6 3 2" xfId="19979"/>
    <cellStyle name="Normal 12 3 6 3 2 2" xfId="46578"/>
    <cellStyle name="Normal 12 3 6 3 3" xfId="36229"/>
    <cellStyle name="Normal 12 3 6 4" xfId="23242"/>
    <cellStyle name="Normal 12 3 6 4 2" xfId="49771"/>
    <cellStyle name="Normal 12 3 6 5" xfId="12861"/>
    <cellStyle name="Normal 12 3 6 5 2" xfId="39461"/>
    <cellStyle name="Normal 12 3 6 6" xfId="30239"/>
    <cellStyle name="Normal 12 3 6 7" xfId="26852"/>
    <cellStyle name="Normal 12 3 7" xfId="3440"/>
    <cellStyle name="Normal 12 3 7 2" xfId="8505"/>
    <cellStyle name="Normal 12 3 7 2 2" xfId="18287"/>
    <cellStyle name="Normal 12 3 7 2 2 2" xfId="44886"/>
    <cellStyle name="Normal 12 3 7 2 3" xfId="34537"/>
    <cellStyle name="Normal 12 3 7 3" xfId="21888"/>
    <cellStyle name="Normal 12 3 7 3 2" xfId="48422"/>
    <cellStyle name="Normal 12 3 7 4" xfId="13609"/>
    <cellStyle name="Normal 12 3 7 4 2" xfId="40209"/>
    <cellStyle name="Normal 12 3 7 5" xfId="31234"/>
    <cellStyle name="Normal 12 3 7 6" xfId="25160"/>
    <cellStyle name="Normal 12 3 8" xfId="6439"/>
    <cellStyle name="Normal 12 3 8 2" xfId="16290"/>
    <cellStyle name="Normal 12 3 8 2 2" xfId="42890"/>
    <cellStyle name="Normal 12 3 8 3" xfId="28540"/>
    <cellStyle name="Normal 12 3 9" xfId="7845"/>
    <cellStyle name="Normal 12 3 9 2" xfId="17633"/>
    <cellStyle name="Normal 12 3 9 2 2" xfId="44232"/>
    <cellStyle name="Normal 12 3 9 3" xfId="33882"/>
    <cellStyle name="Normal 12 4" xfId="1310"/>
    <cellStyle name="Normal 12 4 10" xfId="11693"/>
    <cellStyle name="Normal 12 4 10 2" xfId="38296"/>
    <cellStyle name="Normal 12 4 11" xfId="27921"/>
    <cellStyle name="Normal 12 4 12" xfId="24507"/>
    <cellStyle name="Normal 12 4 2" xfId="1311"/>
    <cellStyle name="Normal 12 4 2 10" xfId="27922"/>
    <cellStyle name="Normal 12 4 2 11" xfId="24508"/>
    <cellStyle name="Normal 12 4 2 2" xfId="1312"/>
    <cellStyle name="Normal 12 4 2 2 2" xfId="2652"/>
    <cellStyle name="Normal 12 4 2 2 2 2" xfId="5190"/>
    <cellStyle name="Normal 12 4 2 2 2 2 2" xfId="15313"/>
    <cellStyle name="Normal 12 4 2 2 2 2 2 2" xfId="41913"/>
    <cellStyle name="Normal 12 4 2 2 2 2 3" xfId="36241"/>
    <cellStyle name="Normal 12 4 2 2 2 3" xfId="10209"/>
    <cellStyle name="Normal 12 4 2 2 2 3 2" xfId="19991"/>
    <cellStyle name="Normal 12 4 2 2 2 3 2 2" xfId="46590"/>
    <cellStyle name="Normal 12 4 2 2 2 3 3" xfId="37283"/>
    <cellStyle name="Normal 12 4 2 2 2 4" xfId="12873"/>
    <cellStyle name="Normal 12 4 2 2 2 4 2" xfId="39473"/>
    <cellStyle name="Normal 12 4 2 2 2 5" xfId="30251"/>
    <cellStyle name="Normal 12 4 2 2 2 6" xfId="26864"/>
    <cellStyle name="Normal 12 4 2 2 3" xfId="4135"/>
    <cellStyle name="Normal 12 4 2 2 3 2" xfId="14265"/>
    <cellStyle name="Normal 12 4 2 2 3 2 2" xfId="40865"/>
    <cellStyle name="Normal 12 4 2 2 3 3" xfId="32131"/>
    <cellStyle name="Normal 12 4 2 2 4" xfId="9161"/>
    <cellStyle name="Normal 12 4 2 2 4 2" xfId="18943"/>
    <cellStyle name="Normal 12 4 2 2 4 2 2" xfId="45542"/>
    <cellStyle name="Normal 12 4 2 2 4 3" xfId="35193"/>
    <cellStyle name="Normal 12 4 2 2 5" xfId="22544"/>
    <cellStyle name="Normal 12 4 2 2 5 2" xfId="49078"/>
    <cellStyle name="Normal 12 4 2 2 6" xfId="11695"/>
    <cellStyle name="Normal 12 4 2 2 6 2" xfId="38298"/>
    <cellStyle name="Normal 12 4 2 2 7" xfId="29199"/>
    <cellStyle name="Normal 12 4 2 2 8" xfId="25816"/>
    <cellStyle name="Normal 12 4 2 3" xfId="2651"/>
    <cellStyle name="Normal 12 4 2 3 2" xfId="5189"/>
    <cellStyle name="Normal 12 4 2 3 2 2" xfId="15312"/>
    <cellStyle name="Normal 12 4 2 3 2 2 2" xfId="41912"/>
    <cellStyle name="Normal 12 4 2 3 2 3" xfId="32829"/>
    <cellStyle name="Normal 12 4 2 3 3" xfId="10208"/>
    <cellStyle name="Normal 12 4 2 3 3 2" xfId="19990"/>
    <cellStyle name="Normal 12 4 2 3 3 2 2" xfId="46589"/>
    <cellStyle name="Normal 12 4 2 3 3 3" xfId="36240"/>
    <cellStyle name="Normal 12 4 2 3 4" xfId="23249"/>
    <cellStyle name="Normal 12 4 2 3 4 2" xfId="49778"/>
    <cellStyle name="Normal 12 4 2 3 5" xfId="12872"/>
    <cellStyle name="Normal 12 4 2 3 5 2" xfId="39472"/>
    <cellStyle name="Normal 12 4 2 3 6" xfId="30250"/>
    <cellStyle name="Normal 12 4 2 3 7" xfId="26863"/>
    <cellStyle name="Normal 12 4 2 4" xfId="5667"/>
    <cellStyle name="Normal 12 4 2 4 2" xfId="7116"/>
    <cellStyle name="Normal 12 4 2 4 2 2" xfId="16943"/>
    <cellStyle name="Normal 12 4 2 4 2 2 2" xfId="43543"/>
    <cellStyle name="Normal 12 4 2 4 2 3" xfId="33180"/>
    <cellStyle name="Normal 12 4 2 4 3" xfId="10683"/>
    <cellStyle name="Normal 12 4 2 4 3 2" xfId="20465"/>
    <cellStyle name="Normal 12 4 2 4 3 2 2" xfId="47064"/>
    <cellStyle name="Normal 12 4 2 4 3 3" xfId="36715"/>
    <cellStyle name="Normal 12 4 2 4 4" xfId="23607"/>
    <cellStyle name="Normal 12 4 2 4 4 2" xfId="50130"/>
    <cellStyle name="Normal 12 4 2 4 5" xfId="15787"/>
    <cellStyle name="Normal 12 4 2 4 5 2" xfId="42387"/>
    <cellStyle name="Normal 12 4 2 4 6" xfId="30731"/>
    <cellStyle name="Normal 12 4 2 4 7" xfId="27338"/>
    <cellStyle name="Normal 12 4 2 5" xfId="3446"/>
    <cellStyle name="Normal 12 4 2 5 2" xfId="8511"/>
    <cellStyle name="Normal 12 4 2 5 2 2" xfId="18293"/>
    <cellStyle name="Normal 12 4 2 5 2 2 2" xfId="44892"/>
    <cellStyle name="Normal 12 4 2 5 2 3" xfId="34543"/>
    <cellStyle name="Normal 12 4 2 5 3" xfId="21894"/>
    <cellStyle name="Normal 12 4 2 5 3 2" xfId="48428"/>
    <cellStyle name="Normal 12 4 2 5 4" xfId="13615"/>
    <cellStyle name="Normal 12 4 2 5 4 2" xfId="40215"/>
    <cellStyle name="Normal 12 4 2 5 5" xfId="31240"/>
    <cellStyle name="Normal 12 4 2 5 6" xfId="25166"/>
    <cellStyle name="Normal 12 4 2 6" xfId="6445"/>
    <cellStyle name="Normal 12 4 2 6 2" xfId="16296"/>
    <cellStyle name="Normal 12 4 2 6 2 2" xfId="42896"/>
    <cellStyle name="Normal 12 4 2 6 3" xfId="28546"/>
    <cellStyle name="Normal 12 4 2 7" xfId="7853"/>
    <cellStyle name="Normal 12 4 2 7 2" xfId="17641"/>
    <cellStyle name="Normal 12 4 2 7 2 2" xfId="44240"/>
    <cellStyle name="Normal 12 4 2 7 3" xfId="33890"/>
    <cellStyle name="Normal 12 4 2 8" xfId="21207"/>
    <cellStyle name="Normal 12 4 2 8 2" xfId="47776"/>
    <cellStyle name="Normal 12 4 2 9" xfId="11694"/>
    <cellStyle name="Normal 12 4 2 9 2" xfId="38297"/>
    <cellStyle name="Normal 12 4 3" xfId="1313"/>
    <cellStyle name="Normal 12 4 3 2" xfId="2653"/>
    <cellStyle name="Normal 12 4 3 2 2" xfId="5191"/>
    <cellStyle name="Normal 12 4 3 2 2 2" xfId="15314"/>
    <cellStyle name="Normal 12 4 3 2 2 2 2" xfId="41914"/>
    <cellStyle name="Normal 12 4 3 2 2 3" xfId="32830"/>
    <cellStyle name="Normal 12 4 3 2 3" xfId="10210"/>
    <cellStyle name="Normal 12 4 3 2 3 2" xfId="19992"/>
    <cellStyle name="Normal 12 4 3 2 3 2 2" xfId="46591"/>
    <cellStyle name="Normal 12 4 3 2 3 3" xfId="36242"/>
    <cellStyle name="Normal 12 4 3 2 4" xfId="23250"/>
    <cellStyle name="Normal 12 4 3 2 4 2" xfId="49779"/>
    <cellStyle name="Normal 12 4 3 2 5" xfId="12874"/>
    <cellStyle name="Normal 12 4 3 2 5 2" xfId="39474"/>
    <cellStyle name="Normal 12 4 3 2 6" xfId="30252"/>
    <cellStyle name="Normal 12 4 3 2 7" xfId="26865"/>
    <cellStyle name="Normal 12 4 3 3" xfId="4136"/>
    <cellStyle name="Normal 12 4 3 3 2" xfId="9162"/>
    <cellStyle name="Normal 12 4 3 3 2 2" xfId="18944"/>
    <cellStyle name="Normal 12 4 3 3 2 2 2" xfId="45543"/>
    <cellStyle name="Normal 12 4 3 3 2 3" xfId="35194"/>
    <cellStyle name="Normal 12 4 3 3 3" xfId="22545"/>
    <cellStyle name="Normal 12 4 3 3 3 2" xfId="49079"/>
    <cellStyle name="Normal 12 4 3 3 4" xfId="14266"/>
    <cellStyle name="Normal 12 4 3 3 4 2" xfId="40866"/>
    <cellStyle name="Normal 12 4 3 3 5" xfId="31567"/>
    <cellStyle name="Normal 12 4 3 3 6" xfId="25817"/>
    <cellStyle name="Normal 12 4 3 4" xfId="6859"/>
    <cellStyle name="Normal 12 4 3 4 2" xfId="16686"/>
    <cellStyle name="Normal 12 4 3 4 2 2" xfId="43286"/>
    <cellStyle name="Normal 12 4 3 4 3" xfId="32132"/>
    <cellStyle name="Normal 12 4 3 5" xfId="7854"/>
    <cellStyle name="Normal 12 4 3 5 2" xfId="17642"/>
    <cellStyle name="Normal 12 4 3 5 2 2" xfId="44241"/>
    <cellStyle name="Normal 12 4 3 5 3" xfId="33891"/>
    <cellStyle name="Normal 12 4 3 6" xfId="21208"/>
    <cellStyle name="Normal 12 4 3 6 2" xfId="47777"/>
    <cellStyle name="Normal 12 4 3 7" xfId="11696"/>
    <cellStyle name="Normal 12 4 3 7 2" xfId="38299"/>
    <cellStyle name="Normal 12 4 3 8" xfId="29200"/>
    <cellStyle name="Normal 12 4 3 9" xfId="24509"/>
    <cellStyle name="Normal 12 4 4" xfId="2650"/>
    <cellStyle name="Normal 12 4 4 2" xfId="5188"/>
    <cellStyle name="Normal 12 4 4 2 2" xfId="15311"/>
    <cellStyle name="Normal 12 4 4 2 2 2" xfId="41911"/>
    <cellStyle name="Normal 12 4 4 2 3" xfId="32828"/>
    <cellStyle name="Normal 12 4 4 3" xfId="10207"/>
    <cellStyle name="Normal 12 4 4 3 2" xfId="19989"/>
    <cellStyle name="Normal 12 4 4 3 2 2" xfId="46588"/>
    <cellStyle name="Normal 12 4 4 3 3" xfId="36239"/>
    <cellStyle name="Normal 12 4 4 4" xfId="23248"/>
    <cellStyle name="Normal 12 4 4 4 2" xfId="49777"/>
    <cellStyle name="Normal 12 4 4 5" xfId="12871"/>
    <cellStyle name="Normal 12 4 4 5 2" xfId="39471"/>
    <cellStyle name="Normal 12 4 4 6" xfId="30249"/>
    <cellStyle name="Normal 12 4 4 7" xfId="26862"/>
    <cellStyle name="Normal 12 4 5" xfId="5668"/>
    <cellStyle name="Normal 12 4 5 2" xfId="7117"/>
    <cellStyle name="Normal 12 4 5 2 2" xfId="16944"/>
    <cellStyle name="Normal 12 4 5 2 2 2" xfId="43544"/>
    <cellStyle name="Normal 12 4 5 2 3" xfId="33181"/>
    <cellStyle name="Normal 12 4 5 3" xfId="10684"/>
    <cellStyle name="Normal 12 4 5 3 2" xfId="20466"/>
    <cellStyle name="Normal 12 4 5 3 2 2" xfId="47065"/>
    <cellStyle name="Normal 12 4 5 3 3" xfId="36716"/>
    <cellStyle name="Normal 12 4 5 4" xfId="23608"/>
    <cellStyle name="Normal 12 4 5 4 2" xfId="50131"/>
    <cellStyle name="Normal 12 4 5 5" xfId="15788"/>
    <cellStyle name="Normal 12 4 5 5 2" xfId="42388"/>
    <cellStyle name="Normal 12 4 5 6" xfId="30732"/>
    <cellStyle name="Normal 12 4 5 7" xfId="27339"/>
    <cellStyle name="Normal 12 4 6" xfId="3445"/>
    <cellStyle name="Normal 12 4 6 2" xfId="8510"/>
    <cellStyle name="Normal 12 4 6 2 2" xfId="18292"/>
    <cellStyle name="Normal 12 4 6 2 2 2" xfId="44891"/>
    <cellStyle name="Normal 12 4 6 2 3" xfId="34542"/>
    <cellStyle name="Normal 12 4 6 3" xfId="21893"/>
    <cellStyle name="Normal 12 4 6 3 2" xfId="48427"/>
    <cellStyle name="Normal 12 4 6 4" xfId="13614"/>
    <cellStyle name="Normal 12 4 6 4 2" xfId="40214"/>
    <cellStyle name="Normal 12 4 6 5" xfId="31239"/>
    <cellStyle name="Normal 12 4 6 6" xfId="25165"/>
    <cellStyle name="Normal 12 4 7" xfId="6444"/>
    <cellStyle name="Normal 12 4 7 2" xfId="16295"/>
    <cellStyle name="Normal 12 4 7 2 2" xfId="42895"/>
    <cellStyle name="Normal 12 4 7 3" xfId="28545"/>
    <cellStyle name="Normal 12 4 8" xfId="7852"/>
    <cellStyle name="Normal 12 4 8 2" xfId="17640"/>
    <cellStyle name="Normal 12 4 8 2 2" xfId="44239"/>
    <cellStyle name="Normal 12 4 8 3" xfId="33889"/>
    <cellStyle name="Normal 12 4 9" xfId="21206"/>
    <cellStyle name="Normal 12 4 9 2" xfId="47775"/>
    <cellStyle name="Normal 12 5" xfId="1314"/>
    <cellStyle name="Normal 12 5 10" xfId="27923"/>
    <cellStyle name="Normal 12 5 11" xfId="24510"/>
    <cellStyle name="Normal 12 5 2" xfId="1315"/>
    <cellStyle name="Normal 12 5 2 2" xfId="2655"/>
    <cellStyle name="Normal 12 5 2 2 2" xfId="5193"/>
    <cellStyle name="Normal 12 5 2 2 2 2" xfId="15316"/>
    <cellStyle name="Normal 12 5 2 2 2 2 2" xfId="41916"/>
    <cellStyle name="Normal 12 5 2 2 2 3" xfId="36244"/>
    <cellStyle name="Normal 12 5 2 2 3" xfId="10212"/>
    <cellStyle name="Normal 12 5 2 2 3 2" xfId="19994"/>
    <cellStyle name="Normal 12 5 2 2 3 2 2" xfId="46593"/>
    <cellStyle name="Normal 12 5 2 2 3 3" xfId="37284"/>
    <cellStyle name="Normal 12 5 2 2 4" xfId="12876"/>
    <cellStyle name="Normal 12 5 2 2 4 2" xfId="39476"/>
    <cellStyle name="Normal 12 5 2 2 5" xfId="30254"/>
    <cellStyle name="Normal 12 5 2 2 6" xfId="26867"/>
    <cellStyle name="Normal 12 5 2 3" xfId="4137"/>
    <cellStyle name="Normal 12 5 2 3 2" xfId="14267"/>
    <cellStyle name="Normal 12 5 2 3 2 2" xfId="40867"/>
    <cellStyle name="Normal 12 5 2 3 3" xfId="32133"/>
    <cellStyle name="Normal 12 5 2 4" xfId="9163"/>
    <cellStyle name="Normal 12 5 2 4 2" xfId="18945"/>
    <cellStyle name="Normal 12 5 2 4 2 2" xfId="45544"/>
    <cellStyle name="Normal 12 5 2 4 3" xfId="35195"/>
    <cellStyle name="Normal 12 5 2 5" xfId="22546"/>
    <cellStyle name="Normal 12 5 2 5 2" xfId="49080"/>
    <cellStyle name="Normal 12 5 2 6" xfId="11698"/>
    <cellStyle name="Normal 12 5 2 6 2" xfId="38301"/>
    <cellStyle name="Normal 12 5 2 7" xfId="29201"/>
    <cellStyle name="Normal 12 5 2 8" xfId="25818"/>
    <cellStyle name="Normal 12 5 3" xfId="2654"/>
    <cellStyle name="Normal 12 5 3 2" xfId="5192"/>
    <cellStyle name="Normal 12 5 3 2 2" xfId="15315"/>
    <cellStyle name="Normal 12 5 3 2 2 2" xfId="41915"/>
    <cellStyle name="Normal 12 5 3 2 3" xfId="32831"/>
    <cellStyle name="Normal 12 5 3 3" xfId="10211"/>
    <cellStyle name="Normal 12 5 3 3 2" xfId="19993"/>
    <cellStyle name="Normal 12 5 3 3 2 2" xfId="46592"/>
    <cellStyle name="Normal 12 5 3 3 3" xfId="36243"/>
    <cellStyle name="Normal 12 5 3 4" xfId="23251"/>
    <cellStyle name="Normal 12 5 3 4 2" xfId="49780"/>
    <cellStyle name="Normal 12 5 3 5" xfId="12875"/>
    <cellStyle name="Normal 12 5 3 5 2" xfId="39475"/>
    <cellStyle name="Normal 12 5 3 6" xfId="30253"/>
    <cellStyle name="Normal 12 5 3 7" xfId="26866"/>
    <cellStyle name="Normal 12 5 4" xfId="5669"/>
    <cellStyle name="Normal 12 5 4 2" xfId="7118"/>
    <cellStyle name="Normal 12 5 4 2 2" xfId="16945"/>
    <cellStyle name="Normal 12 5 4 2 2 2" xfId="43545"/>
    <cellStyle name="Normal 12 5 4 2 3" xfId="33182"/>
    <cellStyle name="Normal 12 5 4 3" xfId="10685"/>
    <cellStyle name="Normal 12 5 4 3 2" xfId="20467"/>
    <cellStyle name="Normal 12 5 4 3 2 2" xfId="47066"/>
    <cellStyle name="Normal 12 5 4 3 3" xfId="36717"/>
    <cellStyle name="Normal 12 5 4 4" xfId="23609"/>
    <cellStyle name="Normal 12 5 4 4 2" xfId="50132"/>
    <cellStyle name="Normal 12 5 4 5" xfId="15789"/>
    <cellStyle name="Normal 12 5 4 5 2" xfId="42389"/>
    <cellStyle name="Normal 12 5 4 6" xfId="30733"/>
    <cellStyle name="Normal 12 5 4 7" xfId="27340"/>
    <cellStyle name="Normal 12 5 5" xfId="3447"/>
    <cellStyle name="Normal 12 5 5 2" xfId="8512"/>
    <cellStyle name="Normal 12 5 5 2 2" xfId="18294"/>
    <cellStyle name="Normal 12 5 5 2 2 2" xfId="44893"/>
    <cellStyle name="Normal 12 5 5 2 3" xfId="34544"/>
    <cellStyle name="Normal 12 5 5 3" xfId="21895"/>
    <cellStyle name="Normal 12 5 5 3 2" xfId="48429"/>
    <cellStyle name="Normal 12 5 5 4" xfId="13616"/>
    <cellStyle name="Normal 12 5 5 4 2" xfId="40216"/>
    <cellStyle name="Normal 12 5 5 5" xfId="31241"/>
    <cellStyle name="Normal 12 5 5 6" xfId="25167"/>
    <cellStyle name="Normal 12 5 6" xfId="6446"/>
    <cellStyle name="Normal 12 5 6 2" xfId="16297"/>
    <cellStyle name="Normal 12 5 6 2 2" xfId="42897"/>
    <cellStyle name="Normal 12 5 6 3" xfId="28547"/>
    <cellStyle name="Normal 12 5 7" xfId="7855"/>
    <cellStyle name="Normal 12 5 7 2" xfId="17643"/>
    <cellStyle name="Normal 12 5 7 2 2" xfId="44242"/>
    <cellStyle name="Normal 12 5 7 3" xfId="33892"/>
    <cellStyle name="Normal 12 5 8" xfId="21209"/>
    <cellStyle name="Normal 12 5 8 2" xfId="47778"/>
    <cellStyle name="Normal 12 5 9" xfId="11697"/>
    <cellStyle name="Normal 12 5 9 2" xfId="38300"/>
    <cellStyle name="Normal 12 6" xfId="1316"/>
    <cellStyle name="Normal 12 6 10" xfId="24511"/>
    <cellStyle name="Normal 12 6 2" xfId="1317"/>
    <cellStyle name="Normal 12 6 2 2" xfId="2657"/>
    <cellStyle name="Normal 12 6 2 2 2" xfId="5195"/>
    <cellStyle name="Normal 12 6 2 2 2 2" xfId="15318"/>
    <cellStyle name="Normal 12 6 2 2 2 2 2" xfId="41918"/>
    <cellStyle name="Normal 12 6 2 2 2 3" xfId="36246"/>
    <cellStyle name="Normal 12 6 2 2 3" xfId="10214"/>
    <cellStyle name="Normal 12 6 2 2 3 2" xfId="19996"/>
    <cellStyle name="Normal 12 6 2 2 3 2 2" xfId="46595"/>
    <cellStyle name="Normal 12 6 2 2 3 3" xfId="37286"/>
    <cellStyle name="Normal 12 6 2 2 4" xfId="12878"/>
    <cellStyle name="Normal 12 6 2 2 4 2" xfId="39478"/>
    <cellStyle name="Normal 12 6 2 2 5" xfId="30256"/>
    <cellStyle name="Normal 12 6 2 2 6" xfId="26869"/>
    <cellStyle name="Normal 12 6 2 3" xfId="4138"/>
    <cellStyle name="Normal 12 6 2 3 2" xfId="14268"/>
    <cellStyle name="Normal 12 6 2 3 2 2" xfId="40868"/>
    <cellStyle name="Normal 12 6 2 3 3" xfId="32134"/>
    <cellStyle name="Normal 12 6 2 4" xfId="9164"/>
    <cellStyle name="Normal 12 6 2 4 2" xfId="18946"/>
    <cellStyle name="Normal 12 6 2 4 2 2" xfId="45545"/>
    <cellStyle name="Normal 12 6 2 4 3" xfId="35196"/>
    <cellStyle name="Normal 12 6 2 5" xfId="22547"/>
    <cellStyle name="Normal 12 6 2 5 2" xfId="49081"/>
    <cellStyle name="Normal 12 6 2 6" xfId="11700"/>
    <cellStyle name="Normal 12 6 2 6 2" xfId="38303"/>
    <cellStyle name="Normal 12 6 2 7" xfId="29202"/>
    <cellStyle name="Normal 12 6 2 8" xfId="25819"/>
    <cellStyle name="Normal 12 6 3" xfId="2656"/>
    <cellStyle name="Normal 12 6 3 2" xfId="5194"/>
    <cellStyle name="Normal 12 6 3 2 2" xfId="15317"/>
    <cellStyle name="Normal 12 6 3 2 2 2" xfId="41917"/>
    <cellStyle name="Normal 12 6 3 2 3" xfId="36245"/>
    <cellStyle name="Normal 12 6 3 3" xfId="10213"/>
    <cellStyle name="Normal 12 6 3 3 2" xfId="19995"/>
    <cellStyle name="Normal 12 6 3 3 2 2" xfId="46594"/>
    <cellStyle name="Normal 12 6 3 3 3" xfId="37285"/>
    <cellStyle name="Normal 12 6 3 4" xfId="12877"/>
    <cellStyle name="Normal 12 6 3 4 2" xfId="39477"/>
    <cellStyle name="Normal 12 6 3 5" xfId="30255"/>
    <cellStyle name="Normal 12 6 3 6" xfId="26868"/>
    <cellStyle name="Normal 12 6 4" xfId="3448"/>
    <cellStyle name="Normal 12 6 4 2" xfId="8513"/>
    <cellStyle name="Normal 12 6 4 2 2" xfId="18295"/>
    <cellStyle name="Normal 12 6 4 2 2 2" xfId="44894"/>
    <cellStyle name="Normal 12 6 4 2 3" xfId="34545"/>
    <cellStyle name="Normal 12 6 4 3" xfId="21896"/>
    <cellStyle name="Normal 12 6 4 3 2" xfId="48430"/>
    <cellStyle name="Normal 12 6 4 4" xfId="13617"/>
    <cellStyle name="Normal 12 6 4 4 2" xfId="40217"/>
    <cellStyle name="Normal 12 6 4 5" xfId="31242"/>
    <cellStyle name="Normal 12 6 4 6" xfId="25168"/>
    <cellStyle name="Normal 12 6 5" xfId="6447"/>
    <cellStyle name="Normal 12 6 5 2" xfId="16298"/>
    <cellStyle name="Normal 12 6 5 2 2" xfId="42898"/>
    <cellStyle name="Normal 12 6 5 3" xfId="28548"/>
    <cellStyle name="Normal 12 6 6" xfId="7856"/>
    <cellStyle name="Normal 12 6 6 2" xfId="17644"/>
    <cellStyle name="Normal 12 6 6 2 2" xfId="44243"/>
    <cellStyle name="Normal 12 6 6 3" xfId="33893"/>
    <cellStyle name="Normal 12 6 7" xfId="21210"/>
    <cellStyle name="Normal 12 6 7 2" xfId="47779"/>
    <cellStyle name="Normal 12 6 8" xfId="11699"/>
    <cellStyle name="Normal 12 6 8 2" xfId="38302"/>
    <cellStyle name="Normal 12 6 9" xfId="27924"/>
    <cellStyle name="Normal 12 7" xfId="1318"/>
    <cellStyle name="Normal 12 7 2" xfId="2658"/>
    <cellStyle name="Normal 12 7 2 2" xfId="5196"/>
    <cellStyle name="Normal 12 7 2 2 2" xfId="15319"/>
    <cellStyle name="Normal 12 7 2 2 2 2" xfId="41919"/>
    <cellStyle name="Normal 12 7 2 2 3" xfId="32832"/>
    <cellStyle name="Normal 12 7 2 3" xfId="10215"/>
    <cellStyle name="Normal 12 7 2 3 2" xfId="19997"/>
    <cellStyle name="Normal 12 7 2 3 2 2" xfId="46596"/>
    <cellStyle name="Normal 12 7 2 3 3" xfId="36247"/>
    <cellStyle name="Normal 12 7 2 4" xfId="23252"/>
    <cellStyle name="Normal 12 7 2 4 2" xfId="49781"/>
    <cellStyle name="Normal 12 7 2 5" xfId="12879"/>
    <cellStyle name="Normal 12 7 2 5 2" xfId="39479"/>
    <cellStyle name="Normal 12 7 2 6" xfId="30257"/>
    <cellStyle name="Normal 12 7 2 7" xfId="26870"/>
    <cellStyle name="Normal 12 7 3" xfId="4139"/>
    <cellStyle name="Normal 12 7 3 2" xfId="9165"/>
    <cellStyle name="Normal 12 7 3 2 2" xfId="18947"/>
    <cellStyle name="Normal 12 7 3 2 2 2" xfId="45546"/>
    <cellStyle name="Normal 12 7 3 2 3" xfId="35197"/>
    <cellStyle name="Normal 12 7 3 3" xfId="22548"/>
    <cellStyle name="Normal 12 7 3 3 2" xfId="49082"/>
    <cellStyle name="Normal 12 7 3 4" xfId="14269"/>
    <cellStyle name="Normal 12 7 3 4 2" xfId="40869"/>
    <cellStyle name="Normal 12 7 3 5" xfId="31568"/>
    <cellStyle name="Normal 12 7 3 6" xfId="25820"/>
    <cellStyle name="Normal 12 7 4" xfId="6860"/>
    <cellStyle name="Normal 12 7 4 2" xfId="16687"/>
    <cellStyle name="Normal 12 7 4 2 2" xfId="43287"/>
    <cellStyle name="Normal 12 7 4 3" xfId="32135"/>
    <cellStyle name="Normal 12 7 5" xfId="7857"/>
    <cellStyle name="Normal 12 7 5 2" xfId="17645"/>
    <cellStyle name="Normal 12 7 5 2 2" xfId="44244"/>
    <cellStyle name="Normal 12 7 5 3" xfId="33894"/>
    <cellStyle name="Normal 12 7 6" xfId="21211"/>
    <cellStyle name="Normal 12 7 6 2" xfId="47780"/>
    <cellStyle name="Normal 12 7 7" xfId="11701"/>
    <cellStyle name="Normal 12 7 7 2" xfId="38304"/>
    <cellStyle name="Normal 12 7 8" xfId="29203"/>
    <cellStyle name="Normal 12 7 9" xfId="24512"/>
    <cellStyle name="Normal 12 8" xfId="2619"/>
    <cellStyle name="Normal 12 8 2" xfId="5158"/>
    <cellStyle name="Normal 12 8 2 2" xfId="15281"/>
    <cellStyle name="Normal 12 8 2 2 2" xfId="41881"/>
    <cellStyle name="Normal 12 8 2 3" xfId="32809"/>
    <cellStyle name="Normal 12 8 3" xfId="10177"/>
    <cellStyle name="Normal 12 8 3 2" xfId="19959"/>
    <cellStyle name="Normal 12 8 3 2 2" xfId="46558"/>
    <cellStyle name="Normal 12 8 3 3" xfId="36209"/>
    <cellStyle name="Normal 12 8 4" xfId="23229"/>
    <cellStyle name="Normal 12 8 4 2" xfId="49758"/>
    <cellStyle name="Normal 12 8 5" xfId="12840"/>
    <cellStyle name="Normal 12 8 5 2" xfId="39440"/>
    <cellStyle name="Normal 12 8 6" xfId="30219"/>
    <cellStyle name="Normal 12 8 7" xfId="26832"/>
    <cellStyle name="Normal 12 9" xfId="3428"/>
    <cellStyle name="Normal 12 9 2" xfId="8493"/>
    <cellStyle name="Normal 12 9 2 2" xfId="18275"/>
    <cellStyle name="Normal 12 9 2 2 2" xfId="44874"/>
    <cellStyle name="Normal 12 9 2 3" xfId="34525"/>
    <cellStyle name="Normal 12 9 3" xfId="21876"/>
    <cellStyle name="Normal 12 9 3 2" xfId="48410"/>
    <cellStyle name="Normal 12 9 4" xfId="13597"/>
    <cellStyle name="Normal 12 9 4 2" xfId="40197"/>
    <cellStyle name="Normal 12 9 5" xfId="31222"/>
    <cellStyle name="Normal 12 9 6" xfId="25148"/>
    <cellStyle name="Normal 13" xfId="1319"/>
    <cellStyle name="Normal 14" xfId="1320"/>
    <cellStyle name="Normal 14 10" xfId="7858"/>
    <cellStyle name="Normal 14 10 2" xfId="17646"/>
    <cellStyle name="Normal 14 10 2 2" xfId="44245"/>
    <cellStyle name="Normal 14 10 3" xfId="33895"/>
    <cellStyle name="Normal 14 11" xfId="21212"/>
    <cellStyle name="Normal 14 11 2" xfId="47781"/>
    <cellStyle name="Normal 14 12" xfId="11702"/>
    <cellStyle name="Normal 14 12 2" xfId="38305"/>
    <cellStyle name="Normal 14 13" xfId="27925"/>
    <cellStyle name="Normal 14 14" xfId="24513"/>
    <cellStyle name="Normal 14 2" xfId="1321"/>
    <cellStyle name="Normal 14 2 10" xfId="21213"/>
    <cellStyle name="Normal 14 2 10 2" xfId="47782"/>
    <cellStyle name="Normal 14 2 11" xfId="11703"/>
    <cellStyle name="Normal 14 2 11 2" xfId="38306"/>
    <cellStyle name="Normal 14 2 12" xfId="27926"/>
    <cellStyle name="Normal 14 2 13" xfId="24514"/>
    <cellStyle name="Normal 14 2 2" xfId="1322"/>
    <cellStyle name="Normal 14 2 2 10" xfId="11704"/>
    <cellStyle name="Normal 14 2 2 10 2" xfId="38307"/>
    <cellStyle name="Normal 14 2 2 11" xfId="27927"/>
    <cellStyle name="Normal 14 2 2 12" xfId="24515"/>
    <cellStyle name="Normal 14 2 2 2" xfId="1323"/>
    <cellStyle name="Normal 14 2 2 2 10" xfId="27928"/>
    <cellStyle name="Normal 14 2 2 2 11" xfId="24516"/>
    <cellStyle name="Normal 14 2 2 2 2" xfId="1324"/>
    <cellStyle name="Normal 14 2 2 2 2 2" xfId="2663"/>
    <cellStyle name="Normal 14 2 2 2 2 2 2" xfId="5201"/>
    <cellStyle name="Normal 14 2 2 2 2 2 2 2" xfId="15324"/>
    <cellStyle name="Normal 14 2 2 2 2 2 2 2 2" xfId="41924"/>
    <cellStyle name="Normal 14 2 2 2 2 2 2 3" xfId="36252"/>
    <cellStyle name="Normal 14 2 2 2 2 2 3" xfId="10220"/>
    <cellStyle name="Normal 14 2 2 2 2 2 3 2" xfId="20002"/>
    <cellStyle name="Normal 14 2 2 2 2 2 3 2 2" xfId="46601"/>
    <cellStyle name="Normal 14 2 2 2 2 2 3 3" xfId="37288"/>
    <cellStyle name="Normal 14 2 2 2 2 2 4" xfId="12884"/>
    <cellStyle name="Normal 14 2 2 2 2 2 4 2" xfId="39484"/>
    <cellStyle name="Normal 14 2 2 2 2 2 5" xfId="30262"/>
    <cellStyle name="Normal 14 2 2 2 2 2 6" xfId="26875"/>
    <cellStyle name="Normal 14 2 2 2 2 3" xfId="4140"/>
    <cellStyle name="Normal 14 2 2 2 2 3 2" xfId="14270"/>
    <cellStyle name="Normal 14 2 2 2 2 3 2 2" xfId="40870"/>
    <cellStyle name="Normal 14 2 2 2 2 3 3" xfId="32136"/>
    <cellStyle name="Normal 14 2 2 2 2 4" xfId="9166"/>
    <cellStyle name="Normal 14 2 2 2 2 4 2" xfId="18948"/>
    <cellStyle name="Normal 14 2 2 2 2 4 2 2" xfId="45547"/>
    <cellStyle name="Normal 14 2 2 2 2 4 3" xfId="35198"/>
    <cellStyle name="Normal 14 2 2 2 2 5" xfId="22549"/>
    <cellStyle name="Normal 14 2 2 2 2 5 2" xfId="49083"/>
    <cellStyle name="Normal 14 2 2 2 2 6" xfId="11706"/>
    <cellStyle name="Normal 14 2 2 2 2 6 2" xfId="38309"/>
    <cellStyle name="Normal 14 2 2 2 2 7" xfId="29204"/>
    <cellStyle name="Normal 14 2 2 2 2 8" xfId="25821"/>
    <cellStyle name="Normal 14 2 2 2 3" xfId="2662"/>
    <cellStyle name="Normal 14 2 2 2 3 2" xfId="5200"/>
    <cellStyle name="Normal 14 2 2 2 3 2 2" xfId="15323"/>
    <cellStyle name="Normal 14 2 2 2 3 2 2 2" xfId="41923"/>
    <cellStyle name="Normal 14 2 2 2 3 2 3" xfId="32836"/>
    <cellStyle name="Normal 14 2 2 2 3 3" xfId="10219"/>
    <cellStyle name="Normal 14 2 2 2 3 3 2" xfId="20001"/>
    <cellStyle name="Normal 14 2 2 2 3 3 2 2" xfId="46600"/>
    <cellStyle name="Normal 14 2 2 2 3 3 3" xfId="36251"/>
    <cellStyle name="Normal 14 2 2 2 3 4" xfId="23256"/>
    <cellStyle name="Normal 14 2 2 2 3 4 2" xfId="49785"/>
    <cellStyle name="Normal 14 2 2 2 3 5" xfId="12883"/>
    <cellStyle name="Normal 14 2 2 2 3 5 2" xfId="39483"/>
    <cellStyle name="Normal 14 2 2 2 3 6" xfId="30261"/>
    <cellStyle name="Normal 14 2 2 2 3 7" xfId="26874"/>
    <cellStyle name="Normal 14 2 2 2 4" xfId="5670"/>
    <cellStyle name="Normal 14 2 2 2 4 2" xfId="7119"/>
    <cellStyle name="Normal 14 2 2 2 4 2 2" xfId="16946"/>
    <cellStyle name="Normal 14 2 2 2 4 2 2 2" xfId="43546"/>
    <cellStyle name="Normal 14 2 2 2 4 2 3" xfId="33183"/>
    <cellStyle name="Normal 14 2 2 2 4 3" xfId="10686"/>
    <cellStyle name="Normal 14 2 2 2 4 3 2" xfId="20468"/>
    <cellStyle name="Normal 14 2 2 2 4 3 2 2" xfId="47067"/>
    <cellStyle name="Normal 14 2 2 2 4 3 3" xfId="36718"/>
    <cellStyle name="Normal 14 2 2 2 4 4" xfId="23610"/>
    <cellStyle name="Normal 14 2 2 2 4 4 2" xfId="50133"/>
    <cellStyle name="Normal 14 2 2 2 4 5" xfId="15790"/>
    <cellStyle name="Normal 14 2 2 2 4 5 2" xfId="42390"/>
    <cellStyle name="Normal 14 2 2 2 4 6" xfId="30734"/>
    <cellStyle name="Normal 14 2 2 2 4 7" xfId="27341"/>
    <cellStyle name="Normal 14 2 2 2 5" xfId="3452"/>
    <cellStyle name="Normal 14 2 2 2 5 2" xfId="8517"/>
    <cellStyle name="Normal 14 2 2 2 5 2 2" xfId="18299"/>
    <cellStyle name="Normal 14 2 2 2 5 2 2 2" xfId="44898"/>
    <cellStyle name="Normal 14 2 2 2 5 2 3" xfId="34549"/>
    <cellStyle name="Normal 14 2 2 2 5 3" xfId="21900"/>
    <cellStyle name="Normal 14 2 2 2 5 3 2" xfId="48434"/>
    <cellStyle name="Normal 14 2 2 2 5 4" xfId="13621"/>
    <cellStyle name="Normal 14 2 2 2 5 4 2" xfId="40221"/>
    <cellStyle name="Normal 14 2 2 2 5 5" xfId="31246"/>
    <cellStyle name="Normal 14 2 2 2 5 6" xfId="25172"/>
    <cellStyle name="Normal 14 2 2 2 6" xfId="6451"/>
    <cellStyle name="Normal 14 2 2 2 6 2" xfId="16302"/>
    <cellStyle name="Normal 14 2 2 2 6 2 2" xfId="42902"/>
    <cellStyle name="Normal 14 2 2 2 6 3" xfId="28552"/>
    <cellStyle name="Normal 14 2 2 2 7" xfId="7861"/>
    <cellStyle name="Normal 14 2 2 2 7 2" xfId="17649"/>
    <cellStyle name="Normal 14 2 2 2 7 2 2" xfId="44248"/>
    <cellStyle name="Normal 14 2 2 2 7 3" xfId="33898"/>
    <cellStyle name="Normal 14 2 2 2 8" xfId="21215"/>
    <cellStyle name="Normal 14 2 2 2 8 2" xfId="47784"/>
    <cellStyle name="Normal 14 2 2 2 9" xfId="11705"/>
    <cellStyle name="Normal 14 2 2 2 9 2" xfId="38308"/>
    <cellStyle name="Normal 14 2 2 3" xfId="1325"/>
    <cellStyle name="Normal 14 2 2 3 2" xfId="2664"/>
    <cellStyle name="Normal 14 2 2 3 2 2" xfId="5202"/>
    <cellStyle name="Normal 14 2 2 3 2 2 2" xfId="15325"/>
    <cellStyle name="Normal 14 2 2 3 2 2 2 2" xfId="41925"/>
    <cellStyle name="Normal 14 2 2 3 2 2 3" xfId="32837"/>
    <cellStyle name="Normal 14 2 2 3 2 3" xfId="10221"/>
    <cellStyle name="Normal 14 2 2 3 2 3 2" xfId="20003"/>
    <cellStyle name="Normal 14 2 2 3 2 3 2 2" xfId="46602"/>
    <cellStyle name="Normal 14 2 2 3 2 3 3" xfId="36253"/>
    <cellStyle name="Normal 14 2 2 3 2 4" xfId="23257"/>
    <cellStyle name="Normal 14 2 2 3 2 4 2" xfId="49786"/>
    <cellStyle name="Normal 14 2 2 3 2 5" xfId="12885"/>
    <cellStyle name="Normal 14 2 2 3 2 5 2" xfId="39485"/>
    <cellStyle name="Normal 14 2 2 3 2 6" xfId="30263"/>
    <cellStyle name="Normal 14 2 2 3 2 7" xfId="26876"/>
    <cellStyle name="Normal 14 2 2 3 3" xfId="4141"/>
    <cellStyle name="Normal 14 2 2 3 3 2" xfId="9167"/>
    <cellStyle name="Normal 14 2 2 3 3 2 2" xfId="18949"/>
    <cellStyle name="Normal 14 2 2 3 3 2 2 2" xfId="45548"/>
    <cellStyle name="Normal 14 2 2 3 3 2 3" xfId="35199"/>
    <cellStyle name="Normal 14 2 2 3 3 3" xfId="22550"/>
    <cellStyle name="Normal 14 2 2 3 3 3 2" xfId="49084"/>
    <cellStyle name="Normal 14 2 2 3 3 4" xfId="14271"/>
    <cellStyle name="Normal 14 2 2 3 3 4 2" xfId="40871"/>
    <cellStyle name="Normal 14 2 2 3 3 5" xfId="31569"/>
    <cellStyle name="Normal 14 2 2 3 3 6" xfId="25822"/>
    <cellStyle name="Normal 14 2 2 3 4" xfId="6861"/>
    <cellStyle name="Normal 14 2 2 3 4 2" xfId="16688"/>
    <cellStyle name="Normal 14 2 2 3 4 2 2" xfId="43288"/>
    <cellStyle name="Normal 14 2 2 3 4 3" xfId="32137"/>
    <cellStyle name="Normal 14 2 2 3 5" xfId="7862"/>
    <cellStyle name="Normal 14 2 2 3 5 2" xfId="17650"/>
    <cellStyle name="Normal 14 2 2 3 5 2 2" xfId="44249"/>
    <cellStyle name="Normal 14 2 2 3 5 3" xfId="33899"/>
    <cellStyle name="Normal 14 2 2 3 6" xfId="21216"/>
    <cellStyle name="Normal 14 2 2 3 6 2" xfId="47785"/>
    <cellStyle name="Normal 14 2 2 3 7" xfId="11707"/>
    <cellStyle name="Normal 14 2 2 3 7 2" xfId="38310"/>
    <cellStyle name="Normal 14 2 2 3 8" xfId="29205"/>
    <cellStyle name="Normal 14 2 2 3 9" xfId="24517"/>
    <cellStyle name="Normal 14 2 2 4" xfId="2661"/>
    <cellStyle name="Normal 14 2 2 4 2" xfId="5199"/>
    <cellStyle name="Normal 14 2 2 4 2 2" xfId="15322"/>
    <cellStyle name="Normal 14 2 2 4 2 2 2" xfId="41922"/>
    <cellStyle name="Normal 14 2 2 4 2 3" xfId="32835"/>
    <cellStyle name="Normal 14 2 2 4 3" xfId="10218"/>
    <cellStyle name="Normal 14 2 2 4 3 2" xfId="20000"/>
    <cellStyle name="Normal 14 2 2 4 3 2 2" xfId="46599"/>
    <cellStyle name="Normal 14 2 2 4 3 3" xfId="36250"/>
    <cellStyle name="Normal 14 2 2 4 4" xfId="23255"/>
    <cellStyle name="Normal 14 2 2 4 4 2" xfId="49784"/>
    <cellStyle name="Normal 14 2 2 4 5" xfId="12882"/>
    <cellStyle name="Normal 14 2 2 4 5 2" xfId="39482"/>
    <cellStyle name="Normal 14 2 2 4 6" xfId="30260"/>
    <cellStyle name="Normal 14 2 2 4 7" xfId="26873"/>
    <cellStyle name="Normal 14 2 2 5" xfId="5671"/>
    <cellStyle name="Normal 14 2 2 5 2" xfId="7120"/>
    <cellStyle name="Normal 14 2 2 5 2 2" xfId="16947"/>
    <cellStyle name="Normal 14 2 2 5 2 2 2" xfId="43547"/>
    <cellStyle name="Normal 14 2 2 5 2 3" xfId="33184"/>
    <cellStyle name="Normal 14 2 2 5 3" xfId="10687"/>
    <cellStyle name="Normal 14 2 2 5 3 2" xfId="20469"/>
    <cellStyle name="Normal 14 2 2 5 3 2 2" xfId="47068"/>
    <cellStyle name="Normal 14 2 2 5 3 3" xfId="36719"/>
    <cellStyle name="Normal 14 2 2 5 4" xfId="23611"/>
    <cellStyle name="Normal 14 2 2 5 4 2" xfId="50134"/>
    <cellStyle name="Normal 14 2 2 5 5" xfId="15791"/>
    <cellStyle name="Normal 14 2 2 5 5 2" xfId="42391"/>
    <cellStyle name="Normal 14 2 2 5 6" xfId="30735"/>
    <cellStyle name="Normal 14 2 2 5 7" xfId="27342"/>
    <cellStyle name="Normal 14 2 2 6" xfId="3451"/>
    <cellStyle name="Normal 14 2 2 6 2" xfId="8516"/>
    <cellStyle name="Normal 14 2 2 6 2 2" xfId="18298"/>
    <cellStyle name="Normal 14 2 2 6 2 2 2" xfId="44897"/>
    <cellStyle name="Normal 14 2 2 6 2 3" xfId="34548"/>
    <cellStyle name="Normal 14 2 2 6 3" xfId="21899"/>
    <cellStyle name="Normal 14 2 2 6 3 2" xfId="48433"/>
    <cellStyle name="Normal 14 2 2 6 4" xfId="13620"/>
    <cellStyle name="Normal 14 2 2 6 4 2" xfId="40220"/>
    <cellStyle name="Normal 14 2 2 6 5" xfId="31245"/>
    <cellStyle name="Normal 14 2 2 6 6" xfId="25171"/>
    <cellStyle name="Normal 14 2 2 7" xfId="6450"/>
    <cellStyle name="Normal 14 2 2 7 2" xfId="16301"/>
    <cellStyle name="Normal 14 2 2 7 2 2" xfId="42901"/>
    <cellStyle name="Normal 14 2 2 7 3" xfId="28551"/>
    <cellStyle name="Normal 14 2 2 8" xfId="7860"/>
    <cellStyle name="Normal 14 2 2 8 2" xfId="17648"/>
    <cellStyle name="Normal 14 2 2 8 2 2" xfId="44247"/>
    <cellStyle name="Normal 14 2 2 8 3" xfId="33897"/>
    <cellStyle name="Normal 14 2 2 9" xfId="21214"/>
    <cellStyle name="Normal 14 2 2 9 2" xfId="47783"/>
    <cellStyle name="Normal 14 2 3" xfId="1326"/>
    <cellStyle name="Normal 14 2 3 10" xfId="27929"/>
    <cellStyle name="Normal 14 2 3 11" xfId="24518"/>
    <cellStyle name="Normal 14 2 3 2" xfId="1327"/>
    <cellStyle name="Normal 14 2 3 2 2" xfId="2666"/>
    <cellStyle name="Normal 14 2 3 2 2 2" xfId="5204"/>
    <cellStyle name="Normal 14 2 3 2 2 2 2" xfId="15327"/>
    <cellStyle name="Normal 14 2 3 2 2 2 2 2" xfId="41927"/>
    <cellStyle name="Normal 14 2 3 2 2 2 3" xfId="36255"/>
    <cellStyle name="Normal 14 2 3 2 2 3" xfId="10223"/>
    <cellStyle name="Normal 14 2 3 2 2 3 2" xfId="20005"/>
    <cellStyle name="Normal 14 2 3 2 2 3 2 2" xfId="46604"/>
    <cellStyle name="Normal 14 2 3 2 2 3 3" xfId="37289"/>
    <cellStyle name="Normal 14 2 3 2 2 4" xfId="12887"/>
    <cellStyle name="Normal 14 2 3 2 2 4 2" xfId="39487"/>
    <cellStyle name="Normal 14 2 3 2 2 5" xfId="30265"/>
    <cellStyle name="Normal 14 2 3 2 2 6" xfId="26878"/>
    <cellStyle name="Normal 14 2 3 2 3" xfId="4142"/>
    <cellStyle name="Normal 14 2 3 2 3 2" xfId="14272"/>
    <cellStyle name="Normal 14 2 3 2 3 2 2" xfId="40872"/>
    <cellStyle name="Normal 14 2 3 2 3 3" xfId="32138"/>
    <cellStyle name="Normal 14 2 3 2 4" xfId="9168"/>
    <cellStyle name="Normal 14 2 3 2 4 2" xfId="18950"/>
    <cellStyle name="Normal 14 2 3 2 4 2 2" xfId="45549"/>
    <cellStyle name="Normal 14 2 3 2 4 3" xfId="35200"/>
    <cellStyle name="Normal 14 2 3 2 5" xfId="22551"/>
    <cellStyle name="Normal 14 2 3 2 5 2" xfId="49085"/>
    <cellStyle name="Normal 14 2 3 2 6" xfId="11709"/>
    <cellStyle name="Normal 14 2 3 2 6 2" xfId="38312"/>
    <cellStyle name="Normal 14 2 3 2 7" xfId="29206"/>
    <cellStyle name="Normal 14 2 3 2 8" xfId="25823"/>
    <cellStyle name="Normal 14 2 3 3" xfId="2665"/>
    <cellStyle name="Normal 14 2 3 3 2" xfId="5203"/>
    <cellStyle name="Normal 14 2 3 3 2 2" xfId="15326"/>
    <cellStyle name="Normal 14 2 3 3 2 2 2" xfId="41926"/>
    <cellStyle name="Normal 14 2 3 3 2 3" xfId="32838"/>
    <cellStyle name="Normal 14 2 3 3 3" xfId="10222"/>
    <cellStyle name="Normal 14 2 3 3 3 2" xfId="20004"/>
    <cellStyle name="Normal 14 2 3 3 3 2 2" xfId="46603"/>
    <cellStyle name="Normal 14 2 3 3 3 3" xfId="36254"/>
    <cellStyle name="Normal 14 2 3 3 4" xfId="23258"/>
    <cellStyle name="Normal 14 2 3 3 4 2" xfId="49787"/>
    <cellStyle name="Normal 14 2 3 3 5" xfId="12886"/>
    <cellStyle name="Normal 14 2 3 3 5 2" xfId="39486"/>
    <cellStyle name="Normal 14 2 3 3 6" xfId="30264"/>
    <cellStyle name="Normal 14 2 3 3 7" xfId="26877"/>
    <cellStyle name="Normal 14 2 3 4" xfId="5672"/>
    <cellStyle name="Normal 14 2 3 4 2" xfId="7121"/>
    <cellStyle name="Normal 14 2 3 4 2 2" xfId="16948"/>
    <cellStyle name="Normal 14 2 3 4 2 2 2" xfId="43548"/>
    <cellStyle name="Normal 14 2 3 4 2 3" xfId="33185"/>
    <cellStyle name="Normal 14 2 3 4 3" xfId="10688"/>
    <cellStyle name="Normal 14 2 3 4 3 2" xfId="20470"/>
    <cellStyle name="Normal 14 2 3 4 3 2 2" xfId="47069"/>
    <cellStyle name="Normal 14 2 3 4 3 3" xfId="36720"/>
    <cellStyle name="Normal 14 2 3 4 4" xfId="23612"/>
    <cellStyle name="Normal 14 2 3 4 4 2" xfId="50135"/>
    <cellStyle name="Normal 14 2 3 4 5" xfId="15792"/>
    <cellStyle name="Normal 14 2 3 4 5 2" xfId="42392"/>
    <cellStyle name="Normal 14 2 3 4 6" xfId="30736"/>
    <cellStyle name="Normal 14 2 3 4 7" xfId="27343"/>
    <cellStyle name="Normal 14 2 3 5" xfId="3453"/>
    <cellStyle name="Normal 14 2 3 5 2" xfId="8518"/>
    <cellStyle name="Normal 14 2 3 5 2 2" xfId="18300"/>
    <cellStyle name="Normal 14 2 3 5 2 2 2" xfId="44899"/>
    <cellStyle name="Normal 14 2 3 5 2 3" xfId="34550"/>
    <cellStyle name="Normal 14 2 3 5 3" xfId="21901"/>
    <cellStyle name="Normal 14 2 3 5 3 2" xfId="48435"/>
    <cellStyle name="Normal 14 2 3 5 4" xfId="13622"/>
    <cellStyle name="Normal 14 2 3 5 4 2" xfId="40222"/>
    <cellStyle name="Normal 14 2 3 5 5" xfId="31247"/>
    <cellStyle name="Normal 14 2 3 5 6" xfId="25173"/>
    <cellStyle name="Normal 14 2 3 6" xfId="6452"/>
    <cellStyle name="Normal 14 2 3 6 2" xfId="16303"/>
    <cellStyle name="Normal 14 2 3 6 2 2" xfId="42903"/>
    <cellStyle name="Normal 14 2 3 6 3" xfId="28553"/>
    <cellStyle name="Normal 14 2 3 7" xfId="7863"/>
    <cellStyle name="Normal 14 2 3 7 2" xfId="17651"/>
    <cellStyle name="Normal 14 2 3 7 2 2" xfId="44250"/>
    <cellStyle name="Normal 14 2 3 7 3" xfId="33900"/>
    <cellStyle name="Normal 14 2 3 8" xfId="21217"/>
    <cellStyle name="Normal 14 2 3 8 2" xfId="47786"/>
    <cellStyle name="Normal 14 2 3 9" xfId="11708"/>
    <cellStyle name="Normal 14 2 3 9 2" xfId="38311"/>
    <cellStyle name="Normal 14 2 4" xfId="1328"/>
    <cellStyle name="Normal 14 2 4 10" xfId="24519"/>
    <cellStyle name="Normal 14 2 4 2" xfId="1329"/>
    <cellStyle name="Normal 14 2 4 2 2" xfId="2668"/>
    <cellStyle name="Normal 14 2 4 2 2 2" xfId="5206"/>
    <cellStyle name="Normal 14 2 4 2 2 2 2" xfId="15329"/>
    <cellStyle name="Normal 14 2 4 2 2 2 2 2" xfId="41929"/>
    <cellStyle name="Normal 14 2 4 2 2 2 3" xfId="36257"/>
    <cellStyle name="Normal 14 2 4 2 2 3" xfId="10225"/>
    <cellStyle name="Normal 14 2 4 2 2 3 2" xfId="20007"/>
    <cellStyle name="Normal 14 2 4 2 2 3 2 2" xfId="46606"/>
    <cellStyle name="Normal 14 2 4 2 2 3 3" xfId="37291"/>
    <cellStyle name="Normal 14 2 4 2 2 4" xfId="12889"/>
    <cellStyle name="Normal 14 2 4 2 2 4 2" xfId="39489"/>
    <cellStyle name="Normal 14 2 4 2 2 5" xfId="30267"/>
    <cellStyle name="Normal 14 2 4 2 2 6" xfId="26880"/>
    <cellStyle name="Normal 14 2 4 2 3" xfId="4143"/>
    <cellStyle name="Normal 14 2 4 2 3 2" xfId="14273"/>
    <cellStyle name="Normal 14 2 4 2 3 2 2" xfId="40873"/>
    <cellStyle name="Normal 14 2 4 2 3 3" xfId="32139"/>
    <cellStyle name="Normal 14 2 4 2 4" xfId="9169"/>
    <cellStyle name="Normal 14 2 4 2 4 2" xfId="18951"/>
    <cellStyle name="Normal 14 2 4 2 4 2 2" xfId="45550"/>
    <cellStyle name="Normal 14 2 4 2 4 3" xfId="35201"/>
    <cellStyle name="Normal 14 2 4 2 5" xfId="22552"/>
    <cellStyle name="Normal 14 2 4 2 5 2" xfId="49086"/>
    <cellStyle name="Normal 14 2 4 2 6" xfId="11711"/>
    <cellStyle name="Normal 14 2 4 2 6 2" xfId="38314"/>
    <cellStyle name="Normal 14 2 4 2 7" xfId="29207"/>
    <cellStyle name="Normal 14 2 4 2 8" xfId="25824"/>
    <cellStyle name="Normal 14 2 4 3" xfId="2667"/>
    <cellStyle name="Normal 14 2 4 3 2" xfId="5205"/>
    <cellStyle name="Normal 14 2 4 3 2 2" xfId="15328"/>
    <cellStyle name="Normal 14 2 4 3 2 2 2" xfId="41928"/>
    <cellStyle name="Normal 14 2 4 3 2 3" xfId="36256"/>
    <cellStyle name="Normal 14 2 4 3 3" xfId="10224"/>
    <cellStyle name="Normal 14 2 4 3 3 2" xfId="20006"/>
    <cellStyle name="Normal 14 2 4 3 3 2 2" xfId="46605"/>
    <cellStyle name="Normal 14 2 4 3 3 3" xfId="37290"/>
    <cellStyle name="Normal 14 2 4 3 4" xfId="12888"/>
    <cellStyle name="Normal 14 2 4 3 4 2" xfId="39488"/>
    <cellStyle name="Normal 14 2 4 3 5" xfId="30266"/>
    <cellStyle name="Normal 14 2 4 3 6" xfId="26879"/>
    <cellStyle name="Normal 14 2 4 4" xfId="3454"/>
    <cellStyle name="Normal 14 2 4 4 2" xfId="8519"/>
    <cellStyle name="Normal 14 2 4 4 2 2" xfId="18301"/>
    <cellStyle name="Normal 14 2 4 4 2 2 2" xfId="44900"/>
    <cellStyle name="Normal 14 2 4 4 2 3" xfId="34551"/>
    <cellStyle name="Normal 14 2 4 4 3" xfId="21902"/>
    <cellStyle name="Normal 14 2 4 4 3 2" xfId="48436"/>
    <cellStyle name="Normal 14 2 4 4 4" xfId="13623"/>
    <cellStyle name="Normal 14 2 4 4 4 2" xfId="40223"/>
    <cellStyle name="Normal 14 2 4 4 5" xfId="31248"/>
    <cellStyle name="Normal 14 2 4 4 6" xfId="25174"/>
    <cellStyle name="Normal 14 2 4 5" xfId="6453"/>
    <cellStyle name="Normal 14 2 4 5 2" xfId="16304"/>
    <cellStyle name="Normal 14 2 4 5 2 2" xfId="42904"/>
    <cellStyle name="Normal 14 2 4 5 3" xfId="28554"/>
    <cellStyle name="Normal 14 2 4 6" xfId="7864"/>
    <cellStyle name="Normal 14 2 4 6 2" xfId="17652"/>
    <cellStyle name="Normal 14 2 4 6 2 2" xfId="44251"/>
    <cellStyle name="Normal 14 2 4 6 3" xfId="33901"/>
    <cellStyle name="Normal 14 2 4 7" xfId="21218"/>
    <cellStyle name="Normal 14 2 4 7 2" xfId="47787"/>
    <cellStyle name="Normal 14 2 4 8" xfId="11710"/>
    <cellStyle name="Normal 14 2 4 8 2" xfId="38313"/>
    <cellStyle name="Normal 14 2 4 9" xfId="27930"/>
    <cellStyle name="Normal 14 2 5" xfId="1330"/>
    <cellStyle name="Normal 14 2 5 2" xfId="2669"/>
    <cellStyle name="Normal 14 2 5 2 2" xfId="5207"/>
    <cellStyle name="Normal 14 2 5 2 2 2" xfId="15330"/>
    <cellStyle name="Normal 14 2 5 2 2 2 2" xfId="41930"/>
    <cellStyle name="Normal 14 2 5 2 2 3" xfId="32839"/>
    <cellStyle name="Normal 14 2 5 2 3" xfId="10226"/>
    <cellStyle name="Normal 14 2 5 2 3 2" xfId="20008"/>
    <cellStyle name="Normal 14 2 5 2 3 2 2" xfId="46607"/>
    <cellStyle name="Normal 14 2 5 2 3 3" xfId="36258"/>
    <cellStyle name="Normal 14 2 5 2 4" xfId="23259"/>
    <cellStyle name="Normal 14 2 5 2 4 2" xfId="49788"/>
    <cellStyle name="Normal 14 2 5 2 5" xfId="12890"/>
    <cellStyle name="Normal 14 2 5 2 5 2" xfId="39490"/>
    <cellStyle name="Normal 14 2 5 2 6" xfId="30268"/>
    <cellStyle name="Normal 14 2 5 2 7" xfId="26881"/>
    <cellStyle name="Normal 14 2 5 3" xfId="4144"/>
    <cellStyle name="Normal 14 2 5 3 2" xfId="9170"/>
    <cellStyle name="Normal 14 2 5 3 2 2" xfId="18952"/>
    <cellStyle name="Normal 14 2 5 3 2 2 2" xfId="45551"/>
    <cellStyle name="Normal 14 2 5 3 2 3" xfId="35202"/>
    <cellStyle name="Normal 14 2 5 3 3" xfId="22553"/>
    <cellStyle name="Normal 14 2 5 3 3 2" xfId="49087"/>
    <cellStyle name="Normal 14 2 5 3 4" xfId="14274"/>
    <cellStyle name="Normal 14 2 5 3 4 2" xfId="40874"/>
    <cellStyle name="Normal 14 2 5 3 5" xfId="31570"/>
    <cellStyle name="Normal 14 2 5 3 6" xfId="25825"/>
    <cellStyle name="Normal 14 2 5 4" xfId="6862"/>
    <cellStyle name="Normal 14 2 5 4 2" xfId="16689"/>
    <cellStyle name="Normal 14 2 5 4 2 2" xfId="43289"/>
    <cellStyle name="Normal 14 2 5 4 3" xfId="32140"/>
    <cellStyle name="Normal 14 2 5 5" xfId="7865"/>
    <cellStyle name="Normal 14 2 5 5 2" xfId="17653"/>
    <cellStyle name="Normal 14 2 5 5 2 2" xfId="44252"/>
    <cellStyle name="Normal 14 2 5 5 3" xfId="33902"/>
    <cellStyle name="Normal 14 2 5 6" xfId="21219"/>
    <cellStyle name="Normal 14 2 5 6 2" xfId="47788"/>
    <cellStyle name="Normal 14 2 5 7" xfId="11712"/>
    <cellStyle name="Normal 14 2 5 7 2" xfId="38315"/>
    <cellStyle name="Normal 14 2 5 8" xfId="29208"/>
    <cellStyle name="Normal 14 2 5 9" xfId="24520"/>
    <cellStyle name="Normal 14 2 6" xfId="2660"/>
    <cellStyle name="Normal 14 2 6 2" xfId="5198"/>
    <cellStyle name="Normal 14 2 6 2 2" xfId="15321"/>
    <cellStyle name="Normal 14 2 6 2 2 2" xfId="41921"/>
    <cellStyle name="Normal 14 2 6 2 3" xfId="32834"/>
    <cellStyle name="Normal 14 2 6 3" xfId="10217"/>
    <cellStyle name="Normal 14 2 6 3 2" xfId="19999"/>
    <cellStyle name="Normal 14 2 6 3 2 2" xfId="46598"/>
    <cellStyle name="Normal 14 2 6 3 3" xfId="36249"/>
    <cellStyle name="Normal 14 2 6 4" xfId="23254"/>
    <cellStyle name="Normal 14 2 6 4 2" xfId="49783"/>
    <cellStyle name="Normal 14 2 6 5" xfId="12881"/>
    <cellStyle name="Normal 14 2 6 5 2" xfId="39481"/>
    <cellStyle name="Normal 14 2 6 6" xfId="30259"/>
    <cellStyle name="Normal 14 2 6 7" xfId="26872"/>
    <cellStyle name="Normal 14 2 7" xfId="3450"/>
    <cellStyle name="Normal 14 2 7 2" xfId="8515"/>
    <cellStyle name="Normal 14 2 7 2 2" xfId="18297"/>
    <cellStyle name="Normal 14 2 7 2 2 2" xfId="44896"/>
    <cellStyle name="Normal 14 2 7 2 3" xfId="34547"/>
    <cellStyle name="Normal 14 2 7 3" xfId="21898"/>
    <cellStyle name="Normal 14 2 7 3 2" xfId="48432"/>
    <cellStyle name="Normal 14 2 7 4" xfId="13619"/>
    <cellStyle name="Normal 14 2 7 4 2" xfId="40219"/>
    <cellStyle name="Normal 14 2 7 5" xfId="31244"/>
    <cellStyle name="Normal 14 2 7 6" xfId="25170"/>
    <cellStyle name="Normal 14 2 8" xfId="6449"/>
    <cellStyle name="Normal 14 2 8 2" xfId="16300"/>
    <cellStyle name="Normal 14 2 8 2 2" xfId="42900"/>
    <cellStyle name="Normal 14 2 8 3" xfId="28550"/>
    <cellStyle name="Normal 14 2 9" xfId="7859"/>
    <cellStyle name="Normal 14 2 9 2" xfId="17647"/>
    <cellStyle name="Normal 14 2 9 2 2" xfId="44246"/>
    <cellStyle name="Normal 14 2 9 3" xfId="33896"/>
    <cellStyle name="Normal 14 3" xfId="1331"/>
    <cellStyle name="Normal 14 3 10" xfId="11713"/>
    <cellStyle name="Normal 14 3 10 2" xfId="38316"/>
    <cellStyle name="Normal 14 3 11" xfId="27931"/>
    <cellStyle name="Normal 14 3 12" xfId="24521"/>
    <cellStyle name="Normal 14 3 2" xfId="1332"/>
    <cellStyle name="Normal 14 3 2 10" xfId="27932"/>
    <cellStyle name="Normal 14 3 2 11" xfId="24522"/>
    <cellStyle name="Normal 14 3 2 2" xfId="1333"/>
    <cellStyle name="Normal 14 3 2 2 2" xfId="2672"/>
    <cellStyle name="Normal 14 3 2 2 2 2" xfId="5210"/>
    <cellStyle name="Normal 14 3 2 2 2 2 2" xfId="15333"/>
    <cellStyle name="Normal 14 3 2 2 2 2 2 2" xfId="41933"/>
    <cellStyle name="Normal 14 3 2 2 2 2 3" xfId="36261"/>
    <cellStyle name="Normal 14 3 2 2 2 3" xfId="10229"/>
    <cellStyle name="Normal 14 3 2 2 2 3 2" xfId="20011"/>
    <cellStyle name="Normal 14 3 2 2 2 3 2 2" xfId="46610"/>
    <cellStyle name="Normal 14 3 2 2 2 3 3" xfId="37292"/>
    <cellStyle name="Normal 14 3 2 2 2 4" xfId="12893"/>
    <cellStyle name="Normal 14 3 2 2 2 4 2" xfId="39493"/>
    <cellStyle name="Normal 14 3 2 2 2 5" xfId="30271"/>
    <cellStyle name="Normal 14 3 2 2 2 6" xfId="26884"/>
    <cellStyle name="Normal 14 3 2 2 3" xfId="4145"/>
    <cellStyle name="Normal 14 3 2 2 3 2" xfId="14275"/>
    <cellStyle name="Normal 14 3 2 2 3 2 2" xfId="40875"/>
    <cellStyle name="Normal 14 3 2 2 3 3" xfId="32141"/>
    <cellStyle name="Normal 14 3 2 2 4" xfId="9171"/>
    <cellStyle name="Normal 14 3 2 2 4 2" xfId="18953"/>
    <cellStyle name="Normal 14 3 2 2 4 2 2" xfId="45552"/>
    <cellStyle name="Normal 14 3 2 2 4 3" xfId="35203"/>
    <cellStyle name="Normal 14 3 2 2 5" xfId="22554"/>
    <cellStyle name="Normal 14 3 2 2 5 2" xfId="49088"/>
    <cellStyle name="Normal 14 3 2 2 6" xfId="11715"/>
    <cellStyle name="Normal 14 3 2 2 6 2" xfId="38318"/>
    <cellStyle name="Normal 14 3 2 2 7" xfId="29209"/>
    <cellStyle name="Normal 14 3 2 2 8" xfId="25826"/>
    <cellStyle name="Normal 14 3 2 3" xfId="2671"/>
    <cellStyle name="Normal 14 3 2 3 2" xfId="5209"/>
    <cellStyle name="Normal 14 3 2 3 2 2" xfId="15332"/>
    <cellStyle name="Normal 14 3 2 3 2 2 2" xfId="41932"/>
    <cellStyle name="Normal 14 3 2 3 2 3" xfId="32841"/>
    <cellStyle name="Normal 14 3 2 3 3" xfId="10228"/>
    <cellStyle name="Normal 14 3 2 3 3 2" xfId="20010"/>
    <cellStyle name="Normal 14 3 2 3 3 2 2" xfId="46609"/>
    <cellStyle name="Normal 14 3 2 3 3 3" xfId="36260"/>
    <cellStyle name="Normal 14 3 2 3 4" xfId="23261"/>
    <cellStyle name="Normal 14 3 2 3 4 2" xfId="49790"/>
    <cellStyle name="Normal 14 3 2 3 5" xfId="12892"/>
    <cellStyle name="Normal 14 3 2 3 5 2" xfId="39492"/>
    <cellStyle name="Normal 14 3 2 3 6" xfId="30270"/>
    <cellStyle name="Normal 14 3 2 3 7" xfId="26883"/>
    <cellStyle name="Normal 14 3 2 4" xfId="5673"/>
    <cellStyle name="Normal 14 3 2 4 2" xfId="7122"/>
    <cellStyle name="Normal 14 3 2 4 2 2" xfId="16949"/>
    <cellStyle name="Normal 14 3 2 4 2 2 2" xfId="43549"/>
    <cellStyle name="Normal 14 3 2 4 2 3" xfId="33186"/>
    <cellStyle name="Normal 14 3 2 4 3" xfId="10689"/>
    <cellStyle name="Normal 14 3 2 4 3 2" xfId="20471"/>
    <cellStyle name="Normal 14 3 2 4 3 2 2" xfId="47070"/>
    <cellStyle name="Normal 14 3 2 4 3 3" xfId="36721"/>
    <cellStyle name="Normal 14 3 2 4 4" xfId="23613"/>
    <cellStyle name="Normal 14 3 2 4 4 2" xfId="50136"/>
    <cellStyle name="Normal 14 3 2 4 5" xfId="15793"/>
    <cellStyle name="Normal 14 3 2 4 5 2" xfId="42393"/>
    <cellStyle name="Normal 14 3 2 4 6" xfId="30737"/>
    <cellStyle name="Normal 14 3 2 4 7" xfId="27344"/>
    <cellStyle name="Normal 14 3 2 5" xfId="3456"/>
    <cellStyle name="Normal 14 3 2 5 2" xfId="8521"/>
    <cellStyle name="Normal 14 3 2 5 2 2" xfId="18303"/>
    <cellStyle name="Normal 14 3 2 5 2 2 2" xfId="44902"/>
    <cellStyle name="Normal 14 3 2 5 2 3" xfId="34553"/>
    <cellStyle name="Normal 14 3 2 5 3" xfId="21904"/>
    <cellStyle name="Normal 14 3 2 5 3 2" xfId="48438"/>
    <cellStyle name="Normal 14 3 2 5 4" xfId="13625"/>
    <cellStyle name="Normal 14 3 2 5 4 2" xfId="40225"/>
    <cellStyle name="Normal 14 3 2 5 5" xfId="31250"/>
    <cellStyle name="Normal 14 3 2 5 6" xfId="25176"/>
    <cellStyle name="Normal 14 3 2 6" xfId="6455"/>
    <cellStyle name="Normal 14 3 2 6 2" xfId="16306"/>
    <cellStyle name="Normal 14 3 2 6 2 2" xfId="42906"/>
    <cellStyle name="Normal 14 3 2 6 3" xfId="28556"/>
    <cellStyle name="Normal 14 3 2 7" xfId="7867"/>
    <cellStyle name="Normal 14 3 2 7 2" xfId="17655"/>
    <cellStyle name="Normal 14 3 2 7 2 2" xfId="44254"/>
    <cellStyle name="Normal 14 3 2 7 3" xfId="33904"/>
    <cellStyle name="Normal 14 3 2 8" xfId="21221"/>
    <cellStyle name="Normal 14 3 2 8 2" xfId="47790"/>
    <cellStyle name="Normal 14 3 2 9" xfId="11714"/>
    <cellStyle name="Normal 14 3 2 9 2" xfId="38317"/>
    <cellStyle name="Normal 14 3 3" xfId="1334"/>
    <cellStyle name="Normal 14 3 3 2" xfId="2673"/>
    <cellStyle name="Normal 14 3 3 2 2" xfId="5211"/>
    <cellStyle name="Normal 14 3 3 2 2 2" xfId="15334"/>
    <cellStyle name="Normal 14 3 3 2 2 2 2" xfId="41934"/>
    <cellStyle name="Normal 14 3 3 2 2 3" xfId="32842"/>
    <cellStyle name="Normal 14 3 3 2 3" xfId="10230"/>
    <cellStyle name="Normal 14 3 3 2 3 2" xfId="20012"/>
    <cellStyle name="Normal 14 3 3 2 3 2 2" xfId="46611"/>
    <cellStyle name="Normal 14 3 3 2 3 3" xfId="36262"/>
    <cellStyle name="Normal 14 3 3 2 4" xfId="23262"/>
    <cellStyle name="Normal 14 3 3 2 4 2" xfId="49791"/>
    <cellStyle name="Normal 14 3 3 2 5" xfId="12894"/>
    <cellStyle name="Normal 14 3 3 2 5 2" xfId="39494"/>
    <cellStyle name="Normal 14 3 3 2 6" xfId="30272"/>
    <cellStyle name="Normal 14 3 3 2 7" xfId="26885"/>
    <cellStyle name="Normal 14 3 3 3" xfId="4146"/>
    <cellStyle name="Normal 14 3 3 3 2" xfId="9172"/>
    <cellStyle name="Normal 14 3 3 3 2 2" xfId="18954"/>
    <cellStyle name="Normal 14 3 3 3 2 2 2" xfId="45553"/>
    <cellStyle name="Normal 14 3 3 3 2 3" xfId="35204"/>
    <cellStyle name="Normal 14 3 3 3 3" xfId="22555"/>
    <cellStyle name="Normal 14 3 3 3 3 2" xfId="49089"/>
    <cellStyle name="Normal 14 3 3 3 4" xfId="14276"/>
    <cellStyle name="Normal 14 3 3 3 4 2" xfId="40876"/>
    <cellStyle name="Normal 14 3 3 3 5" xfId="31571"/>
    <cellStyle name="Normal 14 3 3 3 6" xfId="25827"/>
    <cellStyle name="Normal 14 3 3 4" xfId="6863"/>
    <cellStyle name="Normal 14 3 3 4 2" xfId="16690"/>
    <cellStyle name="Normal 14 3 3 4 2 2" xfId="43290"/>
    <cellStyle name="Normal 14 3 3 4 3" xfId="32142"/>
    <cellStyle name="Normal 14 3 3 5" xfId="7868"/>
    <cellStyle name="Normal 14 3 3 5 2" xfId="17656"/>
    <cellStyle name="Normal 14 3 3 5 2 2" xfId="44255"/>
    <cellStyle name="Normal 14 3 3 5 3" xfId="33905"/>
    <cellStyle name="Normal 14 3 3 6" xfId="21222"/>
    <cellStyle name="Normal 14 3 3 6 2" xfId="47791"/>
    <cellStyle name="Normal 14 3 3 7" xfId="11716"/>
    <cellStyle name="Normal 14 3 3 7 2" xfId="38319"/>
    <cellStyle name="Normal 14 3 3 8" xfId="29210"/>
    <cellStyle name="Normal 14 3 3 9" xfId="24523"/>
    <cellStyle name="Normal 14 3 4" xfId="2670"/>
    <cellStyle name="Normal 14 3 4 2" xfId="5208"/>
    <cellStyle name="Normal 14 3 4 2 2" xfId="15331"/>
    <cellStyle name="Normal 14 3 4 2 2 2" xfId="41931"/>
    <cellStyle name="Normal 14 3 4 2 3" xfId="32840"/>
    <cellStyle name="Normal 14 3 4 3" xfId="10227"/>
    <cellStyle name="Normal 14 3 4 3 2" xfId="20009"/>
    <cellStyle name="Normal 14 3 4 3 2 2" xfId="46608"/>
    <cellStyle name="Normal 14 3 4 3 3" xfId="36259"/>
    <cellStyle name="Normal 14 3 4 4" xfId="23260"/>
    <cellStyle name="Normal 14 3 4 4 2" xfId="49789"/>
    <cellStyle name="Normal 14 3 4 5" xfId="12891"/>
    <cellStyle name="Normal 14 3 4 5 2" xfId="39491"/>
    <cellStyle name="Normal 14 3 4 6" xfId="30269"/>
    <cellStyle name="Normal 14 3 4 7" xfId="26882"/>
    <cellStyle name="Normal 14 3 5" xfId="5674"/>
    <cellStyle name="Normal 14 3 5 2" xfId="7123"/>
    <cellStyle name="Normal 14 3 5 2 2" xfId="16950"/>
    <cellStyle name="Normal 14 3 5 2 2 2" xfId="43550"/>
    <cellStyle name="Normal 14 3 5 2 3" xfId="33187"/>
    <cellStyle name="Normal 14 3 5 3" xfId="10690"/>
    <cellStyle name="Normal 14 3 5 3 2" xfId="20472"/>
    <cellStyle name="Normal 14 3 5 3 2 2" xfId="47071"/>
    <cellStyle name="Normal 14 3 5 3 3" xfId="36722"/>
    <cellStyle name="Normal 14 3 5 4" xfId="23614"/>
    <cellStyle name="Normal 14 3 5 4 2" xfId="50137"/>
    <cellStyle name="Normal 14 3 5 5" xfId="15794"/>
    <cellStyle name="Normal 14 3 5 5 2" xfId="42394"/>
    <cellStyle name="Normal 14 3 5 6" xfId="30738"/>
    <cellStyle name="Normal 14 3 5 7" xfId="27345"/>
    <cellStyle name="Normal 14 3 6" xfId="3455"/>
    <cellStyle name="Normal 14 3 6 2" xfId="8520"/>
    <cellStyle name="Normal 14 3 6 2 2" xfId="18302"/>
    <cellStyle name="Normal 14 3 6 2 2 2" xfId="44901"/>
    <cellStyle name="Normal 14 3 6 2 3" xfId="34552"/>
    <cellStyle name="Normal 14 3 6 3" xfId="21903"/>
    <cellStyle name="Normal 14 3 6 3 2" xfId="48437"/>
    <cellStyle name="Normal 14 3 6 4" xfId="13624"/>
    <cellStyle name="Normal 14 3 6 4 2" xfId="40224"/>
    <cellStyle name="Normal 14 3 6 5" xfId="31249"/>
    <cellStyle name="Normal 14 3 6 6" xfId="25175"/>
    <cellStyle name="Normal 14 3 7" xfId="6454"/>
    <cellStyle name="Normal 14 3 7 2" xfId="16305"/>
    <cellStyle name="Normal 14 3 7 2 2" xfId="42905"/>
    <cellStyle name="Normal 14 3 7 3" xfId="28555"/>
    <cellStyle name="Normal 14 3 8" xfId="7866"/>
    <cellStyle name="Normal 14 3 8 2" xfId="17654"/>
    <cellStyle name="Normal 14 3 8 2 2" xfId="44253"/>
    <cellStyle name="Normal 14 3 8 3" xfId="33903"/>
    <cellStyle name="Normal 14 3 9" xfId="21220"/>
    <cellStyle name="Normal 14 3 9 2" xfId="47789"/>
    <cellStyle name="Normal 14 4" xfId="1335"/>
    <cellStyle name="Normal 14 4 10" xfId="27933"/>
    <cellStyle name="Normal 14 4 11" xfId="24524"/>
    <cellStyle name="Normal 14 4 2" xfId="1336"/>
    <cellStyle name="Normal 14 4 2 2" xfId="2675"/>
    <cellStyle name="Normal 14 4 2 2 2" xfId="5213"/>
    <cellStyle name="Normal 14 4 2 2 2 2" xfId="15336"/>
    <cellStyle name="Normal 14 4 2 2 2 2 2" xfId="41936"/>
    <cellStyle name="Normal 14 4 2 2 2 3" xfId="36264"/>
    <cellStyle name="Normal 14 4 2 2 3" xfId="10232"/>
    <cellStyle name="Normal 14 4 2 2 3 2" xfId="20014"/>
    <cellStyle name="Normal 14 4 2 2 3 2 2" xfId="46613"/>
    <cellStyle name="Normal 14 4 2 2 3 3" xfId="37293"/>
    <cellStyle name="Normal 14 4 2 2 4" xfId="12896"/>
    <cellStyle name="Normal 14 4 2 2 4 2" xfId="39496"/>
    <cellStyle name="Normal 14 4 2 2 5" xfId="30274"/>
    <cellStyle name="Normal 14 4 2 2 6" xfId="26887"/>
    <cellStyle name="Normal 14 4 2 3" xfId="4147"/>
    <cellStyle name="Normal 14 4 2 3 2" xfId="14277"/>
    <cellStyle name="Normal 14 4 2 3 2 2" xfId="40877"/>
    <cellStyle name="Normal 14 4 2 3 3" xfId="32143"/>
    <cellStyle name="Normal 14 4 2 4" xfId="9173"/>
    <cellStyle name="Normal 14 4 2 4 2" xfId="18955"/>
    <cellStyle name="Normal 14 4 2 4 2 2" xfId="45554"/>
    <cellStyle name="Normal 14 4 2 4 3" xfId="35205"/>
    <cellStyle name="Normal 14 4 2 5" xfId="22556"/>
    <cellStyle name="Normal 14 4 2 5 2" xfId="49090"/>
    <cellStyle name="Normal 14 4 2 6" xfId="11718"/>
    <cellStyle name="Normal 14 4 2 6 2" xfId="38321"/>
    <cellStyle name="Normal 14 4 2 7" xfId="29211"/>
    <cellStyle name="Normal 14 4 2 8" xfId="25828"/>
    <cellStyle name="Normal 14 4 3" xfId="2674"/>
    <cellStyle name="Normal 14 4 3 2" xfId="5212"/>
    <cellStyle name="Normal 14 4 3 2 2" xfId="15335"/>
    <cellStyle name="Normal 14 4 3 2 2 2" xfId="41935"/>
    <cellStyle name="Normal 14 4 3 2 3" xfId="32843"/>
    <cellStyle name="Normal 14 4 3 3" xfId="10231"/>
    <cellStyle name="Normal 14 4 3 3 2" xfId="20013"/>
    <cellStyle name="Normal 14 4 3 3 2 2" xfId="46612"/>
    <cellStyle name="Normal 14 4 3 3 3" xfId="36263"/>
    <cellStyle name="Normal 14 4 3 4" xfId="23263"/>
    <cellStyle name="Normal 14 4 3 4 2" xfId="49792"/>
    <cellStyle name="Normal 14 4 3 5" xfId="12895"/>
    <cellStyle name="Normal 14 4 3 5 2" xfId="39495"/>
    <cellStyle name="Normal 14 4 3 6" xfId="30273"/>
    <cellStyle name="Normal 14 4 3 7" xfId="26886"/>
    <cellStyle name="Normal 14 4 4" xfId="5675"/>
    <cellStyle name="Normal 14 4 4 2" xfId="7124"/>
    <cellStyle name="Normal 14 4 4 2 2" xfId="16951"/>
    <cellStyle name="Normal 14 4 4 2 2 2" xfId="43551"/>
    <cellStyle name="Normal 14 4 4 2 3" xfId="33188"/>
    <cellStyle name="Normal 14 4 4 3" xfId="10691"/>
    <cellStyle name="Normal 14 4 4 3 2" xfId="20473"/>
    <cellStyle name="Normal 14 4 4 3 2 2" xfId="47072"/>
    <cellStyle name="Normal 14 4 4 3 3" xfId="36723"/>
    <cellStyle name="Normal 14 4 4 4" xfId="23615"/>
    <cellStyle name="Normal 14 4 4 4 2" xfId="50138"/>
    <cellStyle name="Normal 14 4 4 5" xfId="15795"/>
    <cellStyle name="Normal 14 4 4 5 2" xfId="42395"/>
    <cellStyle name="Normal 14 4 4 6" xfId="30739"/>
    <cellStyle name="Normal 14 4 4 7" xfId="27346"/>
    <cellStyle name="Normal 14 4 5" xfId="3457"/>
    <cellStyle name="Normal 14 4 5 2" xfId="8522"/>
    <cellStyle name="Normal 14 4 5 2 2" xfId="18304"/>
    <cellStyle name="Normal 14 4 5 2 2 2" xfId="44903"/>
    <cellStyle name="Normal 14 4 5 2 3" xfId="34554"/>
    <cellStyle name="Normal 14 4 5 3" xfId="21905"/>
    <cellStyle name="Normal 14 4 5 3 2" xfId="48439"/>
    <cellStyle name="Normal 14 4 5 4" xfId="13626"/>
    <cellStyle name="Normal 14 4 5 4 2" xfId="40226"/>
    <cellStyle name="Normal 14 4 5 5" xfId="31251"/>
    <cellStyle name="Normal 14 4 5 6" xfId="25177"/>
    <cellStyle name="Normal 14 4 6" xfId="6456"/>
    <cellStyle name="Normal 14 4 6 2" xfId="16307"/>
    <cellStyle name="Normal 14 4 6 2 2" xfId="42907"/>
    <cellStyle name="Normal 14 4 6 3" xfId="28557"/>
    <cellStyle name="Normal 14 4 7" xfId="7869"/>
    <cellStyle name="Normal 14 4 7 2" xfId="17657"/>
    <cellStyle name="Normal 14 4 7 2 2" xfId="44256"/>
    <cellStyle name="Normal 14 4 7 3" xfId="33906"/>
    <cellStyle name="Normal 14 4 8" xfId="21223"/>
    <cellStyle name="Normal 14 4 8 2" xfId="47792"/>
    <cellStyle name="Normal 14 4 9" xfId="11717"/>
    <cellStyle name="Normal 14 4 9 2" xfId="38320"/>
    <cellStyle name="Normal 14 5" xfId="1337"/>
    <cellStyle name="Normal 14 5 10" xfId="24525"/>
    <cellStyle name="Normal 14 5 2" xfId="1338"/>
    <cellStyle name="Normal 14 5 2 2" xfId="2677"/>
    <cellStyle name="Normal 14 5 2 2 2" xfId="5215"/>
    <cellStyle name="Normal 14 5 2 2 2 2" xfId="15338"/>
    <cellStyle name="Normal 14 5 2 2 2 2 2" xfId="41938"/>
    <cellStyle name="Normal 14 5 2 2 2 3" xfId="36266"/>
    <cellStyle name="Normal 14 5 2 2 3" xfId="10234"/>
    <cellStyle name="Normal 14 5 2 2 3 2" xfId="20016"/>
    <cellStyle name="Normal 14 5 2 2 3 2 2" xfId="46615"/>
    <cellStyle name="Normal 14 5 2 2 3 3" xfId="37295"/>
    <cellStyle name="Normal 14 5 2 2 4" xfId="12898"/>
    <cellStyle name="Normal 14 5 2 2 4 2" xfId="39498"/>
    <cellStyle name="Normal 14 5 2 2 5" xfId="30276"/>
    <cellStyle name="Normal 14 5 2 2 6" xfId="26889"/>
    <cellStyle name="Normal 14 5 2 3" xfId="4148"/>
    <cellStyle name="Normal 14 5 2 3 2" xfId="14278"/>
    <cellStyle name="Normal 14 5 2 3 2 2" xfId="40878"/>
    <cellStyle name="Normal 14 5 2 3 3" xfId="32144"/>
    <cellStyle name="Normal 14 5 2 4" xfId="9174"/>
    <cellStyle name="Normal 14 5 2 4 2" xfId="18956"/>
    <cellStyle name="Normal 14 5 2 4 2 2" xfId="45555"/>
    <cellStyle name="Normal 14 5 2 4 3" xfId="35206"/>
    <cellStyle name="Normal 14 5 2 5" xfId="22557"/>
    <cellStyle name="Normal 14 5 2 5 2" xfId="49091"/>
    <cellStyle name="Normal 14 5 2 6" xfId="11720"/>
    <cellStyle name="Normal 14 5 2 6 2" xfId="38323"/>
    <cellStyle name="Normal 14 5 2 7" xfId="29212"/>
    <cellStyle name="Normal 14 5 2 8" xfId="25829"/>
    <cellStyle name="Normal 14 5 3" xfId="2676"/>
    <cellStyle name="Normal 14 5 3 2" xfId="5214"/>
    <cellStyle name="Normal 14 5 3 2 2" xfId="15337"/>
    <cellStyle name="Normal 14 5 3 2 2 2" xfId="41937"/>
    <cellStyle name="Normal 14 5 3 2 3" xfId="36265"/>
    <cellStyle name="Normal 14 5 3 3" xfId="10233"/>
    <cellStyle name="Normal 14 5 3 3 2" xfId="20015"/>
    <cellStyle name="Normal 14 5 3 3 2 2" xfId="46614"/>
    <cellStyle name="Normal 14 5 3 3 3" xfId="37294"/>
    <cellStyle name="Normal 14 5 3 4" xfId="12897"/>
    <cellStyle name="Normal 14 5 3 4 2" xfId="39497"/>
    <cellStyle name="Normal 14 5 3 5" xfId="30275"/>
    <cellStyle name="Normal 14 5 3 6" xfId="26888"/>
    <cellStyle name="Normal 14 5 4" xfId="3458"/>
    <cellStyle name="Normal 14 5 4 2" xfId="8523"/>
    <cellStyle name="Normal 14 5 4 2 2" xfId="18305"/>
    <cellStyle name="Normal 14 5 4 2 2 2" xfId="44904"/>
    <cellStyle name="Normal 14 5 4 2 3" xfId="34555"/>
    <cellStyle name="Normal 14 5 4 3" xfId="21906"/>
    <cellStyle name="Normal 14 5 4 3 2" xfId="48440"/>
    <cellStyle name="Normal 14 5 4 4" xfId="13627"/>
    <cellStyle name="Normal 14 5 4 4 2" xfId="40227"/>
    <cellStyle name="Normal 14 5 4 5" xfId="31252"/>
    <cellStyle name="Normal 14 5 4 6" xfId="25178"/>
    <cellStyle name="Normal 14 5 5" xfId="6457"/>
    <cellStyle name="Normal 14 5 5 2" xfId="16308"/>
    <cellStyle name="Normal 14 5 5 2 2" xfId="42908"/>
    <cellStyle name="Normal 14 5 5 3" xfId="28558"/>
    <cellStyle name="Normal 14 5 6" xfId="7870"/>
    <cellStyle name="Normal 14 5 6 2" xfId="17658"/>
    <cellStyle name="Normal 14 5 6 2 2" xfId="44257"/>
    <cellStyle name="Normal 14 5 6 3" xfId="33907"/>
    <cellStyle name="Normal 14 5 7" xfId="21224"/>
    <cellStyle name="Normal 14 5 7 2" xfId="47793"/>
    <cellStyle name="Normal 14 5 8" xfId="11719"/>
    <cellStyle name="Normal 14 5 8 2" xfId="38322"/>
    <cellStyle name="Normal 14 5 9" xfId="27934"/>
    <cellStyle name="Normal 14 6" xfId="1339"/>
    <cellStyle name="Normal 14 6 2" xfId="2678"/>
    <cellStyle name="Normal 14 6 2 2" xfId="5216"/>
    <cellStyle name="Normal 14 6 2 2 2" xfId="15339"/>
    <cellStyle name="Normal 14 6 2 2 2 2" xfId="41939"/>
    <cellStyle name="Normal 14 6 2 2 3" xfId="32844"/>
    <cellStyle name="Normal 14 6 2 3" xfId="10235"/>
    <cellStyle name="Normal 14 6 2 3 2" xfId="20017"/>
    <cellStyle name="Normal 14 6 2 3 2 2" xfId="46616"/>
    <cellStyle name="Normal 14 6 2 3 3" xfId="36267"/>
    <cellStyle name="Normal 14 6 2 4" xfId="23264"/>
    <cellStyle name="Normal 14 6 2 4 2" xfId="49793"/>
    <cellStyle name="Normal 14 6 2 5" xfId="12899"/>
    <cellStyle name="Normal 14 6 2 5 2" xfId="39499"/>
    <cellStyle name="Normal 14 6 2 6" xfId="30277"/>
    <cellStyle name="Normal 14 6 2 7" xfId="26890"/>
    <cellStyle name="Normal 14 6 3" xfId="4149"/>
    <cellStyle name="Normal 14 6 3 2" xfId="9175"/>
    <cellStyle name="Normal 14 6 3 2 2" xfId="18957"/>
    <cellStyle name="Normal 14 6 3 2 2 2" xfId="45556"/>
    <cellStyle name="Normal 14 6 3 2 3" xfId="35207"/>
    <cellStyle name="Normal 14 6 3 3" xfId="22558"/>
    <cellStyle name="Normal 14 6 3 3 2" xfId="49092"/>
    <cellStyle name="Normal 14 6 3 4" xfId="14279"/>
    <cellStyle name="Normal 14 6 3 4 2" xfId="40879"/>
    <cellStyle name="Normal 14 6 3 5" xfId="31572"/>
    <cellStyle name="Normal 14 6 3 6" xfId="25830"/>
    <cellStyle name="Normal 14 6 4" xfId="6864"/>
    <cellStyle name="Normal 14 6 4 2" xfId="16691"/>
    <cellStyle name="Normal 14 6 4 2 2" xfId="43291"/>
    <cellStyle name="Normal 14 6 4 3" xfId="32145"/>
    <cellStyle name="Normal 14 6 5" xfId="7871"/>
    <cellStyle name="Normal 14 6 5 2" xfId="17659"/>
    <cellStyle name="Normal 14 6 5 2 2" xfId="44258"/>
    <cellStyle name="Normal 14 6 5 3" xfId="33908"/>
    <cellStyle name="Normal 14 6 6" xfId="21225"/>
    <cellStyle name="Normal 14 6 6 2" xfId="47794"/>
    <cellStyle name="Normal 14 6 7" xfId="11721"/>
    <cellStyle name="Normal 14 6 7 2" xfId="38324"/>
    <cellStyle name="Normal 14 6 8" xfId="29213"/>
    <cellStyle name="Normal 14 6 9" xfId="24526"/>
    <cellStyle name="Normal 14 7" xfId="2659"/>
    <cellStyle name="Normal 14 7 2" xfId="5197"/>
    <cellStyle name="Normal 14 7 2 2" xfId="15320"/>
    <cellStyle name="Normal 14 7 2 2 2" xfId="41920"/>
    <cellStyle name="Normal 14 7 2 3" xfId="32833"/>
    <cellStyle name="Normal 14 7 3" xfId="10216"/>
    <cellStyle name="Normal 14 7 3 2" xfId="19998"/>
    <cellStyle name="Normal 14 7 3 2 2" xfId="46597"/>
    <cellStyle name="Normal 14 7 3 3" xfId="36248"/>
    <cellStyle name="Normal 14 7 4" xfId="23253"/>
    <cellStyle name="Normal 14 7 4 2" xfId="49782"/>
    <cellStyle name="Normal 14 7 5" xfId="12880"/>
    <cellStyle name="Normal 14 7 5 2" xfId="39480"/>
    <cellStyle name="Normal 14 7 6" xfId="30258"/>
    <cellStyle name="Normal 14 7 7" xfId="26871"/>
    <cellStyle name="Normal 14 8" xfId="3449"/>
    <cellStyle name="Normal 14 8 2" xfId="8514"/>
    <cellStyle name="Normal 14 8 2 2" xfId="18296"/>
    <cellStyle name="Normal 14 8 2 2 2" xfId="44895"/>
    <cellStyle name="Normal 14 8 2 3" xfId="34546"/>
    <cellStyle name="Normal 14 8 3" xfId="21897"/>
    <cellStyle name="Normal 14 8 3 2" xfId="48431"/>
    <cellStyle name="Normal 14 8 4" xfId="13618"/>
    <cellStyle name="Normal 14 8 4 2" xfId="40218"/>
    <cellStyle name="Normal 14 8 5" xfId="31243"/>
    <cellStyle name="Normal 14 8 6" xfId="25169"/>
    <cellStyle name="Normal 14 9" xfId="6448"/>
    <cellStyle name="Normal 14 9 2" xfId="16299"/>
    <cellStyle name="Normal 14 9 2 2" xfId="42899"/>
    <cellStyle name="Normal 14 9 3" xfId="28549"/>
    <cellStyle name="Normal 15" xfId="1340"/>
    <cellStyle name="Normal 15 2" xfId="1341"/>
    <cellStyle name="Normal 15 3" xfId="1342"/>
    <cellStyle name="Normal 16" xfId="1343"/>
    <cellStyle name="Normal 16 10" xfId="21226"/>
    <cellStyle name="Normal 16 10 2" xfId="47795"/>
    <cellStyle name="Normal 16 11" xfId="11722"/>
    <cellStyle name="Normal 16 11 2" xfId="38325"/>
    <cellStyle name="Normal 16 12" xfId="27935"/>
    <cellStyle name="Normal 16 13" xfId="24527"/>
    <cellStyle name="Normal 16 2" xfId="1344"/>
    <cellStyle name="Normal 16 2 10" xfId="11723"/>
    <cellStyle name="Normal 16 2 10 2" xfId="38326"/>
    <cellStyle name="Normal 16 2 11" xfId="27936"/>
    <cellStyle name="Normal 16 2 12" xfId="24528"/>
    <cellStyle name="Normal 16 2 2" xfId="1345"/>
    <cellStyle name="Normal 16 2 2 10" xfId="27937"/>
    <cellStyle name="Normal 16 2 2 11" xfId="24529"/>
    <cellStyle name="Normal 16 2 2 2" xfId="1346"/>
    <cellStyle name="Normal 16 2 2 2 2" xfId="2682"/>
    <cellStyle name="Normal 16 2 2 2 2 2" xfId="5220"/>
    <cellStyle name="Normal 16 2 2 2 2 2 2" xfId="15343"/>
    <cellStyle name="Normal 16 2 2 2 2 2 2 2" xfId="41943"/>
    <cellStyle name="Normal 16 2 2 2 2 2 3" xfId="36271"/>
    <cellStyle name="Normal 16 2 2 2 2 3" xfId="10239"/>
    <cellStyle name="Normal 16 2 2 2 2 3 2" xfId="20021"/>
    <cellStyle name="Normal 16 2 2 2 2 3 2 2" xfId="46620"/>
    <cellStyle name="Normal 16 2 2 2 2 3 3" xfId="37296"/>
    <cellStyle name="Normal 16 2 2 2 2 4" xfId="12903"/>
    <cellStyle name="Normal 16 2 2 2 2 4 2" xfId="39503"/>
    <cellStyle name="Normal 16 2 2 2 2 5" xfId="30281"/>
    <cellStyle name="Normal 16 2 2 2 2 6" xfId="26894"/>
    <cellStyle name="Normal 16 2 2 2 3" xfId="4150"/>
    <cellStyle name="Normal 16 2 2 2 3 2" xfId="14280"/>
    <cellStyle name="Normal 16 2 2 2 3 2 2" xfId="40880"/>
    <cellStyle name="Normal 16 2 2 2 3 3" xfId="32146"/>
    <cellStyle name="Normal 16 2 2 2 4" xfId="9176"/>
    <cellStyle name="Normal 16 2 2 2 4 2" xfId="18958"/>
    <cellStyle name="Normal 16 2 2 2 4 2 2" xfId="45557"/>
    <cellStyle name="Normal 16 2 2 2 4 3" xfId="35208"/>
    <cellStyle name="Normal 16 2 2 2 5" xfId="22559"/>
    <cellStyle name="Normal 16 2 2 2 5 2" xfId="49093"/>
    <cellStyle name="Normal 16 2 2 2 6" xfId="11725"/>
    <cellStyle name="Normal 16 2 2 2 6 2" xfId="38328"/>
    <cellStyle name="Normal 16 2 2 2 7" xfId="29214"/>
    <cellStyle name="Normal 16 2 2 2 8" xfId="25831"/>
    <cellStyle name="Normal 16 2 2 3" xfId="2681"/>
    <cellStyle name="Normal 16 2 2 3 2" xfId="5219"/>
    <cellStyle name="Normal 16 2 2 3 2 2" xfId="15342"/>
    <cellStyle name="Normal 16 2 2 3 2 2 2" xfId="41942"/>
    <cellStyle name="Normal 16 2 2 3 2 3" xfId="32847"/>
    <cellStyle name="Normal 16 2 2 3 3" xfId="10238"/>
    <cellStyle name="Normal 16 2 2 3 3 2" xfId="20020"/>
    <cellStyle name="Normal 16 2 2 3 3 2 2" xfId="46619"/>
    <cellStyle name="Normal 16 2 2 3 3 3" xfId="36270"/>
    <cellStyle name="Normal 16 2 2 3 4" xfId="23267"/>
    <cellStyle name="Normal 16 2 2 3 4 2" xfId="49796"/>
    <cellStyle name="Normal 16 2 2 3 5" xfId="12902"/>
    <cellStyle name="Normal 16 2 2 3 5 2" xfId="39502"/>
    <cellStyle name="Normal 16 2 2 3 6" xfId="30280"/>
    <cellStyle name="Normal 16 2 2 3 7" xfId="26893"/>
    <cellStyle name="Normal 16 2 2 4" xfId="5676"/>
    <cellStyle name="Normal 16 2 2 4 2" xfId="7125"/>
    <cellStyle name="Normal 16 2 2 4 2 2" xfId="16952"/>
    <cellStyle name="Normal 16 2 2 4 2 2 2" xfId="43552"/>
    <cellStyle name="Normal 16 2 2 4 2 3" xfId="33189"/>
    <cellStyle name="Normal 16 2 2 4 3" xfId="10692"/>
    <cellStyle name="Normal 16 2 2 4 3 2" xfId="20474"/>
    <cellStyle name="Normal 16 2 2 4 3 2 2" xfId="47073"/>
    <cellStyle name="Normal 16 2 2 4 3 3" xfId="36724"/>
    <cellStyle name="Normal 16 2 2 4 4" xfId="23616"/>
    <cellStyle name="Normal 16 2 2 4 4 2" xfId="50139"/>
    <cellStyle name="Normal 16 2 2 4 5" xfId="15796"/>
    <cellStyle name="Normal 16 2 2 4 5 2" xfId="42396"/>
    <cellStyle name="Normal 16 2 2 4 6" xfId="30740"/>
    <cellStyle name="Normal 16 2 2 4 7" xfId="27347"/>
    <cellStyle name="Normal 16 2 2 5" xfId="3461"/>
    <cellStyle name="Normal 16 2 2 5 2" xfId="8526"/>
    <cellStyle name="Normal 16 2 2 5 2 2" xfId="18308"/>
    <cellStyle name="Normal 16 2 2 5 2 2 2" xfId="44907"/>
    <cellStyle name="Normal 16 2 2 5 2 3" xfId="34558"/>
    <cellStyle name="Normal 16 2 2 5 3" xfId="21909"/>
    <cellStyle name="Normal 16 2 2 5 3 2" xfId="48443"/>
    <cellStyle name="Normal 16 2 2 5 4" xfId="13630"/>
    <cellStyle name="Normal 16 2 2 5 4 2" xfId="40230"/>
    <cellStyle name="Normal 16 2 2 5 5" xfId="31255"/>
    <cellStyle name="Normal 16 2 2 5 6" xfId="25181"/>
    <cellStyle name="Normal 16 2 2 6" xfId="6460"/>
    <cellStyle name="Normal 16 2 2 6 2" xfId="16311"/>
    <cellStyle name="Normal 16 2 2 6 2 2" xfId="42911"/>
    <cellStyle name="Normal 16 2 2 6 3" xfId="28561"/>
    <cellStyle name="Normal 16 2 2 7" xfId="7874"/>
    <cellStyle name="Normal 16 2 2 7 2" xfId="17662"/>
    <cellStyle name="Normal 16 2 2 7 2 2" xfId="44261"/>
    <cellStyle name="Normal 16 2 2 7 3" xfId="33911"/>
    <cellStyle name="Normal 16 2 2 8" xfId="21228"/>
    <cellStyle name="Normal 16 2 2 8 2" xfId="47797"/>
    <cellStyle name="Normal 16 2 2 9" xfId="11724"/>
    <cellStyle name="Normal 16 2 2 9 2" xfId="38327"/>
    <cellStyle name="Normal 16 2 3" xfId="1347"/>
    <cellStyle name="Normal 16 2 3 2" xfId="2683"/>
    <cellStyle name="Normal 16 2 3 2 2" xfId="5221"/>
    <cellStyle name="Normal 16 2 3 2 2 2" xfId="15344"/>
    <cellStyle name="Normal 16 2 3 2 2 2 2" xfId="41944"/>
    <cellStyle name="Normal 16 2 3 2 2 3" xfId="32848"/>
    <cellStyle name="Normal 16 2 3 2 3" xfId="10240"/>
    <cellStyle name="Normal 16 2 3 2 3 2" xfId="20022"/>
    <cellStyle name="Normal 16 2 3 2 3 2 2" xfId="46621"/>
    <cellStyle name="Normal 16 2 3 2 3 3" xfId="36272"/>
    <cellStyle name="Normal 16 2 3 2 4" xfId="23268"/>
    <cellStyle name="Normal 16 2 3 2 4 2" xfId="49797"/>
    <cellStyle name="Normal 16 2 3 2 5" xfId="12904"/>
    <cellStyle name="Normal 16 2 3 2 5 2" xfId="39504"/>
    <cellStyle name="Normal 16 2 3 2 6" xfId="30282"/>
    <cellStyle name="Normal 16 2 3 2 7" xfId="26895"/>
    <cellStyle name="Normal 16 2 3 3" xfId="4151"/>
    <cellStyle name="Normal 16 2 3 3 2" xfId="9177"/>
    <cellStyle name="Normal 16 2 3 3 2 2" xfId="18959"/>
    <cellStyle name="Normal 16 2 3 3 2 2 2" xfId="45558"/>
    <cellStyle name="Normal 16 2 3 3 2 3" xfId="35209"/>
    <cellStyle name="Normal 16 2 3 3 3" xfId="22560"/>
    <cellStyle name="Normal 16 2 3 3 3 2" xfId="49094"/>
    <cellStyle name="Normal 16 2 3 3 4" xfId="14281"/>
    <cellStyle name="Normal 16 2 3 3 4 2" xfId="40881"/>
    <cellStyle name="Normal 16 2 3 3 5" xfId="31573"/>
    <cellStyle name="Normal 16 2 3 3 6" xfId="25832"/>
    <cellStyle name="Normal 16 2 3 4" xfId="6865"/>
    <cellStyle name="Normal 16 2 3 4 2" xfId="16692"/>
    <cellStyle name="Normal 16 2 3 4 2 2" xfId="43292"/>
    <cellStyle name="Normal 16 2 3 4 3" xfId="32147"/>
    <cellStyle name="Normal 16 2 3 5" xfId="7875"/>
    <cellStyle name="Normal 16 2 3 5 2" xfId="17663"/>
    <cellStyle name="Normal 16 2 3 5 2 2" xfId="44262"/>
    <cellStyle name="Normal 16 2 3 5 3" xfId="33912"/>
    <cellStyle name="Normal 16 2 3 6" xfId="21229"/>
    <cellStyle name="Normal 16 2 3 6 2" xfId="47798"/>
    <cellStyle name="Normal 16 2 3 7" xfId="11726"/>
    <cellStyle name="Normal 16 2 3 7 2" xfId="38329"/>
    <cellStyle name="Normal 16 2 3 8" xfId="29215"/>
    <cellStyle name="Normal 16 2 3 9" xfId="24530"/>
    <cellStyle name="Normal 16 2 4" xfId="2680"/>
    <cellStyle name="Normal 16 2 4 2" xfId="5218"/>
    <cellStyle name="Normal 16 2 4 2 2" xfId="15341"/>
    <cellStyle name="Normal 16 2 4 2 2 2" xfId="41941"/>
    <cellStyle name="Normal 16 2 4 2 3" xfId="32846"/>
    <cellStyle name="Normal 16 2 4 3" xfId="10237"/>
    <cellStyle name="Normal 16 2 4 3 2" xfId="20019"/>
    <cellStyle name="Normal 16 2 4 3 2 2" xfId="46618"/>
    <cellStyle name="Normal 16 2 4 3 3" xfId="36269"/>
    <cellStyle name="Normal 16 2 4 4" xfId="23266"/>
    <cellStyle name="Normal 16 2 4 4 2" xfId="49795"/>
    <cellStyle name="Normal 16 2 4 5" xfId="12901"/>
    <cellStyle name="Normal 16 2 4 5 2" xfId="39501"/>
    <cellStyle name="Normal 16 2 4 6" xfId="30279"/>
    <cellStyle name="Normal 16 2 4 7" xfId="26892"/>
    <cellStyle name="Normal 16 2 5" xfId="5677"/>
    <cellStyle name="Normal 16 2 5 2" xfId="7126"/>
    <cellStyle name="Normal 16 2 5 2 2" xfId="16953"/>
    <cellStyle name="Normal 16 2 5 2 2 2" xfId="43553"/>
    <cellStyle name="Normal 16 2 5 2 3" xfId="33190"/>
    <cellStyle name="Normal 16 2 5 3" xfId="10693"/>
    <cellStyle name="Normal 16 2 5 3 2" xfId="20475"/>
    <cellStyle name="Normal 16 2 5 3 2 2" xfId="47074"/>
    <cellStyle name="Normal 16 2 5 3 3" xfId="36725"/>
    <cellStyle name="Normal 16 2 5 4" xfId="23617"/>
    <cellStyle name="Normal 16 2 5 4 2" xfId="50140"/>
    <cellStyle name="Normal 16 2 5 5" xfId="15797"/>
    <cellStyle name="Normal 16 2 5 5 2" xfId="42397"/>
    <cellStyle name="Normal 16 2 5 6" xfId="30741"/>
    <cellStyle name="Normal 16 2 5 7" xfId="27348"/>
    <cellStyle name="Normal 16 2 6" xfId="3460"/>
    <cellStyle name="Normal 16 2 6 2" xfId="8525"/>
    <cellStyle name="Normal 16 2 6 2 2" xfId="18307"/>
    <cellStyle name="Normal 16 2 6 2 2 2" xfId="44906"/>
    <cellStyle name="Normal 16 2 6 2 3" xfId="34557"/>
    <cellStyle name="Normal 16 2 6 3" xfId="21908"/>
    <cellStyle name="Normal 16 2 6 3 2" xfId="48442"/>
    <cellStyle name="Normal 16 2 6 4" xfId="13629"/>
    <cellStyle name="Normal 16 2 6 4 2" xfId="40229"/>
    <cellStyle name="Normal 16 2 6 5" xfId="31254"/>
    <cellStyle name="Normal 16 2 6 6" xfId="25180"/>
    <cellStyle name="Normal 16 2 7" xfId="6459"/>
    <cellStyle name="Normal 16 2 7 2" xfId="16310"/>
    <cellStyle name="Normal 16 2 7 2 2" xfId="42910"/>
    <cellStyle name="Normal 16 2 7 3" xfId="28560"/>
    <cellStyle name="Normal 16 2 8" xfId="7873"/>
    <cellStyle name="Normal 16 2 8 2" xfId="17661"/>
    <cellStyle name="Normal 16 2 8 2 2" xfId="44260"/>
    <cellStyle name="Normal 16 2 8 3" xfId="33910"/>
    <cellStyle name="Normal 16 2 9" xfId="21227"/>
    <cellStyle name="Normal 16 2 9 2" xfId="47796"/>
    <cellStyle name="Normal 16 3" xfId="1348"/>
    <cellStyle name="Normal 16 3 10" xfId="27938"/>
    <cellStyle name="Normal 16 3 11" xfId="24531"/>
    <cellStyle name="Normal 16 3 2" xfId="1349"/>
    <cellStyle name="Normal 16 3 2 2" xfId="2685"/>
    <cellStyle name="Normal 16 3 2 2 2" xfId="5223"/>
    <cellStyle name="Normal 16 3 2 2 2 2" xfId="15346"/>
    <cellStyle name="Normal 16 3 2 2 2 2 2" xfId="41946"/>
    <cellStyle name="Normal 16 3 2 2 2 3" xfId="36274"/>
    <cellStyle name="Normal 16 3 2 2 3" xfId="10242"/>
    <cellStyle name="Normal 16 3 2 2 3 2" xfId="20024"/>
    <cellStyle name="Normal 16 3 2 2 3 2 2" xfId="46623"/>
    <cellStyle name="Normal 16 3 2 2 3 3" xfId="37297"/>
    <cellStyle name="Normal 16 3 2 2 4" xfId="12906"/>
    <cellStyle name="Normal 16 3 2 2 4 2" xfId="39506"/>
    <cellStyle name="Normal 16 3 2 2 5" xfId="30284"/>
    <cellStyle name="Normal 16 3 2 2 6" xfId="26897"/>
    <cellStyle name="Normal 16 3 2 3" xfId="4152"/>
    <cellStyle name="Normal 16 3 2 3 2" xfId="14282"/>
    <cellStyle name="Normal 16 3 2 3 2 2" xfId="40882"/>
    <cellStyle name="Normal 16 3 2 3 3" xfId="32148"/>
    <cellStyle name="Normal 16 3 2 4" xfId="9178"/>
    <cellStyle name="Normal 16 3 2 4 2" xfId="18960"/>
    <cellStyle name="Normal 16 3 2 4 2 2" xfId="45559"/>
    <cellStyle name="Normal 16 3 2 4 3" xfId="35210"/>
    <cellStyle name="Normal 16 3 2 5" xfId="22561"/>
    <cellStyle name="Normal 16 3 2 5 2" xfId="49095"/>
    <cellStyle name="Normal 16 3 2 6" xfId="11728"/>
    <cellStyle name="Normal 16 3 2 6 2" xfId="38331"/>
    <cellStyle name="Normal 16 3 2 7" xfId="29216"/>
    <cellStyle name="Normal 16 3 2 8" xfId="25833"/>
    <cellStyle name="Normal 16 3 3" xfId="2684"/>
    <cellStyle name="Normal 16 3 3 2" xfId="5222"/>
    <cellStyle name="Normal 16 3 3 2 2" xfId="15345"/>
    <cellStyle name="Normal 16 3 3 2 2 2" xfId="41945"/>
    <cellStyle name="Normal 16 3 3 2 3" xfId="32849"/>
    <cellStyle name="Normal 16 3 3 3" xfId="10241"/>
    <cellStyle name="Normal 16 3 3 3 2" xfId="20023"/>
    <cellStyle name="Normal 16 3 3 3 2 2" xfId="46622"/>
    <cellStyle name="Normal 16 3 3 3 3" xfId="36273"/>
    <cellStyle name="Normal 16 3 3 4" xfId="23269"/>
    <cellStyle name="Normal 16 3 3 4 2" xfId="49798"/>
    <cellStyle name="Normal 16 3 3 5" xfId="12905"/>
    <cellStyle name="Normal 16 3 3 5 2" xfId="39505"/>
    <cellStyle name="Normal 16 3 3 6" xfId="30283"/>
    <cellStyle name="Normal 16 3 3 7" xfId="26896"/>
    <cellStyle name="Normal 16 3 4" xfId="5678"/>
    <cellStyle name="Normal 16 3 4 2" xfId="7127"/>
    <cellStyle name="Normal 16 3 4 2 2" xfId="16954"/>
    <cellStyle name="Normal 16 3 4 2 2 2" xfId="43554"/>
    <cellStyle name="Normal 16 3 4 2 3" xfId="33191"/>
    <cellStyle name="Normal 16 3 4 3" xfId="10694"/>
    <cellStyle name="Normal 16 3 4 3 2" xfId="20476"/>
    <cellStyle name="Normal 16 3 4 3 2 2" xfId="47075"/>
    <cellStyle name="Normal 16 3 4 3 3" xfId="36726"/>
    <cellStyle name="Normal 16 3 4 4" xfId="23618"/>
    <cellStyle name="Normal 16 3 4 4 2" xfId="50141"/>
    <cellStyle name="Normal 16 3 4 5" xfId="15798"/>
    <cellStyle name="Normal 16 3 4 5 2" xfId="42398"/>
    <cellStyle name="Normal 16 3 4 6" xfId="30742"/>
    <cellStyle name="Normal 16 3 4 7" xfId="27349"/>
    <cellStyle name="Normal 16 3 5" xfId="3462"/>
    <cellStyle name="Normal 16 3 5 2" xfId="8527"/>
    <cellStyle name="Normal 16 3 5 2 2" xfId="18309"/>
    <cellStyle name="Normal 16 3 5 2 2 2" xfId="44908"/>
    <cellStyle name="Normal 16 3 5 2 3" xfId="34559"/>
    <cellStyle name="Normal 16 3 5 3" xfId="21910"/>
    <cellStyle name="Normal 16 3 5 3 2" xfId="48444"/>
    <cellStyle name="Normal 16 3 5 4" xfId="13631"/>
    <cellStyle name="Normal 16 3 5 4 2" xfId="40231"/>
    <cellStyle name="Normal 16 3 5 5" xfId="31256"/>
    <cellStyle name="Normal 16 3 5 6" xfId="25182"/>
    <cellStyle name="Normal 16 3 6" xfId="6461"/>
    <cellStyle name="Normal 16 3 6 2" xfId="16312"/>
    <cellStyle name="Normal 16 3 6 2 2" xfId="42912"/>
    <cellStyle name="Normal 16 3 6 3" xfId="28562"/>
    <cellStyle name="Normal 16 3 7" xfId="7876"/>
    <cellStyle name="Normal 16 3 7 2" xfId="17664"/>
    <cellStyle name="Normal 16 3 7 2 2" xfId="44263"/>
    <cellStyle name="Normal 16 3 7 3" xfId="33913"/>
    <cellStyle name="Normal 16 3 8" xfId="21230"/>
    <cellStyle name="Normal 16 3 8 2" xfId="47799"/>
    <cellStyle name="Normal 16 3 9" xfId="11727"/>
    <cellStyle name="Normal 16 3 9 2" xfId="38330"/>
    <cellStyle name="Normal 16 4" xfId="1350"/>
    <cellStyle name="Normal 16 4 10" xfId="24532"/>
    <cellStyle name="Normal 16 4 2" xfId="1351"/>
    <cellStyle name="Normal 16 4 2 2" xfId="2687"/>
    <cellStyle name="Normal 16 4 2 2 2" xfId="5225"/>
    <cellStyle name="Normal 16 4 2 2 2 2" xfId="15348"/>
    <cellStyle name="Normal 16 4 2 2 2 2 2" xfId="41948"/>
    <cellStyle name="Normal 16 4 2 2 2 3" xfId="36276"/>
    <cellStyle name="Normal 16 4 2 2 3" xfId="10244"/>
    <cellStyle name="Normal 16 4 2 2 3 2" xfId="20026"/>
    <cellStyle name="Normal 16 4 2 2 3 2 2" xfId="46625"/>
    <cellStyle name="Normal 16 4 2 2 3 3" xfId="37299"/>
    <cellStyle name="Normal 16 4 2 2 4" xfId="12908"/>
    <cellStyle name="Normal 16 4 2 2 4 2" xfId="39508"/>
    <cellStyle name="Normal 16 4 2 2 5" xfId="30286"/>
    <cellStyle name="Normal 16 4 2 2 6" xfId="26899"/>
    <cellStyle name="Normal 16 4 2 3" xfId="4153"/>
    <cellStyle name="Normal 16 4 2 3 2" xfId="14283"/>
    <cellStyle name="Normal 16 4 2 3 2 2" xfId="40883"/>
    <cellStyle name="Normal 16 4 2 3 3" xfId="32149"/>
    <cellStyle name="Normal 16 4 2 4" xfId="9179"/>
    <cellStyle name="Normal 16 4 2 4 2" xfId="18961"/>
    <cellStyle name="Normal 16 4 2 4 2 2" xfId="45560"/>
    <cellStyle name="Normal 16 4 2 4 3" xfId="35211"/>
    <cellStyle name="Normal 16 4 2 5" xfId="22562"/>
    <cellStyle name="Normal 16 4 2 5 2" xfId="49096"/>
    <cellStyle name="Normal 16 4 2 6" xfId="11730"/>
    <cellStyle name="Normal 16 4 2 6 2" xfId="38333"/>
    <cellStyle name="Normal 16 4 2 7" xfId="29217"/>
    <cellStyle name="Normal 16 4 2 8" xfId="25834"/>
    <cellStyle name="Normal 16 4 3" xfId="2686"/>
    <cellStyle name="Normal 16 4 3 2" xfId="5224"/>
    <cellStyle name="Normal 16 4 3 2 2" xfId="15347"/>
    <cellStyle name="Normal 16 4 3 2 2 2" xfId="41947"/>
    <cellStyle name="Normal 16 4 3 2 3" xfId="36275"/>
    <cellStyle name="Normal 16 4 3 3" xfId="10243"/>
    <cellStyle name="Normal 16 4 3 3 2" xfId="20025"/>
    <cellStyle name="Normal 16 4 3 3 2 2" xfId="46624"/>
    <cellStyle name="Normal 16 4 3 3 3" xfId="37298"/>
    <cellStyle name="Normal 16 4 3 4" xfId="12907"/>
    <cellStyle name="Normal 16 4 3 4 2" xfId="39507"/>
    <cellStyle name="Normal 16 4 3 5" xfId="30285"/>
    <cellStyle name="Normal 16 4 3 6" xfId="26898"/>
    <cellStyle name="Normal 16 4 4" xfId="3463"/>
    <cellStyle name="Normal 16 4 4 2" xfId="8528"/>
    <cellStyle name="Normal 16 4 4 2 2" xfId="18310"/>
    <cellStyle name="Normal 16 4 4 2 2 2" xfId="44909"/>
    <cellStyle name="Normal 16 4 4 2 3" xfId="34560"/>
    <cellStyle name="Normal 16 4 4 3" xfId="21911"/>
    <cellStyle name="Normal 16 4 4 3 2" xfId="48445"/>
    <cellStyle name="Normal 16 4 4 4" xfId="13632"/>
    <cellStyle name="Normal 16 4 4 4 2" xfId="40232"/>
    <cellStyle name="Normal 16 4 4 5" xfId="31257"/>
    <cellStyle name="Normal 16 4 4 6" xfId="25183"/>
    <cellStyle name="Normal 16 4 5" xfId="6462"/>
    <cellStyle name="Normal 16 4 5 2" xfId="16313"/>
    <cellStyle name="Normal 16 4 5 2 2" xfId="42913"/>
    <cellStyle name="Normal 16 4 5 3" xfId="28563"/>
    <cellStyle name="Normal 16 4 6" xfId="7877"/>
    <cellStyle name="Normal 16 4 6 2" xfId="17665"/>
    <cellStyle name="Normal 16 4 6 2 2" xfId="44264"/>
    <cellStyle name="Normal 16 4 6 3" xfId="33914"/>
    <cellStyle name="Normal 16 4 7" xfId="21231"/>
    <cellStyle name="Normal 16 4 7 2" xfId="47800"/>
    <cellStyle name="Normal 16 4 8" xfId="11729"/>
    <cellStyle name="Normal 16 4 8 2" xfId="38332"/>
    <cellStyle name="Normal 16 4 9" xfId="27939"/>
    <cellStyle name="Normal 16 5" xfId="1352"/>
    <cellStyle name="Normal 16 5 2" xfId="2688"/>
    <cellStyle name="Normal 16 5 2 2" xfId="5226"/>
    <cellStyle name="Normal 16 5 2 2 2" xfId="15349"/>
    <cellStyle name="Normal 16 5 2 2 2 2" xfId="41949"/>
    <cellStyle name="Normal 16 5 2 2 3" xfId="32850"/>
    <cellStyle name="Normal 16 5 2 3" xfId="10245"/>
    <cellStyle name="Normal 16 5 2 3 2" xfId="20027"/>
    <cellStyle name="Normal 16 5 2 3 2 2" xfId="46626"/>
    <cellStyle name="Normal 16 5 2 3 3" xfId="36277"/>
    <cellStyle name="Normal 16 5 2 4" xfId="23270"/>
    <cellStyle name="Normal 16 5 2 4 2" xfId="49799"/>
    <cellStyle name="Normal 16 5 2 5" xfId="12909"/>
    <cellStyle name="Normal 16 5 2 5 2" xfId="39509"/>
    <cellStyle name="Normal 16 5 2 6" xfId="30287"/>
    <cellStyle name="Normal 16 5 2 7" xfId="26900"/>
    <cellStyle name="Normal 16 5 3" xfId="4154"/>
    <cellStyle name="Normal 16 5 3 2" xfId="9180"/>
    <cellStyle name="Normal 16 5 3 2 2" xfId="18962"/>
    <cellStyle name="Normal 16 5 3 2 2 2" xfId="45561"/>
    <cellStyle name="Normal 16 5 3 2 3" xfId="35212"/>
    <cellStyle name="Normal 16 5 3 3" xfId="22563"/>
    <cellStyle name="Normal 16 5 3 3 2" xfId="49097"/>
    <cellStyle name="Normal 16 5 3 4" xfId="14284"/>
    <cellStyle name="Normal 16 5 3 4 2" xfId="40884"/>
    <cellStyle name="Normal 16 5 3 5" xfId="31574"/>
    <cellStyle name="Normal 16 5 3 6" xfId="25835"/>
    <cellStyle name="Normal 16 5 4" xfId="6866"/>
    <cellStyle name="Normal 16 5 4 2" xfId="16693"/>
    <cellStyle name="Normal 16 5 4 2 2" xfId="43293"/>
    <cellStyle name="Normal 16 5 4 3" xfId="32150"/>
    <cellStyle name="Normal 16 5 5" xfId="7878"/>
    <cellStyle name="Normal 16 5 5 2" xfId="17666"/>
    <cellStyle name="Normal 16 5 5 2 2" xfId="44265"/>
    <cellStyle name="Normal 16 5 5 3" xfId="33915"/>
    <cellStyle name="Normal 16 5 6" xfId="21232"/>
    <cellStyle name="Normal 16 5 6 2" xfId="47801"/>
    <cellStyle name="Normal 16 5 7" xfId="11731"/>
    <cellStyle name="Normal 16 5 7 2" xfId="38334"/>
    <cellStyle name="Normal 16 5 8" xfId="29218"/>
    <cellStyle name="Normal 16 5 9" xfId="24533"/>
    <cellStyle name="Normal 16 6" xfId="2679"/>
    <cellStyle name="Normal 16 6 2" xfId="5217"/>
    <cellStyle name="Normal 16 6 2 2" xfId="15340"/>
    <cellStyle name="Normal 16 6 2 2 2" xfId="41940"/>
    <cellStyle name="Normal 16 6 2 3" xfId="32845"/>
    <cellStyle name="Normal 16 6 3" xfId="10236"/>
    <cellStyle name="Normal 16 6 3 2" xfId="20018"/>
    <cellStyle name="Normal 16 6 3 2 2" xfId="46617"/>
    <cellStyle name="Normal 16 6 3 3" xfId="36268"/>
    <cellStyle name="Normal 16 6 4" xfId="23265"/>
    <cellStyle name="Normal 16 6 4 2" xfId="49794"/>
    <cellStyle name="Normal 16 6 5" xfId="12900"/>
    <cellStyle name="Normal 16 6 5 2" xfId="39500"/>
    <cellStyle name="Normal 16 6 6" xfId="30278"/>
    <cellStyle name="Normal 16 6 7" xfId="26891"/>
    <cellStyle name="Normal 16 7" xfId="3459"/>
    <cellStyle name="Normal 16 7 2" xfId="8524"/>
    <cellStyle name="Normal 16 7 2 2" xfId="18306"/>
    <cellStyle name="Normal 16 7 2 2 2" xfId="44905"/>
    <cellStyle name="Normal 16 7 2 3" xfId="34556"/>
    <cellStyle name="Normal 16 7 3" xfId="21907"/>
    <cellStyle name="Normal 16 7 3 2" xfId="48441"/>
    <cellStyle name="Normal 16 7 4" xfId="13628"/>
    <cellStyle name="Normal 16 7 4 2" xfId="40228"/>
    <cellStyle name="Normal 16 7 5" xfId="31253"/>
    <cellStyle name="Normal 16 7 6" xfId="25179"/>
    <cellStyle name="Normal 16 8" xfId="6458"/>
    <cellStyle name="Normal 16 8 2" xfId="16309"/>
    <cellStyle name="Normal 16 8 2 2" xfId="42909"/>
    <cellStyle name="Normal 16 8 3" xfId="28559"/>
    <cellStyle name="Normal 16 9" xfId="7872"/>
    <cellStyle name="Normal 16 9 2" xfId="17660"/>
    <cellStyle name="Normal 16 9 2 2" xfId="44259"/>
    <cellStyle name="Normal 16 9 3" xfId="33909"/>
    <cellStyle name="Normal 17" xfId="1353"/>
    <cellStyle name="Normal 18" xfId="1354"/>
    <cellStyle name="Normal 19" xfId="1355"/>
    <cellStyle name="Normal 2" xfId="1356"/>
    <cellStyle name="Normal 2 10" xfId="2999"/>
    <cellStyle name="Normal 2 10 2" xfId="5918"/>
    <cellStyle name="Normal 2 11" xfId="3426"/>
    <cellStyle name="Normal 2 12" xfId="50652"/>
    <cellStyle name="Normal 2 13" xfId="50658"/>
    <cellStyle name="Normal 2 14" xfId="50672"/>
    <cellStyle name="Normal 2 2" xfId="1357"/>
    <cellStyle name="Normal 2 2 2" xfId="1358"/>
    <cellStyle name="Normal 2 2 2 10" xfId="6463"/>
    <cellStyle name="Normal 2 2 2 10 2" xfId="16314"/>
    <cellStyle name="Normal 2 2 2 10 2 2" xfId="42914"/>
    <cellStyle name="Normal 2 2 2 10 3" xfId="28564"/>
    <cellStyle name="Normal 2 2 2 11" xfId="7879"/>
    <cellStyle name="Normal 2 2 2 11 2" xfId="17667"/>
    <cellStyle name="Normal 2 2 2 11 2 2" xfId="44266"/>
    <cellStyle name="Normal 2 2 2 11 3" xfId="33916"/>
    <cellStyle name="Normal 2 2 2 12" xfId="21233"/>
    <cellStyle name="Normal 2 2 2 12 2" xfId="47802"/>
    <cellStyle name="Normal 2 2 2 13" xfId="11732"/>
    <cellStyle name="Normal 2 2 2 13 2" xfId="38335"/>
    <cellStyle name="Normal 2 2 2 14" xfId="27940"/>
    <cellStyle name="Normal 2 2 2 15" xfId="24534"/>
    <cellStyle name="Normal 2 2 2 2" xfId="1359"/>
    <cellStyle name="Normal 2 2 2 2 10" xfId="7880"/>
    <cellStyle name="Normal 2 2 2 2 10 2" xfId="17668"/>
    <cellStyle name="Normal 2 2 2 2 10 2 2" xfId="44267"/>
    <cellStyle name="Normal 2 2 2 2 10 3" xfId="33917"/>
    <cellStyle name="Normal 2 2 2 2 11" xfId="21234"/>
    <cellStyle name="Normal 2 2 2 2 11 2" xfId="47803"/>
    <cellStyle name="Normal 2 2 2 2 12" xfId="11733"/>
    <cellStyle name="Normal 2 2 2 2 12 2" xfId="38336"/>
    <cellStyle name="Normal 2 2 2 2 13" xfId="27941"/>
    <cellStyle name="Normal 2 2 2 2 14" xfId="24535"/>
    <cellStyle name="Normal 2 2 2 2 2" xfId="1360"/>
    <cellStyle name="Normal 2 2 2 2 2 10" xfId="21235"/>
    <cellStyle name="Normal 2 2 2 2 2 10 2" xfId="47804"/>
    <cellStyle name="Normal 2 2 2 2 2 11" xfId="11734"/>
    <cellStyle name="Normal 2 2 2 2 2 11 2" xfId="38337"/>
    <cellStyle name="Normal 2 2 2 2 2 12" xfId="27942"/>
    <cellStyle name="Normal 2 2 2 2 2 13" xfId="24536"/>
    <cellStyle name="Normal 2 2 2 2 2 2" xfId="1361"/>
    <cellStyle name="Normal 2 2 2 2 2 2 10" xfId="11735"/>
    <cellStyle name="Normal 2 2 2 2 2 2 10 2" xfId="38338"/>
    <cellStyle name="Normal 2 2 2 2 2 2 11" xfId="27943"/>
    <cellStyle name="Normal 2 2 2 2 2 2 12" xfId="24537"/>
    <cellStyle name="Normal 2 2 2 2 2 2 2" xfId="1362"/>
    <cellStyle name="Normal 2 2 2 2 2 2 2 10" xfId="27944"/>
    <cellStyle name="Normal 2 2 2 2 2 2 2 11" xfId="24538"/>
    <cellStyle name="Normal 2 2 2 2 2 2 2 2" xfId="1363"/>
    <cellStyle name="Normal 2 2 2 2 2 2 2 2 2" xfId="2695"/>
    <cellStyle name="Normal 2 2 2 2 2 2 2 2 2 2" xfId="5232"/>
    <cellStyle name="Normal 2 2 2 2 2 2 2 2 2 2 2" xfId="15355"/>
    <cellStyle name="Normal 2 2 2 2 2 2 2 2 2 2 2 2" xfId="41955"/>
    <cellStyle name="Normal 2 2 2 2 2 2 2 2 2 2 3" xfId="36283"/>
    <cellStyle name="Normal 2 2 2 2 2 2 2 2 2 3" xfId="10251"/>
    <cellStyle name="Normal 2 2 2 2 2 2 2 2 2 3 2" xfId="20033"/>
    <cellStyle name="Normal 2 2 2 2 2 2 2 2 2 3 2 2" xfId="46632"/>
    <cellStyle name="Normal 2 2 2 2 2 2 2 2 2 3 3" xfId="37300"/>
    <cellStyle name="Normal 2 2 2 2 2 2 2 2 2 4" xfId="12915"/>
    <cellStyle name="Normal 2 2 2 2 2 2 2 2 2 4 2" xfId="39515"/>
    <cellStyle name="Normal 2 2 2 2 2 2 2 2 2 5" xfId="30293"/>
    <cellStyle name="Normal 2 2 2 2 2 2 2 2 2 6" xfId="26906"/>
    <cellStyle name="Normal 2 2 2 2 2 2 2 2 3" xfId="4155"/>
    <cellStyle name="Normal 2 2 2 2 2 2 2 2 3 2" xfId="14285"/>
    <cellStyle name="Normal 2 2 2 2 2 2 2 2 3 2 2" xfId="40885"/>
    <cellStyle name="Normal 2 2 2 2 2 2 2 2 3 3" xfId="32151"/>
    <cellStyle name="Normal 2 2 2 2 2 2 2 2 4" xfId="9181"/>
    <cellStyle name="Normal 2 2 2 2 2 2 2 2 4 2" xfId="18963"/>
    <cellStyle name="Normal 2 2 2 2 2 2 2 2 4 2 2" xfId="45562"/>
    <cellStyle name="Normal 2 2 2 2 2 2 2 2 4 3" xfId="35213"/>
    <cellStyle name="Normal 2 2 2 2 2 2 2 2 5" xfId="22564"/>
    <cellStyle name="Normal 2 2 2 2 2 2 2 2 5 2" xfId="49098"/>
    <cellStyle name="Normal 2 2 2 2 2 2 2 2 6" xfId="11737"/>
    <cellStyle name="Normal 2 2 2 2 2 2 2 2 6 2" xfId="38340"/>
    <cellStyle name="Normal 2 2 2 2 2 2 2 2 7" xfId="29219"/>
    <cellStyle name="Normal 2 2 2 2 2 2 2 2 8" xfId="25836"/>
    <cellStyle name="Normal 2 2 2 2 2 2 2 3" xfId="2694"/>
    <cellStyle name="Normal 2 2 2 2 2 2 2 3 2" xfId="5231"/>
    <cellStyle name="Normal 2 2 2 2 2 2 2 3 2 2" xfId="15354"/>
    <cellStyle name="Normal 2 2 2 2 2 2 2 3 2 2 2" xfId="41954"/>
    <cellStyle name="Normal 2 2 2 2 2 2 2 3 2 3" xfId="32855"/>
    <cellStyle name="Normal 2 2 2 2 2 2 2 3 3" xfId="10250"/>
    <cellStyle name="Normal 2 2 2 2 2 2 2 3 3 2" xfId="20032"/>
    <cellStyle name="Normal 2 2 2 2 2 2 2 3 3 2 2" xfId="46631"/>
    <cellStyle name="Normal 2 2 2 2 2 2 2 3 3 3" xfId="36282"/>
    <cellStyle name="Normal 2 2 2 2 2 2 2 3 4" xfId="23275"/>
    <cellStyle name="Normal 2 2 2 2 2 2 2 3 4 2" xfId="49804"/>
    <cellStyle name="Normal 2 2 2 2 2 2 2 3 5" xfId="12914"/>
    <cellStyle name="Normal 2 2 2 2 2 2 2 3 5 2" xfId="39514"/>
    <cellStyle name="Normal 2 2 2 2 2 2 2 3 6" xfId="30292"/>
    <cellStyle name="Normal 2 2 2 2 2 2 2 3 7" xfId="26905"/>
    <cellStyle name="Normal 2 2 2 2 2 2 2 4" xfId="5679"/>
    <cellStyle name="Normal 2 2 2 2 2 2 2 4 2" xfId="7128"/>
    <cellStyle name="Normal 2 2 2 2 2 2 2 4 2 2" xfId="16955"/>
    <cellStyle name="Normal 2 2 2 2 2 2 2 4 2 2 2" xfId="43555"/>
    <cellStyle name="Normal 2 2 2 2 2 2 2 4 2 3" xfId="33192"/>
    <cellStyle name="Normal 2 2 2 2 2 2 2 4 3" xfId="10695"/>
    <cellStyle name="Normal 2 2 2 2 2 2 2 4 3 2" xfId="20477"/>
    <cellStyle name="Normal 2 2 2 2 2 2 2 4 3 2 2" xfId="47076"/>
    <cellStyle name="Normal 2 2 2 2 2 2 2 4 3 3" xfId="36727"/>
    <cellStyle name="Normal 2 2 2 2 2 2 2 4 4" xfId="23619"/>
    <cellStyle name="Normal 2 2 2 2 2 2 2 4 4 2" xfId="50142"/>
    <cellStyle name="Normal 2 2 2 2 2 2 2 4 5" xfId="15799"/>
    <cellStyle name="Normal 2 2 2 2 2 2 2 4 5 2" xfId="42399"/>
    <cellStyle name="Normal 2 2 2 2 2 2 2 4 6" xfId="30743"/>
    <cellStyle name="Normal 2 2 2 2 2 2 2 4 7" xfId="27350"/>
    <cellStyle name="Normal 2 2 2 2 2 2 2 5" xfId="3468"/>
    <cellStyle name="Normal 2 2 2 2 2 2 2 5 2" xfId="8533"/>
    <cellStyle name="Normal 2 2 2 2 2 2 2 5 2 2" xfId="18315"/>
    <cellStyle name="Normal 2 2 2 2 2 2 2 5 2 2 2" xfId="44914"/>
    <cellStyle name="Normal 2 2 2 2 2 2 2 5 2 3" xfId="34565"/>
    <cellStyle name="Normal 2 2 2 2 2 2 2 5 3" xfId="21916"/>
    <cellStyle name="Normal 2 2 2 2 2 2 2 5 3 2" xfId="48450"/>
    <cellStyle name="Normal 2 2 2 2 2 2 2 5 4" xfId="13637"/>
    <cellStyle name="Normal 2 2 2 2 2 2 2 5 4 2" xfId="40237"/>
    <cellStyle name="Normal 2 2 2 2 2 2 2 5 5" xfId="31262"/>
    <cellStyle name="Normal 2 2 2 2 2 2 2 5 6" xfId="25188"/>
    <cellStyle name="Normal 2 2 2 2 2 2 2 6" xfId="6467"/>
    <cellStyle name="Normal 2 2 2 2 2 2 2 6 2" xfId="16318"/>
    <cellStyle name="Normal 2 2 2 2 2 2 2 6 2 2" xfId="42918"/>
    <cellStyle name="Normal 2 2 2 2 2 2 2 6 3" xfId="28568"/>
    <cellStyle name="Normal 2 2 2 2 2 2 2 7" xfId="7883"/>
    <cellStyle name="Normal 2 2 2 2 2 2 2 7 2" xfId="17671"/>
    <cellStyle name="Normal 2 2 2 2 2 2 2 7 2 2" xfId="44270"/>
    <cellStyle name="Normal 2 2 2 2 2 2 2 7 3" xfId="33920"/>
    <cellStyle name="Normal 2 2 2 2 2 2 2 8" xfId="21237"/>
    <cellStyle name="Normal 2 2 2 2 2 2 2 8 2" xfId="47806"/>
    <cellStyle name="Normal 2 2 2 2 2 2 2 9" xfId="11736"/>
    <cellStyle name="Normal 2 2 2 2 2 2 2 9 2" xfId="38339"/>
    <cellStyle name="Normal 2 2 2 2 2 2 3" xfId="1364"/>
    <cellStyle name="Normal 2 2 2 2 2 2 3 2" xfId="2696"/>
    <cellStyle name="Normal 2 2 2 2 2 2 3 2 2" xfId="5233"/>
    <cellStyle name="Normal 2 2 2 2 2 2 3 2 2 2" xfId="15356"/>
    <cellStyle name="Normal 2 2 2 2 2 2 3 2 2 2 2" xfId="41956"/>
    <cellStyle name="Normal 2 2 2 2 2 2 3 2 2 3" xfId="32856"/>
    <cellStyle name="Normal 2 2 2 2 2 2 3 2 3" xfId="10252"/>
    <cellStyle name="Normal 2 2 2 2 2 2 3 2 3 2" xfId="20034"/>
    <cellStyle name="Normal 2 2 2 2 2 2 3 2 3 2 2" xfId="46633"/>
    <cellStyle name="Normal 2 2 2 2 2 2 3 2 3 3" xfId="36284"/>
    <cellStyle name="Normal 2 2 2 2 2 2 3 2 4" xfId="23276"/>
    <cellStyle name="Normal 2 2 2 2 2 2 3 2 4 2" xfId="49805"/>
    <cellStyle name="Normal 2 2 2 2 2 2 3 2 5" xfId="12916"/>
    <cellStyle name="Normal 2 2 2 2 2 2 3 2 5 2" xfId="39516"/>
    <cellStyle name="Normal 2 2 2 2 2 2 3 2 6" xfId="30294"/>
    <cellStyle name="Normal 2 2 2 2 2 2 3 2 7" xfId="26907"/>
    <cellStyle name="Normal 2 2 2 2 2 2 3 3" xfId="4156"/>
    <cellStyle name="Normal 2 2 2 2 2 2 3 3 2" xfId="9182"/>
    <cellStyle name="Normal 2 2 2 2 2 2 3 3 2 2" xfId="18964"/>
    <cellStyle name="Normal 2 2 2 2 2 2 3 3 2 2 2" xfId="45563"/>
    <cellStyle name="Normal 2 2 2 2 2 2 3 3 2 3" xfId="35214"/>
    <cellStyle name="Normal 2 2 2 2 2 2 3 3 3" xfId="22565"/>
    <cellStyle name="Normal 2 2 2 2 2 2 3 3 3 2" xfId="49099"/>
    <cellStyle name="Normal 2 2 2 2 2 2 3 3 4" xfId="14286"/>
    <cellStyle name="Normal 2 2 2 2 2 2 3 3 4 2" xfId="40886"/>
    <cellStyle name="Normal 2 2 2 2 2 2 3 3 5" xfId="31575"/>
    <cellStyle name="Normal 2 2 2 2 2 2 3 3 6" xfId="25837"/>
    <cellStyle name="Normal 2 2 2 2 2 2 3 4" xfId="6867"/>
    <cellStyle name="Normal 2 2 2 2 2 2 3 4 2" xfId="16694"/>
    <cellStyle name="Normal 2 2 2 2 2 2 3 4 2 2" xfId="43294"/>
    <cellStyle name="Normal 2 2 2 2 2 2 3 4 3" xfId="32152"/>
    <cellStyle name="Normal 2 2 2 2 2 2 3 5" xfId="7884"/>
    <cellStyle name="Normal 2 2 2 2 2 2 3 5 2" xfId="17672"/>
    <cellStyle name="Normal 2 2 2 2 2 2 3 5 2 2" xfId="44271"/>
    <cellStyle name="Normal 2 2 2 2 2 2 3 5 3" xfId="33921"/>
    <cellStyle name="Normal 2 2 2 2 2 2 3 6" xfId="21238"/>
    <cellStyle name="Normal 2 2 2 2 2 2 3 6 2" xfId="47807"/>
    <cellStyle name="Normal 2 2 2 2 2 2 3 7" xfId="11738"/>
    <cellStyle name="Normal 2 2 2 2 2 2 3 7 2" xfId="38341"/>
    <cellStyle name="Normal 2 2 2 2 2 2 3 8" xfId="29220"/>
    <cellStyle name="Normal 2 2 2 2 2 2 3 9" xfId="24539"/>
    <cellStyle name="Normal 2 2 2 2 2 2 4" xfId="2693"/>
    <cellStyle name="Normal 2 2 2 2 2 2 4 2" xfId="5230"/>
    <cellStyle name="Normal 2 2 2 2 2 2 4 2 2" xfId="15353"/>
    <cellStyle name="Normal 2 2 2 2 2 2 4 2 2 2" xfId="41953"/>
    <cellStyle name="Normal 2 2 2 2 2 2 4 2 3" xfId="32854"/>
    <cellStyle name="Normal 2 2 2 2 2 2 4 3" xfId="10249"/>
    <cellStyle name="Normal 2 2 2 2 2 2 4 3 2" xfId="20031"/>
    <cellStyle name="Normal 2 2 2 2 2 2 4 3 2 2" xfId="46630"/>
    <cellStyle name="Normal 2 2 2 2 2 2 4 3 3" xfId="36281"/>
    <cellStyle name="Normal 2 2 2 2 2 2 4 4" xfId="23274"/>
    <cellStyle name="Normal 2 2 2 2 2 2 4 4 2" xfId="49803"/>
    <cellStyle name="Normal 2 2 2 2 2 2 4 5" xfId="12913"/>
    <cellStyle name="Normal 2 2 2 2 2 2 4 5 2" xfId="39513"/>
    <cellStyle name="Normal 2 2 2 2 2 2 4 6" xfId="30291"/>
    <cellStyle name="Normal 2 2 2 2 2 2 4 7" xfId="26904"/>
    <cellStyle name="Normal 2 2 2 2 2 2 5" xfId="5680"/>
    <cellStyle name="Normal 2 2 2 2 2 2 5 2" xfId="7129"/>
    <cellStyle name="Normal 2 2 2 2 2 2 5 2 2" xfId="16956"/>
    <cellStyle name="Normal 2 2 2 2 2 2 5 2 2 2" xfId="43556"/>
    <cellStyle name="Normal 2 2 2 2 2 2 5 2 3" xfId="33193"/>
    <cellStyle name="Normal 2 2 2 2 2 2 5 3" xfId="10696"/>
    <cellStyle name="Normal 2 2 2 2 2 2 5 3 2" xfId="20478"/>
    <cellStyle name="Normal 2 2 2 2 2 2 5 3 2 2" xfId="47077"/>
    <cellStyle name="Normal 2 2 2 2 2 2 5 3 3" xfId="36728"/>
    <cellStyle name="Normal 2 2 2 2 2 2 5 4" xfId="23620"/>
    <cellStyle name="Normal 2 2 2 2 2 2 5 4 2" xfId="50143"/>
    <cellStyle name="Normal 2 2 2 2 2 2 5 5" xfId="15800"/>
    <cellStyle name="Normal 2 2 2 2 2 2 5 5 2" xfId="42400"/>
    <cellStyle name="Normal 2 2 2 2 2 2 5 6" xfId="30744"/>
    <cellStyle name="Normal 2 2 2 2 2 2 5 7" xfId="27351"/>
    <cellStyle name="Normal 2 2 2 2 2 2 6" xfId="3467"/>
    <cellStyle name="Normal 2 2 2 2 2 2 6 2" xfId="8532"/>
    <cellStyle name="Normal 2 2 2 2 2 2 6 2 2" xfId="18314"/>
    <cellStyle name="Normal 2 2 2 2 2 2 6 2 2 2" xfId="44913"/>
    <cellStyle name="Normal 2 2 2 2 2 2 6 2 3" xfId="34564"/>
    <cellStyle name="Normal 2 2 2 2 2 2 6 3" xfId="21915"/>
    <cellStyle name="Normal 2 2 2 2 2 2 6 3 2" xfId="48449"/>
    <cellStyle name="Normal 2 2 2 2 2 2 6 4" xfId="13636"/>
    <cellStyle name="Normal 2 2 2 2 2 2 6 4 2" xfId="40236"/>
    <cellStyle name="Normal 2 2 2 2 2 2 6 5" xfId="31261"/>
    <cellStyle name="Normal 2 2 2 2 2 2 6 6" xfId="25187"/>
    <cellStyle name="Normal 2 2 2 2 2 2 7" xfId="6466"/>
    <cellStyle name="Normal 2 2 2 2 2 2 7 2" xfId="16317"/>
    <cellStyle name="Normal 2 2 2 2 2 2 7 2 2" xfId="42917"/>
    <cellStyle name="Normal 2 2 2 2 2 2 7 3" xfId="28567"/>
    <cellStyle name="Normal 2 2 2 2 2 2 8" xfId="7882"/>
    <cellStyle name="Normal 2 2 2 2 2 2 8 2" xfId="17670"/>
    <cellStyle name="Normal 2 2 2 2 2 2 8 2 2" xfId="44269"/>
    <cellStyle name="Normal 2 2 2 2 2 2 8 3" xfId="33919"/>
    <cellStyle name="Normal 2 2 2 2 2 2 9" xfId="21236"/>
    <cellStyle name="Normal 2 2 2 2 2 2 9 2" xfId="47805"/>
    <cellStyle name="Normal 2 2 2 2 2 3" xfId="1365"/>
    <cellStyle name="Normal 2 2 2 2 2 3 10" xfId="27945"/>
    <cellStyle name="Normal 2 2 2 2 2 3 11" xfId="24540"/>
    <cellStyle name="Normal 2 2 2 2 2 3 2" xfId="1366"/>
    <cellStyle name="Normal 2 2 2 2 2 3 2 2" xfId="2698"/>
    <cellStyle name="Normal 2 2 2 2 2 3 2 2 2" xfId="5235"/>
    <cellStyle name="Normal 2 2 2 2 2 3 2 2 2 2" xfId="15358"/>
    <cellStyle name="Normal 2 2 2 2 2 3 2 2 2 2 2" xfId="41958"/>
    <cellStyle name="Normal 2 2 2 2 2 3 2 2 2 3" xfId="36286"/>
    <cellStyle name="Normal 2 2 2 2 2 3 2 2 3" xfId="10254"/>
    <cellStyle name="Normal 2 2 2 2 2 3 2 2 3 2" xfId="20036"/>
    <cellStyle name="Normal 2 2 2 2 2 3 2 2 3 2 2" xfId="46635"/>
    <cellStyle name="Normal 2 2 2 2 2 3 2 2 3 3" xfId="37301"/>
    <cellStyle name="Normal 2 2 2 2 2 3 2 2 4" xfId="12918"/>
    <cellStyle name="Normal 2 2 2 2 2 3 2 2 4 2" xfId="39518"/>
    <cellStyle name="Normal 2 2 2 2 2 3 2 2 5" xfId="30296"/>
    <cellStyle name="Normal 2 2 2 2 2 3 2 2 6" xfId="26909"/>
    <cellStyle name="Normal 2 2 2 2 2 3 2 3" xfId="4157"/>
    <cellStyle name="Normal 2 2 2 2 2 3 2 3 2" xfId="14287"/>
    <cellStyle name="Normal 2 2 2 2 2 3 2 3 2 2" xfId="40887"/>
    <cellStyle name="Normal 2 2 2 2 2 3 2 3 3" xfId="32153"/>
    <cellStyle name="Normal 2 2 2 2 2 3 2 4" xfId="9183"/>
    <cellStyle name="Normal 2 2 2 2 2 3 2 4 2" xfId="18965"/>
    <cellStyle name="Normal 2 2 2 2 2 3 2 4 2 2" xfId="45564"/>
    <cellStyle name="Normal 2 2 2 2 2 3 2 4 3" xfId="35215"/>
    <cellStyle name="Normal 2 2 2 2 2 3 2 5" xfId="22566"/>
    <cellStyle name="Normal 2 2 2 2 2 3 2 5 2" xfId="49100"/>
    <cellStyle name="Normal 2 2 2 2 2 3 2 6" xfId="11740"/>
    <cellStyle name="Normal 2 2 2 2 2 3 2 6 2" xfId="38343"/>
    <cellStyle name="Normal 2 2 2 2 2 3 2 7" xfId="29221"/>
    <cellStyle name="Normal 2 2 2 2 2 3 2 8" xfId="25838"/>
    <cellStyle name="Normal 2 2 2 2 2 3 3" xfId="2697"/>
    <cellStyle name="Normal 2 2 2 2 2 3 3 2" xfId="5234"/>
    <cellStyle name="Normal 2 2 2 2 2 3 3 2 2" xfId="15357"/>
    <cellStyle name="Normal 2 2 2 2 2 3 3 2 2 2" xfId="41957"/>
    <cellStyle name="Normal 2 2 2 2 2 3 3 2 3" xfId="32857"/>
    <cellStyle name="Normal 2 2 2 2 2 3 3 3" xfId="10253"/>
    <cellStyle name="Normal 2 2 2 2 2 3 3 3 2" xfId="20035"/>
    <cellStyle name="Normal 2 2 2 2 2 3 3 3 2 2" xfId="46634"/>
    <cellStyle name="Normal 2 2 2 2 2 3 3 3 3" xfId="36285"/>
    <cellStyle name="Normal 2 2 2 2 2 3 3 4" xfId="23277"/>
    <cellStyle name="Normal 2 2 2 2 2 3 3 4 2" xfId="49806"/>
    <cellStyle name="Normal 2 2 2 2 2 3 3 5" xfId="12917"/>
    <cellStyle name="Normal 2 2 2 2 2 3 3 5 2" xfId="39517"/>
    <cellStyle name="Normal 2 2 2 2 2 3 3 6" xfId="30295"/>
    <cellStyle name="Normal 2 2 2 2 2 3 3 7" xfId="26908"/>
    <cellStyle name="Normal 2 2 2 2 2 3 4" xfId="5681"/>
    <cellStyle name="Normal 2 2 2 2 2 3 4 2" xfId="7130"/>
    <cellStyle name="Normal 2 2 2 2 2 3 4 2 2" xfId="16957"/>
    <cellStyle name="Normal 2 2 2 2 2 3 4 2 2 2" xfId="43557"/>
    <cellStyle name="Normal 2 2 2 2 2 3 4 2 3" xfId="33194"/>
    <cellStyle name="Normal 2 2 2 2 2 3 4 3" xfId="10697"/>
    <cellStyle name="Normal 2 2 2 2 2 3 4 3 2" xfId="20479"/>
    <cellStyle name="Normal 2 2 2 2 2 3 4 3 2 2" xfId="47078"/>
    <cellStyle name="Normal 2 2 2 2 2 3 4 3 3" xfId="36729"/>
    <cellStyle name="Normal 2 2 2 2 2 3 4 4" xfId="23621"/>
    <cellStyle name="Normal 2 2 2 2 2 3 4 4 2" xfId="50144"/>
    <cellStyle name="Normal 2 2 2 2 2 3 4 5" xfId="15801"/>
    <cellStyle name="Normal 2 2 2 2 2 3 4 5 2" xfId="42401"/>
    <cellStyle name="Normal 2 2 2 2 2 3 4 6" xfId="30745"/>
    <cellStyle name="Normal 2 2 2 2 2 3 4 7" xfId="27352"/>
    <cellStyle name="Normal 2 2 2 2 2 3 5" xfId="3469"/>
    <cellStyle name="Normal 2 2 2 2 2 3 5 2" xfId="8534"/>
    <cellStyle name="Normal 2 2 2 2 2 3 5 2 2" xfId="18316"/>
    <cellStyle name="Normal 2 2 2 2 2 3 5 2 2 2" xfId="44915"/>
    <cellStyle name="Normal 2 2 2 2 2 3 5 2 3" xfId="34566"/>
    <cellStyle name="Normal 2 2 2 2 2 3 5 3" xfId="21917"/>
    <cellStyle name="Normal 2 2 2 2 2 3 5 3 2" xfId="48451"/>
    <cellStyle name="Normal 2 2 2 2 2 3 5 4" xfId="13638"/>
    <cellStyle name="Normal 2 2 2 2 2 3 5 4 2" xfId="40238"/>
    <cellStyle name="Normal 2 2 2 2 2 3 5 5" xfId="31263"/>
    <cellStyle name="Normal 2 2 2 2 2 3 5 6" xfId="25189"/>
    <cellStyle name="Normal 2 2 2 2 2 3 6" xfId="6468"/>
    <cellStyle name="Normal 2 2 2 2 2 3 6 2" xfId="16319"/>
    <cellStyle name="Normal 2 2 2 2 2 3 6 2 2" xfId="42919"/>
    <cellStyle name="Normal 2 2 2 2 2 3 6 3" xfId="28569"/>
    <cellStyle name="Normal 2 2 2 2 2 3 7" xfId="7885"/>
    <cellStyle name="Normal 2 2 2 2 2 3 7 2" xfId="17673"/>
    <cellStyle name="Normal 2 2 2 2 2 3 7 2 2" xfId="44272"/>
    <cellStyle name="Normal 2 2 2 2 2 3 7 3" xfId="33922"/>
    <cellStyle name="Normal 2 2 2 2 2 3 8" xfId="21239"/>
    <cellStyle name="Normal 2 2 2 2 2 3 8 2" xfId="47808"/>
    <cellStyle name="Normal 2 2 2 2 2 3 9" xfId="11739"/>
    <cellStyle name="Normal 2 2 2 2 2 3 9 2" xfId="38342"/>
    <cellStyle name="Normal 2 2 2 2 2 4" xfId="1367"/>
    <cellStyle name="Normal 2 2 2 2 2 4 10" xfId="24541"/>
    <cellStyle name="Normal 2 2 2 2 2 4 2" xfId="1368"/>
    <cellStyle name="Normal 2 2 2 2 2 4 2 2" xfId="2700"/>
    <cellStyle name="Normal 2 2 2 2 2 4 2 2 2" xfId="5237"/>
    <cellStyle name="Normal 2 2 2 2 2 4 2 2 2 2" xfId="15360"/>
    <cellStyle name="Normal 2 2 2 2 2 4 2 2 2 2 2" xfId="41960"/>
    <cellStyle name="Normal 2 2 2 2 2 4 2 2 2 3" xfId="36288"/>
    <cellStyle name="Normal 2 2 2 2 2 4 2 2 3" xfId="10256"/>
    <cellStyle name="Normal 2 2 2 2 2 4 2 2 3 2" xfId="20038"/>
    <cellStyle name="Normal 2 2 2 2 2 4 2 2 3 2 2" xfId="46637"/>
    <cellStyle name="Normal 2 2 2 2 2 4 2 2 3 3" xfId="37303"/>
    <cellStyle name="Normal 2 2 2 2 2 4 2 2 4" xfId="12920"/>
    <cellStyle name="Normal 2 2 2 2 2 4 2 2 4 2" xfId="39520"/>
    <cellStyle name="Normal 2 2 2 2 2 4 2 2 5" xfId="30298"/>
    <cellStyle name="Normal 2 2 2 2 2 4 2 2 6" xfId="26911"/>
    <cellStyle name="Normal 2 2 2 2 2 4 2 3" xfId="4158"/>
    <cellStyle name="Normal 2 2 2 2 2 4 2 3 2" xfId="14288"/>
    <cellStyle name="Normal 2 2 2 2 2 4 2 3 2 2" xfId="40888"/>
    <cellStyle name="Normal 2 2 2 2 2 4 2 3 3" xfId="32154"/>
    <cellStyle name="Normal 2 2 2 2 2 4 2 4" xfId="9184"/>
    <cellStyle name="Normal 2 2 2 2 2 4 2 4 2" xfId="18966"/>
    <cellStyle name="Normal 2 2 2 2 2 4 2 4 2 2" xfId="45565"/>
    <cellStyle name="Normal 2 2 2 2 2 4 2 4 3" xfId="35216"/>
    <cellStyle name="Normal 2 2 2 2 2 4 2 5" xfId="22567"/>
    <cellStyle name="Normal 2 2 2 2 2 4 2 5 2" xfId="49101"/>
    <cellStyle name="Normal 2 2 2 2 2 4 2 6" xfId="11742"/>
    <cellStyle name="Normal 2 2 2 2 2 4 2 6 2" xfId="38345"/>
    <cellStyle name="Normal 2 2 2 2 2 4 2 7" xfId="29222"/>
    <cellStyle name="Normal 2 2 2 2 2 4 2 8" xfId="25839"/>
    <cellStyle name="Normal 2 2 2 2 2 4 3" xfId="2699"/>
    <cellStyle name="Normal 2 2 2 2 2 4 3 2" xfId="5236"/>
    <cellStyle name="Normal 2 2 2 2 2 4 3 2 2" xfId="15359"/>
    <cellStyle name="Normal 2 2 2 2 2 4 3 2 2 2" xfId="41959"/>
    <cellStyle name="Normal 2 2 2 2 2 4 3 2 3" xfId="36287"/>
    <cellStyle name="Normal 2 2 2 2 2 4 3 3" xfId="10255"/>
    <cellStyle name="Normal 2 2 2 2 2 4 3 3 2" xfId="20037"/>
    <cellStyle name="Normal 2 2 2 2 2 4 3 3 2 2" xfId="46636"/>
    <cellStyle name="Normal 2 2 2 2 2 4 3 3 3" xfId="37302"/>
    <cellStyle name="Normal 2 2 2 2 2 4 3 4" xfId="12919"/>
    <cellStyle name="Normal 2 2 2 2 2 4 3 4 2" xfId="39519"/>
    <cellStyle name="Normal 2 2 2 2 2 4 3 5" xfId="30297"/>
    <cellStyle name="Normal 2 2 2 2 2 4 3 6" xfId="26910"/>
    <cellStyle name="Normal 2 2 2 2 2 4 4" xfId="3470"/>
    <cellStyle name="Normal 2 2 2 2 2 4 4 2" xfId="8535"/>
    <cellStyle name="Normal 2 2 2 2 2 4 4 2 2" xfId="18317"/>
    <cellStyle name="Normal 2 2 2 2 2 4 4 2 2 2" xfId="44916"/>
    <cellStyle name="Normal 2 2 2 2 2 4 4 2 3" xfId="34567"/>
    <cellStyle name="Normal 2 2 2 2 2 4 4 3" xfId="21918"/>
    <cellStyle name="Normal 2 2 2 2 2 4 4 3 2" xfId="48452"/>
    <cellStyle name="Normal 2 2 2 2 2 4 4 4" xfId="13639"/>
    <cellStyle name="Normal 2 2 2 2 2 4 4 4 2" xfId="40239"/>
    <cellStyle name="Normal 2 2 2 2 2 4 4 5" xfId="31264"/>
    <cellStyle name="Normal 2 2 2 2 2 4 4 6" xfId="25190"/>
    <cellStyle name="Normal 2 2 2 2 2 4 5" xfId="6469"/>
    <cellStyle name="Normal 2 2 2 2 2 4 5 2" xfId="16320"/>
    <cellStyle name="Normal 2 2 2 2 2 4 5 2 2" xfId="42920"/>
    <cellStyle name="Normal 2 2 2 2 2 4 5 3" xfId="28570"/>
    <cellStyle name="Normal 2 2 2 2 2 4 6" xfId="7886"/>
    <cellStyle name="Normal 2 2 2 2 2 4 6 2" xfId="17674"/>
    <cellStyle name="Normal 2 2 2 2 2 4 6 2 2" xfId="44273"/>
    <cellStyle name="Normal 2 2 2 2 2 4 6 3" xfId="33923"/>
    <cellStyle name="Normal 2 2 2 2 2 4 7" xfId="21240"/>
    <cellStyle name="Normal 2 2 2 2 2 4 7 2" xfId="47809"/>
    <cellStyle name="Normal 2 2 2 2 2 4 8" xfId="11741"/>
    <cellStyle name="Normal 2 2 2 2 2 4 8 2" xfId="38344"/>
    <cellStyle name="Normal 2 2 2 2 2 4 9" xfId="27946"/>
    <cellStyle name="Normal 2 2 2 2 2 5" xfId="1369"/>
    <cellStyle name="Normal 2 2 2 2 2 5 2" xfId="2701"/>
    <cellStyle name="Normal 2 2 2 2 2 5 2 2" xfId="5238"/>
    <cellStyle name="Normal 2 2 2 2 2 5 2 2 2" xfId="15361"/>
    <cellStyle name="Normal 2 2 2 2 2 5 2 2 2 2" xfId="41961"/>
    <cellStyle name="Normal 2 2 2 2 2 5 2 2 3" xfId="32858"/>
    <cellStyle name="Normal 2 2 2 2 2 5 2 3" xfId="10257"/>
    <cellStyle name="Normal 2 2 2 2 2 5 2 3 2" xfId="20039"/>
    <cellStyle name="Normal 2 2 2 2 2 5 2 3 2 2" xfId="46638"/>
    <cellStyle name="Normal 2 2 2 2 2 5 2 3 3" xfId="36289"/>
    <cellStyle name="Normal 2 2 2 2 2 5 2 4" xfId="23278"/>
    <cellStyle name="Normal 2 2 2 2 2 5 2 4 2" xfId="49807"/>
    <cellStyle name="Normal 2 2 2 2 2 5 2 5" xfId="12921"/>
    <cellStyle name="Normal 2 2 2 2 2 5 2 5 2" xfId="39521"/>
    <cellStyle name="Normal 2 2 2 2 2 5 2 6" xfId="30299"/>
    <cellStyle name="Normal 2 2 2 2 2 5 2 7" xfId="26912"/>
    <cellStyle name="Normal 2 2 2 2 2 5 3" xfId="4159"/>
    <cellStyle name="Normal 2 2 2 2 2 5 3 2" xfId="9185"/>
    <cellStyle name="Normal 2 2 2 2 2 5 3 2 2" xfId="18967"/>
    <cellStyle name="Normal 2 2 2 2 2 5 3 2 2 2" xfId="45566"/>
    <cellStyle name="Normal 2 2 2 2 2 5 3 2 3" xfId="35217"/>
    <cellStyle name="Normal 2 2 2 2 2 5 3 3" xfId="22568"/>
    <cellStyle name="Normal 2 2 2 2 2 5 3 3 2" xfId="49102"/>
    <cellStyle name="Normal 2 2 2 2 2 5 3 4" xfId="14289"/>
    <cellStyle name="Normal 2 2 2 2 2 5 3 4 2" xfId="40889"/>
    <cellStyle name="Normal 2 2 2 2 2 5 3 5" xfId="31576"/>
    <cellStyle name="Normal 2 2 2 2 2 5 3 6" xfId="25840"/>
    <cellStyle name="Normal 2 2 2 2 2 5 4" xfId="6868"/>
    <cellStyle name="Normal 2 2 2 2 2 5 4 2" xfId="16695"/>
    <cellStyle name="Normal 2 2 2 2 2 5 4 2 2" xfId="43295"/>
    <cellStyle name="Normal 2 2 2 2 2 5 4 3" xfId="32155"/>
    <cellStyle name="Normal 2 2 2 2 2 5 5" xfId="7887"/>
    <cellStyle name="Normal 2 2 2 2 2 5 5 2" xfId="17675"/>
    <cellStyle name="Normal 2 2 2 2 2 5 5 2 2" xfId="44274"/>
    <cellStyle name="Normal 2 2 2 2 2 5 5 3" xfId="33924"/>
    <cellStyle name="Normal 2 2 2 2 2 5 6" xfId="21241"/>
    <cellStyle name="Normal 2 2 2 2 2 5 6 2" xfId="47810"/>
    <cellStyle name="Normal 2 2 2 2 2 5 7" xfId="11743"/>
    <cellStyle name="Normal 2 2 2 2 2 5 7 2" xfId="38346"/>
    <cellStyle name="Normal 2 2 2 2 2 5 8" xfId="29223"/>
    <cellStyle name="Normal 2 2 2 2 2 5 9" xfId="24542"/>
    <cellStyle name="Normal 2 2 2 2 2 6" xfId="2692"/>
    <cellStyle name="Normal 2 2 2 2 2 6 2" xfId="5229"/>
    <cellStyle name="Normal 2 2 2 2 2 6 2 2" xfId="15352"/>
    <cellStyle name="Normal 2 2 2 2 2 6 2 2 2" xfId="41952"/>
    <cellStyle name="Normal 2 2 2 2 2 6 2 3" xfId="32853"/>
    <cellStyle name="Normal 2 2 2 2 2 6 3" xfId="10248"/>
    <cellStyle name="Normal 2 2 2 2 2 6 3 2" xfId="20030"/>
    <cellStyle name="Normal 2 2 2 2 2 6 3 2 2" xfId="46629"/>
    <cellStyle name="Normal 2 2 2 2 2 6 3 3" xfId="36280"/>
    <cellStyle name="Normal 2 2 2 2 2 6 4" xfId="23273"/>
    <cellStyle name="Normal 2 2 2 2 2 6 4 2" xfId="49802"/>
    <cellStyle name="Normal 2 2 2 2 2 6 5" xfId="12912"/>
    <cellStyle name="Normal 2 2 2 2 2 6 5 2" xfId="39512"/>
    <cellStyle name="Normal 2 2 2 2 2 6 6" xfId="30290"/>
    <cellStyle name="Normal 2 2 2 2 2 6 7" xfId="26903"/>
    <cellStyle name="Normal 2 2 2 2 2 7" xfId="3466"/>
    <cellStyle name="Normal 2 2 2 2 2 7 2" xfId="8531"/>
    <cellStyle name="Normal 2 2 2 2 2 7 2 2" xfId="18313"/>
    <cellStyle name="Normal 2 2 2 2 2 7 2 2 2" xfId="44912"/>
    <cellStyle name="Normal 2 2 2 2 2 7 2 3" xfId="34563"/>
    <cellStyle name="Normal 2 2 2 2 2 7 3" xfId="21914"/>
    <cellStyle name="Normal 2 2 2 2 2 7 3 2" xfId="48448"/>
    <cellStyle name="Normal 2 2 2 2 2 7 4" xfId="13635"/>
    <cellStyle name="Normal 2 2 2 2 2 7 4 2" xfId="40235"/>
    <cellStyle name="Normal 2 2 2 2 2 7 5" xfId="31260"/>
    <cellStyle name="Normal 2 2 2 2 2 7 6" xfId="25186"/>
    <cellStyle name="Normal 2 2 2 2 2 8" xfId="6465"/>
    <cellStyle name="Normal 2 2 2 2 2 8 2" xfId="16316"/>
    <cellStyle name="Normal 2 2 2 2 2 8 2 2" xfId="42916"/>
    <cellStyle name="Normal 2 2 2 2 2 8 3" xfId="28566"/>
    <cellStyle name="Normal 2 2 2 2 2 9" xfId="7881"/>
    <cellStyle name="Normal 2 2 2 2 2 9 2" xfId="17669"/>
    <cellStyle name="Normal 2 2 2 2 2 9 2 2" xfId="44268"/>
    <cellStyle name="Normal 2 2 2 2 2 9 3" xfId="33918"/>
    <cellStyle name="Normal 2 2 2 2 3" xfId="1370"/>
    <cellStyle name="Normal 2 2 2 2 3 10" xfId="11744"/>
    <cellStyle name="Normal 2 2 2 2 3 10 2" xfId="38347"/>
    <cellStyle name="Normal 2 2 2 2 3 11" xfId="27947"/>
    <cellStyle name="Normal 2 2 2 2 3 12" xfId="24543"/>
    <cellStyle name="Normal 2 2 2 2 3 2" xfId="1371"/>
    <cellStyle name="Normal 2 2 2 2 3 2 10" xfId="27948"/>
    <cellStyle name="Normal 2 2 2 2 3 2 11" xfId="24544"/>
    <cellStyle name="Normal 2 2 2 2 3 2 2" xfId="1372"/>
    <cellStyle name="Normal 2 2 2 2 3 2 2 2" xfId="2704"/>
    <cellStyle name="Normal 2 2 2 2 3 2 2 2 2" xfId="5241"/>
    <cellStyle name="Normal 2 2 2 2 3 2 2 2 2 2" xfId="15364"/>
    <cellStyle name="Normal 2 2 2 2 3 2 2 2 2 2 2" xfId="41964"/>
    <cellStyle name="Normal 2 2 2 2 3 2 2 2 2 3" xfId="36292"/>
    <cellStyle name="Normal 2 2 2 2 3 2 2 2 3" xfId="10260"/>
    <cellStyle name="Normal 2 2 2 2 3 2 2 2 3 2" xfId="20042"/>
    <cellStyle name="Normal 2 2 2 2 3 2 2 2 3 2 2" xfId="46641"/>
    <cellStyle name="Normal 2 2 2 2 3 2 2 2 3 3" xfId="37304"/>
    <cellStyle name="Normal 2 2 2 2 3 2 2 2 4" xfId="12924"/>
    <cellStyle name="Normal 2 2 2 2 3 2 2 2 4 2" xfId="39524"/>
    <cellStyle name="Normal 2 2 2 2 3 2 2 2 5" xfId="30302"/>
    <cellStyle name="Normal 2 2 2 2 3 2 2 2 6" xfId="26915"/>
    <cellStyle name="Normal 2 2 2 2 3 2 2 3" xfId="4160"/>
    <cellStyle name="Normal 2 2 2 2 3 2 2 3 2" xfId="14290"/>
    <cellStyle name="Normal 2 2 2 2 3 2 2 3 2 2" xfId="40890"/>
    <cellStyle name="Normal 2 2 2 2 3 2 2 3 3" xfId="32156"/>
    <cellStyle name="Normal 2 2 2 2 3 2 2 4" xfId="9186"/>
    <cellStyle name="Normal 2 2 2 2 3 2 2 4 2" xfId="18968"/>
    <cellStyle name="Normal 2 2 2 2 3 2 2 4 2 2" xfId="45567"/>
    <cellStyle name="Normal 2 2 2 2 3 2 2 4 3" xfId="35218"/>
    <cellStyle name="Normal 2 2 2 2 3 2 2 5" xfId="22569"/>
    <cellStyle name="Normal 2 2 2 2 3 2 2 5 2" xfId="49103"/>
    <cellStyle name="Normal 2 2 2 2 3 2 2 6" xfId="11746"/>
    <cellStyle name="Normal 2 2 2 2 3 2 2 6 2" xfId="38349"/>
    <cellStyle name="Normal 2 2 2 2 3 2 2 7" xfId="29224"/>
    <cellStyle name="Normal 2 2 2 2 3 2 2 8" xfId="25841"/>
    <cellStyle name="Normal 2 2 2 2 3 2 3" xfId="2703"/>
    <cellStyle name="Normal 2 2 2 2 3 2 3 2" xfId="5240"/>
    <cellStyle name="Normal 2 2 2 2 3 2 3 2 2" xfId="15363"/>
    <cellStyle name="Normal 2 2 2 2 3 2 3 2 2 2" xfId="41963"/>
    <cellStyle name="Normal 2 2 2 2 3 2 3 2 3" xfId="32860"/>
    <cellStyle name="Normal 2 2 2 2 3 2 3 3" xfId="10259"/>
    <cellStyle name="Normal 2 2 2 2 3 2 3 3 2" xfId="20041"/>
    <cellStyle name="Normal 2 2 2 2 3 2 3 3 2 2" xfId="46640"/>
    <cellStyle name="Normal 2 2 2 2 3 2 3 3 3" xfId="36291"/>
    <cellStyle name="Normal 2 2 2 2 3 2 3 4" xfId="23280"/>
    <cellStyle name="Normal 2 2 2 2 3 2 3 4 2" xfId="49809"/>
    <cellStyle name="Normal 2 2 2 2 3 2 3 5" xfId="12923"/>
    <cellStyle name="Normal 2 2 2 2 3 2 3 5 2" xfId="39523"/>
    <cellStyle name="Normal 2 2 2 2 3 2 3 6" xfId="30301"/>
    <cellStyle name="Normal 2 2 2 2 3 2 3 7" xfId="26914"/>
    <cellStyle name="Normal 2 2 2 2 3 2 4" xfId="5682"/>
    <cellStyle name="Normal 2 2 2 2 3 2 4 2" xfId="7131"/>
    <cellStyle name="Normal 2 2 2 2 3 2 4 2 2" xfId="16958"/>
    <cellStyle name="Normal 2 2 2 2 3 2 4 2 2 2" xfId="43558"/>
    <cellStyle name="Normal 2 2 2 2 3 2 4 2 3" xfId="33195"/>
    <cellStyle name="Normal 2 2 2 2 3 2 4 3" xfId="10698"/>
    <cellStyle name="Normal 2 2 2 2 3 2 4 3 2" xfId="20480"/>
    <cellStyle name="Normal 2 2 2 2 3 2 4 3 2 2" xfId="47079"/>
    <cellStyle name="Normal 2 2 2 2 3 2 4 3 3" xfId="36730"/>
    <cellStyle name="Normal 2 2 2 2 3 2 4 4" xfId="23622"/>
    <cellStyle name="Normal 2 2 2 2 3 2 4 4 2" xfId="50145"/>
    <cellStyle name="Normal 2 2 2 2 3 2 4 5" xfId="15802"/>
    <cellStyle name="Normal 2 2 2 2 3 2 4 5 2" xfId="42402"/>
    <cellStyle name="Normal 2 2 2 2 3 2 4 6" xfId="30746"/>
    <cellStyle name="Normal 2 2 2 2 3 2 4 7" xfId="27353"/>
    <cellStyle name="Normal 2 2 2 2 3 2 5" xfId="3472"/>
    <cellStyle name="Normal 2 2 2 2 3 2 5 2" xfId="8537"/>
    <cellStyle name="Normal 2 2 2 2 3 2 5 2 2" xfId="18319"/>
    <cellStyle name="Normal 2 2 2 2 3 2 5 2 2 2" xfId="44918"/>
    <cellStyle name="Normal 2 2 2 2 3 2 5 2 3" xfId="34569"/>
    <cellStyle name="Normal 2 2 2 2 3 2 5 3" xfId="21920"/>
    <cellStyle name="Normal 2 2 2 2 3 2 5 3 2" xfId="48454"/>
    <cellStyle name="Normal 2 2 2 2 3 2 5 4" xfId="13641"/>
    <cellStyle name="Normal 2 2 2 2 3 2 5 4 2" xfId="40241"/>
    <cellStyle name="Normal 2 2 2 2 3 2 5 5" xfId="31266"/>
    <cellStyle name="Normal 2 2 2 2 3 2 5 6" xfId="25192"/>
    <cellStyle name="Normal 2 2 2 2 3 2 6" xfId="6471"/>
    <cellStyle name="Normal 2 2 2 2 3 2 6 2" xfId="16322"/>
    <cellStyle name="Normal 2 2 2 2 3 2 6 2 2" xfId="42922"/>
    <cellStyle name="Normal 2 2 2 2 3 2 6 3" xfId="28572"/>
    <cellStyle name="Normal 2 2 2 2 3 2 7" xfId="7889"/>
    <cellStyle name="Normal 2 2 2 2 3 2 7 2" xfId="17677"/>
    <cellStyle name="Normal 2 2 2 2 3 2 7 2 2" xfId="44276"/>
    <cellStyle name="Normal 2 2 2 2 3 2 7 3" xfId="33926"/>
    <cellStyle name="Normal 2 2 2 2 3 2 8" xfId="21243"/>
    <cellStyle name="Normal 2 2 2 2 3 2 8 2" xfId="47812"/>
    <cellStyle name="Normal 2 2 2 2 3 2 9" xfId="11745"/>
    <cellStyle name="Normal 2 2 2 2 3 2 9 2" xfId="38348"/>
    <cellStyle name="Normal 2 2 2 2 3 3" xfId="1373"/>
    <cellStyle name="Normal 2 2 2 2 3 3 2" xfId="2705"/>
    <cellStyle name="Normal 2 2 2 2 3 3 2 2" xfId="5242"/>
    <cellStyle name="Normal 2 2 2 2 3 3 2 2 2" xfId="15365"/>
    <cellStyle name="Normal 2 2 2 2 3 3 2 2 2 2" xfId="41965"/>
    <cellStyle name="Normal 2 2 2 2 3 3 2 2 3" xfId="32861"/>
    <cellStyle name="Normal 2 2 2 2 3 3 2 3" xfId="10261"/>
    <cellStyle name="Normal 2 2 2 2 3 3 2 3 2" xfId="20043"/>
    <cellStyle name="Normal 2 2 2 2 3 3 2 3 2 2" xfId="46642"/>
    <cellStyle name="Normal 2 2 2 2 3 3 2 3 3" xfId="36293"/>
    <cellStyle name="Normal 2 2 2 2 3 3 2 4" xfId="23281"/>
    <cellStyle name="Normal 2 2 2 2 3 3 2 4 2" xfId="49810"/>
    <cellStyle name="Normal 2 2 2 2 3 3 2 5" xfId="12925"/>
    <cellStyle name="Normal 2 2 2 2 3 3 2 5 2" xfId="39525"/>
    <cellStyle name="Normal 2 2 2 2 3 3 2 6" xfId="30303"/>
    <cellStyle name="Normal 2 2 2 2 3 3 2 7" xfId="26916"/>
    <cellStyle name="Normal 2 2 2 2 3 3 3" xfId="4161"/>
    <cellStyle name="Normal 2 2 2 2 3 3 3 2" xfId="9187"/>
    <cellStyle name="Normal 2 2 2 2 3 3 3 2 2" xfId="18969"/>
    <cellStyle name="Normal 2 2 2 2 3 3 3 2 2 2" xfId="45568"/>
    <cellStyle name="Normal 2 2 2 2 3 3 3 2 3" xfId="35219"/>
    <cellStyle name="Normal 2 2 2 2 3 3 3 3" xfId="22570"/>
    <cellStyle name="Normal 2 2 2 2 3 3 3 3 2" xfId="49104"/>
    <cellStyle name="Normal 2 2 2 2 3 3 3 4" xfId="14291"/>
    <cellStyle name="Normal 2 2 2 2 3 3 3 4 2" xfId="40891"/>
    <cellStyle name="Normal 2 2 2 2 3 3 3 5" xfId="31577"/>
    <cellStyle name="Normal 2 2 2 2 3 3 3 6" xfId="25842"/>
    <cellStyle name="Normal 2 2 2 2 3 3 4" xfId="6869"/>
    <cellStyle name="Normal 2 2 2 2 3 3 4 2" xfId="16696"/>
    <cellStyle name="Normal 2 2 2 2 3 3 4 2 2" xfId="43296"/>
    <cellStyle name="Normal 2 2 2 2 3 3 4 3" xfId="32157"/>
    <cellStyle name="Normal 2 2 2 2 3 3 5" xfId="7890"/>
    <cellStyle name="Normal 2 2 2 2 3 3 5 2" xfId="17678"/>
    <cellStyle name="Normal 2 2 2 2 3 3 5 2 2" xfId="44277"/>
    <cellStyle name="Normal 2 2 2 2 3 3 5 3" xfId="33927"/>
    <cellStyle name="Normal 2 2 2 2 3 3 6" xfId="21244"/>
    <cellStyle name="Normal 2 2 2 2 3 3 6 2" xfId="47813"/>
    <cellStyle name="Normal 2 2 2 2 3 3 7" xfId="11747"/>
    <cellStyle name="Normal 2 2 2 2 3 3 7 2" xfId="38350"/>
    <cellStyle name="Normal 2 2 2 2 3 3 8" xfId="29225"/>
    <cellStyle name="Normal 2 2 2 2 3 3 9" xfId="24545"/>
    <cellStyle name="Normal 2 2 2 2 3 4" xfId="2702"/>
    <cellStyle name="Normal 2 2 2 2 3 4 2" xfId="5239"/>
    <cellStyle name="Normal 2 2 2 2 3 4 2 2" xfId="15362"/>
    <cellStyle name="Normal 2 2 2 2 3 4 2 2 2" xfId="41962"/>
    <cellStyle name="Normal 2 2 2 2 3 4 2 3" xfId="32859"/>
    <cellStyle name="Normal 2 2 2 2 3 4 3" xfId="10258"/>
    <cellStyle name="Normal 2 2 2 2 3 4 3 2" xfId="20040"/>
    <cellStyle name="Normal 2 2 2 2 3 4 3 2 2" xfId="46639"/>
    <cellStyle name="Normal 2 2 2 2 3 4 3 3" xfId="36290"/>
    <cellStyle name="Normal 2 2 2 2 3 4 4" xfId="23279"/>
    <cellStyle name="Normal 2 2 2 2 3 4 4 2" xfId="49808"/>
    <cellStyle name="Normal 2 2 2 2 3 4 5" xfId="12922"/>
    <cellStyle name="Normal 2 2 2 2 3 4 5 2" xfId="39522"/>
    <cellStyle name="Normal 2 2 2 2 3 4 6" xfId="30300"/>
    <cellStyle name="Normal 2 2 2 2 3 4 7" xfId="26913"/>
    <cellStyle name="Normal 2 2 2 2 3 5" xfId="5683"/>
    <cellStyle name="Normal 2 2 2 2 3 5 2" xfId="7132"/>
    <cellStyle name="Normal 2 2 2 2 3 5 2 2" xfId="16959"/>
    <cellStyle name="Normal 2 2 2 2 3 5 2 2 2" xfId="43559"/>
    <cellStyle name="Normal 2 2 2 2 3 5 2 3" xfId="33196"/>
    <cellStyle name="Normal 2 2 2 2 3 5 3" xfId="10699"/>
    <cellStyle name="Normal 2 2 2 2 3 5 3 2" xfId="20481"/>
    <cellStyle name="Normal 2 2 2 2 3 5 3 2 2" xfId="47080"/>
    <cellStyle name="Normal 2 2 2 2 3 5 3 3" xfId="36731"/>
    <cellStyle name="Normal 2 2 2 2 3 5 4" xfId="23623"/>
    <cellStyle name="Normal 2 2 2 2 3 5 4 2" xfId="50146"/>
    <cellStyle name="Normal 2 2 2 2 3 5 5" xfId="15803"/>
    <cellStyle name="Normal 2 2 2 2 3 5 5 2" xfId="42403"/>
    <cellStyle name="Normal 2 2 2 2 3 5 6" xfId="30747"/>
    <cellStyle name="Normal 2 2 2 2 3 5 7" xfId="27354"/>
    <cellStyle name="Normal 2 2 2 2 3 6" xfId="3471"/>
    <cellStyle name="Normal 2 2 2 2 3 6 2" xfId="8536"/>
    <cellStyle name="Normal 2 2 2 2 3 6 2 2" xfId="18318"/>
    <cellStyle name="Normal 2 2 2 2 3 6 2 2 2" xfId="44917"/>
    <cellStyle name="Normal 2 2 2 2 3 6 2 3" xfId="34568"/>
    <cellStyle name="Normal 2 2 2 2 3 6 3" xfId="21919"/>
    <cellStyle name="Normal 2 2 2 2 3 6 3 2" xfId="48453"/>
    <cellStyle name="Normal 2 2 2 2 3 6 4" xfId="13640"/>
    <cellStyle name="Normal 2 2 2 2 3 6 4 2" xfId="40240"/>
    <cellStyle name="Normal 2 2 2 2 3 6 5" xfId="31265"/>
    <cellStyle name="Normal 2 2 2 2 3 6 6" xfId="25191"/>
    <cellStyle name="Normal 2 2 2 2 3 7" xfId="6470"/>
    <cellStyle name="Normal 2 2 2 2 3 7 2" xfId="16321"/>
    <cellStyle name="Normal 2 2 2 2 3 7 2 2" xfId="42921"/>
    <cellStyle name="Normal 2 2 2 2 3 7 3" xfId="28571"/>
    <cellStyle name="Normal 2 2 2 2 3 8" xfId="7888"/>
    <cellStyle name="Normal 2 2 2 2 3 8 2" xfId="17676"/>
    <cellStyle name="Normal 2 2 2 2 3 8 2 2" xfId="44275"/>
    <cellStyle name="Normal 2 2 2 2 3 8 3" xfId="33925"/>
    <cellStyle name="Normal 2 2 2 2 3 9" xfId="21242"/>
    <cellStyle name="Normal 2 2 2 2 3 9 2" xfId="47811"/>
    <cellStyle name="Normal 2 2 2 2 4" xfId="1374"/>
    <cellStyle name="Normal 2 2 2 2 4 10" xfId="27949"/>
    <cellStyle name="Normal 2 2 2 2 4 11" xfId="24546"/>
    <cellStyle name="Normal 2 2 2 2 4 2" xfId="1375"/>
    <cellStyle name="Normal 2 2 2 2 4 2 2" xfId="2707"/>
    <cellStyle name="Normal 2 2 2 2 4 2 2 2" xfId="5244"/>
    <cellStyle name="Normal 2 2 2 2 4 2 2 2 2" xfId="15367"/>
    <cellStyle name="Normal 2 2 2 2 4 2 2 2 2 2" xfId="41967"/>
    <cellStyle name="Normal 2 2 2 2 4 2 2 2 3" xfId="36295"/>
    <cellStyle name="Normal 2 2 2 2 4 2 2 3" xfId="10263"/>
    <cellStyle name="Normal 2 2 2 2 4 2 2 3 2" xfId="20045"/>
    <cellStyle name="Normal 2 2 2 2 4 2 2 3 2 2" xfId="46644"/>
    <cellStyle name="Normal 2 2 2 2 4 2 2 3 3" xfId="37305"/>
    <cellStyle name="Normal 2 2 2 2 4 2 2 4" xfId="12927"/>
    <cellStyle name="Normal 2 2 2 2 4 2 2 4 2" xfId="39527"/>
    <cellStyle name="Normal 2 2 2 2 4 2 2 5" xfId="30305"/>
    <cellStyle name="Normal 2 2 2 2 4 2 2 6" xfId="26918"/>
    <cellStyle name="Normal 2 2 2 2 4 2 3" xfId="4162"/>
    <cellStyle name="Normal 2 2 2 2 4 2 3 2" xfId="14292"/>
    <cellStyle name="Normal 2 2 2 2 4 2 3 2 2" xfId="40892"/>
    <cellStyle name="Normal 2 2 2 2 4 2 3 3" xfId="32158"/>
    <cellStyle name="Normal 2 2 2 2 4 2 4" xfId="9188"/>
    <cellStyle name="Normal 2 2 2 2 4 2 4 2" xfId="18970"/>
    <cellStyle name="Normal 2 2 2 2 4 2 4 2 2" xfId="45569"/>
    <cellStyle name="Normal 2 2 2 2 4 2 4 3" xfId="35220"/>
    <cellStyle name="Normal 2 2 2 2 4 2 5" xfId="22571"/>
    <cellStyle name="Normal 2 2 2 2 4 2 5 2" xfId="49105"/>
    <cellStyle name="Normal 2 2 2 2 4 2 6" xfId="11749"/>
    <cellStyle name="Normal 2 2 2 2 4 2 6 2" xfId="38352"/>
    <cellStyle name="Normal 2 2 2 2 4 2 7" xfId="29226"/>
    <cellStyle name="Normal 2 2 2 2 4 2 8" xfId="25843"/>
    <cellStyle name="Normal 2 2 2 2 4 3" xfId="2706"/>
    <cellStyle name="Normal 2 2 2 2 4 3 2" xfId="5243"/>
    <cellStyle name="Normal 2 2 2 2 4 3 2 2" xfId="15366"/>
    <cellStyle name="Normal 2 2 2 2 4 3 2 2 2" xfId="41966"/>
    <cellStyle name="Normal 2 2 2 2 4 3 2 3" xfId="32862"/>
    <cellStyle name="Normal 2 2 2 2 4 3 3" xfId="10262"/>
    <cellStyle name="Normal 2 2 2 2 4 3 3 2" xfId="20044"/>
    <cellStyle name="Normal 2 2 2 2 4 3 3 2 2" xfId="46643"/>
    <cellStyle name="Normal 2 2 2 2 4 3 3 3" xfId="36294"/>
    <cellStyle name="Normal 2 2 2 2 4 3 4" xfId="23282"/>
    <cellStyle name="Normal 2 2 2 2 4 3 4 2" xfId="49811"/>
    <cellStyle name="Normal 2 2 2 2 4 3 5" xfId="12926"/>
    <cellStyle name="Normal 2 2 2 2 4 3 5 2" xfId="39526"/>
    <cellStyle name="Normal 2 2 2 2 4 3 6" xfId="30304"/>
    <cellStyle name="Normal 2 2 2 2 4 3 7" xfId="26917"/>
    <cellStyle name="Normal 2 2 2 2 4 4" xfId="5684"/>
    <cellStyle name="Normal 2 2 2 2 4 4 2" xfId="7133"/>
    <cellStyle name="Normal 2 2 2 2 4 4 2 2" xfId="16960"/>
    <cellStyle name="Normal 2 2 2 2 4 4 2 2 2" xfId="43560"/>
    <cellStyle name="Normal 2 2 2 2 4 4 2 3" xfId="33197"/>
    <cellStyle name="Normal 2 2 2 2 4 4 3" xfId="10700"/>
    <cellStyle name="Normal 2 2 2 2 4 4 3 2" xfId="20482"/>
    <cellStyle name="Normal 2 2 2 2 4 4 3 2 2" xfId="47081"/>
    <cellStyle name="Normal 2 2 2 2 4 4 3 3" xfId="36732"/>
    <cellStyle name="Normal 2 2 2 2 4 4 4" xfId="23624"/>
    <cellStyle name="Normal 2 2 2 2 4 4 4 2" xfId="50147"/>
    <cellStyle name="Normal 2 2 2 2 4 4 5" xfId="15804"/>
    <cellStyle name="Normal 2 2 2 2 4 4 5 2" xfId="42404"/>
    <cellStyle name="Normal 2 2 2 2 4 4 6" xfId="30748"/>
    <cellStyle name="Normal 2 2 2 2 4 4 7" xfId="27355"/>
    <cellStyle name="Normal 2 2 2 2 4 5" xfId="3473"/>
    <cellStyle name="Normal 2 2 2 2 4 5 2" xfId="8538"/>
    <cellStyle name="Normal 2 2 2 2 4 5 2 2" xfId="18320"/>
    <cellStyle name="Normal 2 2 2 2 4 5 2 2 2" xfId="44919"/>
    <cellStyle name="Normal 2 2 2 2 4 5 2 3" xfId="34570"/>
    <cellStyle name="Normal 2 2 2 2 4 5 3" xfId="21921"/>
    <cellStyle name="Normal 2 2 2 2 4 5 3 2" xfId="48455"/>
    <cellStyle name="Normal 2 2 2 2 4 5 4" xfId="13642"/>
    <cellStyle name="Normal 2 2 2 2 4 5 4 2" xfId="40242"/>
    <cellStyle name="Normal 2 2 2 2 4 5 5" xfId="31267"/>
    <cellStyle name="Normal 2 2 2 2 4 5 6" xfId="25193"/>
    <cellStyle name="Normal 2 2 2 2 4 6" xfId="6472"/>
    <cellStyle name="Normal 2 2 2 2 4 6 2" xfId="16323"/>
    <cellStyle name="Normal 2 2 2 2 4 6 2 2" xfId="42923"/>
    <cellStyle name="Normal 2 2 2 2 4 6 3" xfId="28573"/>
    <cellStyle name="Normal 2 2 2 2 4 7" xfId="7891"/>
    <cellStyle name="Normal 2 2 2 2 4 7 2" xfId="17679"/>
    <cellStyle name="Normal 2 2 2 2 4 7 2 2" xfId="44278"/>
    <cellStyle name="Normal 2 2 2 2 4 7 3" xfId="33928"/>
    <cellStyle name="Normal 2 2 2 2 4 8" xfId="21245"/>
    <cellStyle name="Normal 2 2 2 2 4 8 2" xfId="47814"/>
    <cellStyle name="Normal 2 2 2 2 4 9" xfId="11748"/>
    <cellStyle name="Normal 2 2 2 2 4 9 2" xfId="38351"/>
    <cellStyle name="Normal 2 2 2 2 5" xfId="1376"/>
    <cellStyle name="Normal 2 2 2 2 5 10" xfId="24547"/>
    <cellStyle name="Normal 2 2 2 2 5 2" xfId="1377"/>
    <cellStyle name="Normal 2 2 2 2 5 2 2" xfId="2709"/>
    <cellStyle name="Normal 2 2 2 2 5 2 2 2" xfId="5246"/>
    <cellStyle name="Normal 2 2 2 2 5 2 2 2 2" xfId="15369"/>
    <cellStyle name="Normal 2 2 2 2 5 2 2 2 2 2" xfId="41969"/>
    <cellStyle name="Normal 2 2 2 2 5 2 2 2 3" xfId="36297"/>
    <cellStyle name="Normal 2 2 2 2 5 2 2 3" xfId="10265"/>
    <cellStyle name="Normal 2 2 2 2 5 2 2 3 2" xfId="20047"/>
    <cellStyle name="Normal 2 2 2 2 5 2 2 3 2 2" xfId="46646"/>
    <cellStyle name="Normal 2 2 2 2 5 2 2 3 3" xfId="37307"/>
    <cellStyle name="Normal 2 2 2 2 5 2 2 4" xfId="12929"/>
    <cellStyle name="Normal 2 2 2 2 5 2 2 4 2" xfId="39529"/>
    <cellStyle name="Normal 2 2 2 2 5 2 2 5" xfId="30307"/>
    <cellStyle name="Normal 2 2 2 2 5 2 2 6" xfId="26920"/>
    <cellStyle name="Normal 2 2 2 2 5 2 3" xfId="4163"/>
    <cellStyle name="Normal 2 2 2 2 5 2 3 2" xfId="14293"/>
    <cellStyle name="Normal 2 2 2 2 5 2 3 2 2" xfId="40893"/>
    <cellStyle name="Normal 2 2 2 2 5 2 3 3" xfId="32159"/>
    <cellStyle name="Normal 2 2 2 2 5 2 4" xfId="9189"/>
    <cellStyle name="Normal 2 2 2 2 5 2 4 2" xfId="18971"/>
    <cellStyle name="Normal 2 2 2 2 5 2 4 2 2" xfId="45570"/>
    <cellStyle name="Normal 2 2 2 2 5 2 4 3" xfId="35221"/>
    <cellStyle name="Normal 2 2 2 2 5 2 5" xfId="22572"/>
    <cellStyle name="Normal 2 2 2 2 5 2 5 2" xfId="49106"/>
    <cellStyle name="Normal 2 2 2 2 5 2 6" xfId="11751"/>
    <cellStyle name="Normal 2 2 2 2 5 2 6 2" xfId="38354"/>
    <cellStyle name="Normal 2 2 2 2 5 2 7" xfId="29227"/>
    <cellStyle name="Normal 2 2 2 2 5 2 8" xfId="25844"/>
    <cellStyle name="Normal 2 2 2 2 5 3" xfId="2708"/>
    <cellStyle name="Normal 2 2 2 2 5 3 2" xfId="5245"/>
    <cellStyle name="Normal 2 2 2 2 5 3 2 2" xfId="15368"/>
    <cellStyle name="Normal 2 2 2 2 5 3 2 2 2" xfId="41968"/>
    <cellStyle name="Normal 2 2 2 2 5 3 2 3" xfId="36296"/>
    <cellStyle name="Normal 2 2 2 2 5 3 3" xfId="10264"/>
    <cellStyle name="Normal 2 2 2 2 5 3 3 2" xfId="20046"/>
    <cellStyle name="Normal 2 2 2 2 5 3 3 2 2" xfId="46645"/>
    <cellStyle name="Normal 2 2 2 2 5 3 3 3" xfId="37306"/>
    <cellStyle name="Normal 2 2 2 2 5 3 4" xfId="12928"/>
    <cellStyle name="Normal 2 2 2 2 5 3 4 2" xfId="39528"/>
    <cellStyle name="Normal 2 2 2 2 5 3 5" xfId="30306"/>
    <cellStyle name="Normal 2 2 2 2 5 3 6" xfId="26919"/>
    <cellStyle name="Normal 2 2 2 2 5 4" xfId="3474"/>
    <cellStyle name="Normal 2 2 2 2 5 4 2" xfId="8539"/>
    <cellStyle name="Normal 2 2 2 2 5 4 2 2" xfId="18321"/>
    <cellStyle name="Normal 2 2 2 2 5 4 2 2 2" xfId="44920"/>
    <cellStyle name="Normal 2 2 2 2 5 4 2 3" xfId="34571"/>
    <cellStyle name="Normal 2 2 2 2 5 4 3" xfId="21922"/>
    <cellStyle name="Normal 2 2 2 2 5 4 3 2" xfId="48456"/>
    <cellStyle name="Normal 2 2 2 2 5 4 4" xfId="13643"/>
    <cellStyle name="Normal 2 2 2 2 5 4 4 2" xfId="40243"/>
    <cellStyle name="Normal 2 2 2 2 5 4 5" xfId="31268"/>
    <cellStyle name="Normal 2 2 2 2 5 4 6" xfId="25194"/>
    <cellStyle name="Normal 2 2 2 2 5 5" xfId="6473"/>
    <cellStyle name="Normal 2 2 2 2 5 5 2" xfId="16324"/>
    <cellStyle name="Normal 2 2 2 2 5 5 2 2" xfId="42924"/>
    <cellStyle name="Normal 2 2 2 2 5 5 3" xfId="28574"/>
    <cellStyle name="Normal 2 2 2 2 5 6" xfId="7892"/>
    <cellStyle name="Normal 2 2 2 2 5 6 2" xfId="17680"/>
    <cellStyle name="Normal 2 2 2 2 5 6 2 2" xfId="44279"/>
    <cellStyle name="Normal 2 2 2 2 5 6 3" xfId="33929"/>
    <cellStyle name="Normal 2 2 2 2 5 7" xfId="21246"/>
    <cellStyle name="Normal 2 2 2 2 5 7 2" xfId="47815"/>
    <cellStyle name="Normal 2 2 2 2 5 8" xfId="11750"/>
    <cellStyle name="Normal 2 2 2 2 5 8 2" xfId="38353"/>
    <cellStyle name="Normal 2 2 2 2 5 9" xfId="27950"/>
    <cellStyle name="Normal 2 2 2 2 6" xfId="1378"/>
    <cellStyle name="Normal 2 2 2 2 6 2" xfId="2710"/>
    <cellStyle name="Normal 2 2 2 2 6 2 2" xfId="5247"/>
    <cellStyle name="Normal 2 2 2 2 6 2 2 2" xfId="15370"/>
    <cellStyle name="Normal 2 2 2 2 6 2 2 2 2" xfId="41970"/>
    <cellStyle name="Normal 2 2 2 2 6 2 2 3" xfId="32863"/>
    <cellStyle name="Normal 2 2 2 2 6 2 3" xfId="10266"/>
    <cellStyle name="Normal 2 2 2 2 6 2 3 2" xfId="20048"/>
    <cellStyle name="Normal 2 2 2 2 6 2 3 2 2" xfId="46647"/>
    <cellStyle name="Normal 2 2 2 2 6 2 3 3" xfId="36298"/>
    <cellStyle name="Normal 2 2 2 2 6 2 4" xfId="23283"/>
    <cellStyle name="Normal 2 2 2 2 6 2 4 2" xfId="49812"/>
    <cellStyle name="Normal 2 2 2 2 6 2 5" xfId="12930"/>
    <cellStyle name="Normal 2 2 2 2 6 2 5 2" xfId="39530"/>
    <cellStyle name="Normal 2 2 2 2 6 2 6" xfId="30308"/>
    <cellStyle name="Normal 2 2 2 2 6 2 7" xfId="26921"/>
    <cellStyle name="Normal 2 2 2 2 6 3" xfId="4164"/>
    <cellStyle name="Normal 2 2 2 2 6 3 2" xfId="9190"/>
    <cellStyle name="Normal 2 2 2 2 6 3 2 2" xfId="18972"/>
    <cellStyle name="Normal 2 2 2 2 6 3 2 2 2" xfId="45571"/>
    <cellStyle name="Normal 2 2 2 2 6 3 2 3" xfId="35222"/>
    <cellStyle name="Normal 2 2 2 2 6 3 3" xfId="22573"/>
    <cellStyle name="Normal 2 2 2 2 6 3 3 2" xfId="49107"/>
    <cellStyle name="Normal 2 2 2 2 6 3 4" xfId="14294"/>
    <cellStyle name="Normal 2 2 2 2 6 3 4 2" xfId="40894"/>
    <cellStyle name="Normal 2 2 2 2 6 3 5" xfId="31578"/>
    <cellStyle name="Normal 2 2 2 2 6 3 6" xfId="25845"/>
    <cellStyle name="Normal 2 2 2 2 6 4" xfId="6870"/>
    <cellStyle name="Normal 2 2 2 2 6 4 2" xfId="16697"/>
    <cellStyle name="Normal 2 2 2 2 6 4 2 2" xfId="43297"/>
    <cellStyle name="Normal 2 2 2 2 6 4 3" xfId="32160"/>
    <cellStyle name="Normal 2 2 2 2 6 5" xfId="7893"/>
    <cellStyle name="Normal 2 2 2 2 6 5 2" xfId="17681"/>
    <cellStyle name="Normal 2 2 2 2 6 5 2 2" xfId="44280"/>
    <cellStyle name="Normal 2 2 2 2 6 5 3" xfId="33930"/>
    <cellStyle name="Normal 2 2 2 2 6 6" xfId="21247"/>
    <cellStyle name="Normal 2 2 2 2 6 6 2" xfId="47816"/>
    <cellStyle name="Normal 2 2 2 2 6 7" xfId="11752"/>
    <cellStyle name="Normal 2 2 2 2 6 7 2" xfId="38355"/>
    <cellStyle name="Normal 2 2 2 2 6 8" xfId="29228"/>
    <cellStyle name="Normal 2 2 2 2 6 9" xfId="24548"/>
    <cellStyle name="Normal 2 2 2 2 7" xfId="2691"/>
    <cellStyle name="Normal 2 2 2 2 7 2" xfId="5228"/>
    <cellStyle name="Normal 2 2 2 2 7 2 2" xfId="15351"/>
    <cellStyle name="Normal 2 2 2 2 7 2 2 2" xfId="41951"/>
    <cellStyle name="Normal 2 2 2 2 7 2 3" xfId="32852"/>
    <cellStyle name="Normal 2 2 2 2 7 3" xfId="10247"/>
    <cellStyle name="Normal 2 2 2 2 7 3 2" xfId="20029"/>
    <cellStyle name="Normal 2 2 2 2 7 3 2 2" xfId="46628"/>
    <cellStyle name="Normal 2 2 2 2 7 3 3" xfId="36279"/>
    <cellStyle name="Normal 2 2 2 2 7 4" xfId="23272"/>
    <cellStyle name="Normal 2 2 2 2 7 4 2" xfId="49801"/>
    <cellStyle name="Normal 2 2 2 2 7 5" xfId="12911"/>
    <cellStyle name="Normal 2 2 2 2 7 5 2" xfId="39511"/>
    <cellStyle name="Normal 2 2 2 2 7 6" xfId="30289"/>
    <cellStyle name="Normal 2 2 2 2 7 7" xfId="26902"/>
    <cellStyle name="Normal 2 2 2 2 8" xfId="3465"/>
    <cellStyle name="Normal 2 2 2 2 8 2" xfId="8530"/>
    <cellStyle name="Normal 2 2 2 2 8 2 2" xfId="18312"/>
    <cellStyle name="Normal 2 2 2 2 8 2 2 2" xfId="44911"/>
    <cellStyle name="Normal 2 2 2 2 8 2 3" xfId="34562"/>
    <cellStyle name="Normal 2 2 2 2 8 3" xfId="21913"/>
    <cellStyle name="Normal 2 2 2 2 8 3 2" xfId="48447"/>
    <cellStyle name="Normal 2 2 2 2 8 4" xfId="13634"/>
    <cellStyle name="Normal 2 2 2 2 8 4 2" xfId="40234"/>
    <cellStyle name="Normal 2 2 2 2 8 5" xfId="31259"/>
    <cellStyle name="Normal 2 2 2 2 8 6" xfId="25185"/>
    <cellStyle name="Normal 2 2 2 2 9" xfId="6464"/>
    <cellStyle name="Normal 2 2 2 2 9 2" xfId="16315"/>
    <cellStyle name="Normal 2 2 2 2 9 2 2" xfId="42915"/>
    <cellStyle name="Normal 2 2 2 2 9 3" xfId="28565"/>
    <cellStyle name="Normal 2 2 2 3" xfId="1379"/>
    <cellStyle name="Normal 2 2 2 3 10" xfId="21248"/>
    <cellStyle name="Normal 2 2 2 3 10 2" xfId="47817"/>
    <cellStyle name="Normal 2 2 2 3 11" xfId="11753"/>
    <cellStyle name="Normal 2 2 2 3 11 2" xfId="38356"/>
    <cellStyle name="Normal 2 2 2 3 12" xfId="27951"/>
    <cellStyle name="Normal 2 2 2 3 13" xfId="24549"/>
    <cellStyle name="Normal 2 2 2 3 2" xfId="1380"/>
    <cellStyle name="Normal 2 2 2 3 2 10" xfId="11754"/>
    <cellStyle name="Normal 2 2 2 3 2 10 2" xfId="38357"/>
    <cellStyle name="Normal 2 2 2 3 2 11" xfId="27952"/>
    <cellStyle name="Normal 2 2 2 3 2 12" xfId="24550"/>
    <cellStyle name="Normal 2 2 2 3 2 2" xfId="1381"/>
    <cellStyle name="Normal 2 2 2 3 2 2 10" xfId="27953"/>
    <cellStyle name="Normal 2 2 2 3 2 2 11" xfId="24551"/>
    <cellStyle name="Normal 2 2 2 3 2 2 2" xfId="1382"/>
    <cellStyle name="Normal 2 2 2 3 2 2 2 2" xfId="2714"/>
    <cellStyle name="Normal 2 2 2 3 2 2 2 2 2" xfId="5251"/>
    <cellStyle name="Normal 2 2 2 3 2 2 2 2 2 2" xfId="15374"/>
    <cellStyle name="Normal 2 2 2 3 2 2 2 2 2 2 2" xfId="41974"/>
    <cellStyle name="Normal 2 2 2 3 2 2 2 2 2 3" xfId="36302"/>
    <cellStyle name="Normal 2 2 2 3 2 2 2 2 3" xfId="10270"/>
    <cellStyle name="Normal 2 2 2 3 2 2 2 2 3 2" xfId="20052"/>
    <cellStyle name="Normal 2 2 2 3 2 2 2 2 3 2 2" xfId="46651"/>
    <cellStyle name="Normal 2 2 2 3 2 2 2 2 3 3" xfId="37308"/>
    <cellStyle name="Normal 2 2 2 3 2 2 2 2 4" xfId="12934"/>
    <cellStyle name="Normal 2 2 2 3 2 2 2 2 4 2" xfId="39534"/>
    <cellStyle name="Normal 2 2 2 3 2 2 2 2 5" xfId="30312"/>
    <cellStyle name="Normal 2 2 2 3 2 2 2 2 6" xfId="26925"/>
    <cellStyle name="Normal 2 2 2 3 2 2 2 3" xfId="4165"/>
    <cellStyle name="Normal 2 2 2 3 2 2 2 3 2" xfId="14295"/>
    <cellStyle name="Normal 2 2 2 3 2 2 2 3 2 2" xfId="40895"/>
    <cellStyle name="Normal 2 2 2 3 2 2 2 3 3" xfId="32161"/>
    <cellStyle name="Normal 2 2 2 3 2 2 2 4" xfId="9191"/>
    <cellStyle name="Normal 2 2 2 3 2 2 2 4 2" xfId="18973"/>
    <cellStyle name="Normal 2 2 2 3 2 2 2 4 2 2" xfId="45572"/>
    <cellStyle name="Normal 2 2 2 3 2 2 2 4 3" xfId="35223"/>
    <cellStyle name="Normal 2 2 2 3 2 2 2 5" xfId="22574"/>
    <cellStyle name="Normal 2 2 2 3 2 2 2 5 2" xfId="49108"/>
    <cellStyle name="Normal 2 2 2 3 2 2 2 6" xfId="11756"/>
    <cellStyle name="Normal 2 2 2 3 2 2 2 6 2" xfId="38359"/>
    <cellStyle name="Normal 2 2 2 3 2 2 2 7" xfId="29229"/>
    <cellStyle name="Normal 2 2 2 3 2 2 2 8" xfId="25846"/>
    <cellStyle name="Normal 2 2 2 3 2 2 3" xfId="2713"/>
    <cellStyle name="Normal 2 2 2 3 2 2 3 2" xfId="5250"/>
    <cellStyle name="Normal 2 2 2 3 2 2 3 2 2" xfId="15373"/>
    <cellStyle name="Normal 2 2 2 3 2 2 3 2 2 2" xfId="41973"/>
    <cellStyle name="Normal 2 2 2 3 2 2 3 2 3" xfId="32866"/>
    <cellStyle name="Normal 2 2 2 3 2 2 3 3" xfId="10269"/>
    <cellStyle name="Normal 2 2 2 3 2 2 3 3 2" xfId="20051"/>
    <cellStyle name="Normal 2 2 2 3 2 2 3 3 2 2" xfId="46650"/>
    <cellStyle name="Normal 2 2 2 3 2 2 3 3 3" xfId="36301"/>
    <cellStyle name="Normal 2 2 2 3 2 2 3 4" xfId="23286"/>
    <cellStyle name="Normal 2 2 2 3 2 2 3 4 2" xfId="49815"/>
    <cellStyle name="Normal 2 2 2 3 2 2 3 5" xfId="12933"/>
    <cellStyle name="Normal 2 2 2 3 2 2 3 5 2" xfId="39533"/>
    <cellStyle name="Normal 2 2 2 3 2 2 3 6" xfId="30311"/>
    <cellStyle name="Normal 2 2 2 3 2 2 3 7" xfId="26924"/>
    <cellStyle name="Normal 2 2 2 3 2 2 4" xfId="5685"/>
    <cellStyle name="Normal 2 2 2 3 2 2 4 2" xfId="7134"/>
    <cellStyle name="Normal 2 2 2 3 2 2 4 2 2" xfId="16961"/>
    <cellStyle name="Normal 2 2 2 3 2 2 4 2 2 2" xfId="43561"/>
    <cellStyle name="Normal 2 2 2 3 2 2 4 2 3" xfId="33198"/>
    <cellStyle name="Normal 2 2 2 3 2 2 4 3" xfId="10701"/>
    <cellStyle name="Normal 2 2 2 3 2 2 4 3 2" xfId="20483"/>
    <cellStyle name="Normal 2 2 2 3 2 2 4 3 2 2" xfId="47082"/>
    <cellStyle name="Normal 2 2 2 3 2 2 4 3 3" xfId="36733"/>
    <cellStyle name="Normal 2 2 2 3 2 2 4 4" xfId="23625"/>
    <cellStyle name="Normal 2 2 2 3 2 2 4 4 2" xfId="50148"/>
    <cellStyle name="Normal 2 2 2 3 2 2 4 5" xfId="15805"/>
    <cellStyle name="Normal 2 2 2 3 2 2 4 5 2" xfId="42405"/>
    <cellStyle name="Normal 2 2 2 3 2 2 4 6" xfId="30749"/>
    <cellStyle name="Normal 2 2 2 3 2 2 4 7" xfId="27356"/>
    <cellStyle name="Normal 2 2 2 3 2 2 5" xfId="3477"/>
    <cellStyle name="Normal 2 2 2 3 2 2 5 2" xfId="8542"/>
    <cellStyle name="Normal 2 2 2 3 2 2 5 2 2" xfId="18324"/>
    <cellStyle name="Normal 2 2 2 3 2 2 5 2 2 2" xfId="44923"/>
    <cellStyle name="Normal 2 2 2 3 2 2 5 2 3" xfId="34574"/>
    <cellStyle name="Normal 2 2 2 3 2 2 5 3" xfId="21925"/>
    <cellStyle name="Normal 2 2 2 3 2 2 5 3 2" xfId="48459"/>
    <cellStyle name="Normal 2 2 2 3 2 2 5 4" xfId="13646"/>
    <cellStyle name="Normal 2 2 2 3 2 2 5 4 2" xfId="40246"/>
    <cellStyle name="Normal 2 2 2 3 2 2 5 5" xfId="31271"/>
    <cellStyle name="Normal 2 2 2 3 2 2 5 6" xfId="25197"/>
    <cellStyle name="Normal 2 2 2 3 2 2 6" xfId="6476"/>
    <cellStyle name="Normal 2 2 2 3 2 2 6 2" xfId="16327"/>
    <cellStyle name="Normal 2 2 2 3 2 2 6 2 2" xfId="42927"/>
    <cellStyle name="Normal 2 2 2 3 2 2 6 3" xfId="28577"/>
    <cellStyle name="Normal 2 2 2 3 2 2 7" xfId="7896"/>
    <cellStyle name="Normal 2 2 2 3 2 2 7 2" xfId="17684"/>
    <cellStyle name="Normal 2 2 2 3 2 2 7 2 2" xfId="44283"/>
    <cellStyle name="Normal 2 2 2 3 2 2 7 3" xfId="33933"/>
    <cellStyle name="Normal 2 2 2 3 2 2 8" xfId="21250"/>
    <cellStyle name="Normal 2 2 2 3 2 2 8 2" xfId="47819"/>
    <cellStyle name="Normal 2 2 2 3 2 2 9" xfId="11755"/>
    <cellStyle name="Normal 2 2 2 3 2 2 9 2" xfId="38358"/>
    <cellStyle name="Normal 2 2 2 3 2 3" xfId="1383"/>
    <cellStyle name="Normal 2 2 2 3 2 3 2" xfId="2715"/>
    <cellStyle name="Normal 2 2 2 3 2 3 2 2" xfId="5252"/>
    <cellStyle name="Normal 2 2 2 3 2 3 2 2 2" xfId="15375"/>
    <cellStyle name="Normal 2 2 2 3 2 3 2 2 2 2" xfId="41975"/>
    <cellStyle name="Normal 2 2 2 3 2 3 2 2 3" xfId="32867"/>
    <cellStyle name="Normal 2 2 2 3 2 3 2 3" xfId="10271"/>
    <cellStyle name="Normal 2 2 2 3 2 3 2 3 2" xfId="20053"/>
    <cellStyle name="Normal 2 2 2 3 2 3 2 3 2 2" xfId="46652"/>
    <cellStyle name="Normal 2 2 2 3 2 3 2 3 3" xfId="36303"/>
    <cellStyle name="Normal 2 2 2 3 2 3 2 4" xfId="23287"/>
    <cellStyle name="Normal 2 2 2 3 2 3 2 4 2" xfId="49816"/>
    <cellStyle name="Normal 2 2 2 3 2 3 2 5" xfId="12935"/>
    <cellStyle name="Normal 2 2 2 3 2 3 2 5 2" xfId="39535"/>
    <cellStyle name="Normal 2 2 2 3 2 3 2 6" xfId="30313"/>
    <cellStyle name="Normal 2 2 2 3 2 3 2 7" xfId="26926"/>
    <cellStyle name="Normal 2 2 2 3 2 3 3" xfId="4166"/>
    <cellStyle name="Normal 2 2 2 3 2 3 3 2" xfId="9192"/>
    <cellStyle name="Normal 2 2 2 3 2 3 3 2 2" xfId="18974"/>
    <cellStyle name="Normal 2 2 2 3 2 3 3 2 2 2" xfId="45573"/>
    <cellStyle name="Normal 2 2 2 3 2 3 3 2 3" xfId="35224"/>
    <cellStyle name="Normal 2 2 2 3 2 3 3 3" xfId="22575"/>
    <cellStyle name="Normal 2 2 2 3 2 3 3 3 2" xfId="49109"/>
    <cellStyle name="Normal 2 2 2 3 2 3 3 4" xfId="14296"/>
    <cellStyle name="Normal 2 2 2 3 2 3 3 4 2" xfId="40896"/>
    <cellStyle name="Normal 2 2 2 3 2 3 3 5" xfId="31579"/>
    <cellStyle name="Normal 2 2 2 3 2 3 3 6" xfId="25847"/>
    <cellStyle name="Normal 2 2 2 3 2 3 4" xfId="6871"/>
    <cellStyle name="Normal 2 2 2 3 2 3 4 2" xfId="16698"/>
    <cellStyle name="Normal 2 2 2 3 2 3 4 2 2" xfId="43298"/>
    <cellStyle name="Normal 2 2 2 3 2 3 4 3" xfId="32162"/>
    <cellStyle name="Normal 2 2 2 3 2 3 5" xfId="7897"/>
    <cellStyle name="Normal 2 2 2 3 2 3 5 2" xfId="17685"/>
    <cellStyle name="Normal 2 2 2 3 2 3 5 2 2" xfId="44284"/>
    <cellStyle name="Normal 2 2 2 3 2 3 5 3" xfId="33934"/>
    <cellStyle name="Normal 2 2 2 3 2 3 6" xfId="21251"/>
    <cellStyle name="Normal 2 2 2 3 2 3 6 2" xfId="47820"/>
    <cellStyle name="Normal 2 2 2 3 2 3 7" xfId="11757"/>
    <cellStyle name="Normal 2 2 2 3 2 3 7 2" xfId="38360"/>
    <cellStyle name="Normal 2 2 2 3 2 3 8" xfId="29230"/>
    <cellStyle name="Normal 2 2 2 3 2 3 9" xfId="24552"/>
    <cellStyle name="Normal 2 2 2 3 2 4" xfId="2712"/>
    <cellStyle name="Normal 2 2 2 3 2 4 2" xfId="5249"/>
    <cellStyle name="Normal 2 2 2 3 2 4 2 2" xfId="15372"/>
    <cellStyle name="Normal 2 2 2 3 2 4 2 2 2" xfId="41972"/>
    <cellStyle name="Normal 2 2 2 3 2 4 2 3" xfId="32865"/>
    <cellStyle name="Normal 2 2 2 3 2 4 3" xfId="10268"/>
    <cellStyle name="Normal 2 2 2 3 2 4 3 2" xfId="20050"/>
    <cellStyle name="Normal 2 2 2 3 2 4 3 2 2" xfId="46649"/>
    <cellStyle name="Normal 2 2 2 3 2 4 3 3" xfId="36300"/>
    <cellStyle name="Normal 2 2 2 3 2 4 4" xfId="23285"/>
    <cellStyle name="Normal 2 2 2 3 2 4 4 2" xfId="49814"/>
    <cellStyle name="Normal 2 2 2 3 2 4 5" xfId="12932"/>
    <cellStyle name="Normal 2 2 2 3 2 4 5 2" xfId="39532"/>
    <cellStyle name="Normal 2 2 2 3 2 4 6" xfId="30310"/>
    <cellStyle name="Normal 2 2 2 3 2 4 7" xfId="26923"/>
    <cellStyle name="Normal 2 2 2 3 2 5" xfId="5686"/>
    <cellStyle name="Normal 2 2 2 3 2 5 2" xfId="7135"/>
    <cellStyle name="Normal 2 2 2 3 2 5 2 2" xfId="16962"/>
    <cellStyle name="Normal 2 2 2 3 2 5 2 2 2" xfId="43562"/>
    <cellStyle name="Normal 2 2 2 3 2 5 2 3" xfId="33199"/>
    <cellStyle name="Normal 2 2 2 3 2 5 3" xfId="10702"/>
    <cellStyle name="Normal 2 2 2 3 2 5 3 2" xfId="20484"/>
    <cellStyle name="Normal 2 2 2 3 2 5 3 2 2" xfId="47083"/>
    <cellStyle name="Normal 2 2 2 3 2 5 3 3" xfId="36734"/>
    <cellStyle name="Normal 2 2 2 3 2 5 4" xfId="23626"/>
    <cellStyle name="Normal 2 2 2 3 2 5 4 2" xfId="50149"/>
    <cellStyle name="Normal 2 2 2 3 2 5 5" xfId="15806"/>
    <cellStyle name="Normal 2 2 2 3 2 5 5 2" xfId="42406"/>
    <cellStyle name="Normal 2 2 2 3 2 5 6" xfId="30750"/>
    <cellStyle name="Normal 2 2 2 3 2 5 7" xfId="27357"/>
    <cellStyle name="Normal 2 2 2 3 2 6" xfId="3476"/>
    <cellStyle name="Normal 2 2 2 3 2 6 2" xfId="8541"/>
    <cellStyle name="Normal 2 2 2 3 2 6 2 2" xfId="18323"/>
    <cellStyle name="Normal 2 2 2 3 2 6 2 2 2" xfId="44922"/>
    <cellStyle name="Normal 2 2 2 3 2 6 2 3" xfId="34573"/>
    <cellStyle name="Normal 2 2 2 3 2 6 3" xfId="21924"/>
    <cellStyle name="Normal 2 2 2 3 2 6 3 2" xfId="48458"/>
    <cellStyle name="Normal 2 2 2 3 2 6 4" xfId="13645"/>
    <cellStyle name="Normal 2 2 2 3 2 6 4 2" xfId="40245"/>
    <cellStyle name="Normal 2 2 2 3 2 6 5" xfId="31270"/>
    <cellStyle name="Normal 2 2 2 3 2 6 6" xfId="25196"/>
    <cellStyle name="Normal 2 2 2 3 2 7" xfId="6475"/>
    <cellStyle name="Normal 2 2 2 3 2 7 2" xfId="16326"/>
    <cellStyle name="Normal 2 2 2 3 2 7 2 2" xfId="42926"/>
    <cellStyle name="Normal 2 2 2 3 2 7 3" xfId="28576"/>
    <cellStyle name="Normal 2 2 2 3 2 8" xfId="7895"/>
    <cellStyle name="Normal 2 2 2 3 2 8 2" xfId="17683"/>
    <cellStyle name="Normal 2 2 2 3 2 8 2 2" xfId="44282"/>
    <cellStyle name="Normal 2 2 2 3 2 8 3" xfId="33932"/>
    <cellStyle name="Normal 2 2 2 3 2 9" xfId="21249"/>
    <cellStyle name="Normal 2 2 2 3 2 9 2" xfId="47818"/>
    <cellStyle name="Normal 2 2 2 3 3" xfId="1384"/>
    <cellStyle name="Normal 2 2 2 3 3 10" xfId="27954"/>
    <cellStyle name="Normal 2 2 2 3 3 11" xfId="24553"/>
    <cellStyle name="Normal 2 2 2 3 3 2" xfId="1385"/>
    <cellStyle name="Normal 2 2 2 3 3 2 2" xfId="2717"/>
    <cellStyle name="Normal 2 2 2 3 3 2 2 2" xfId="5254"/>
    <cellStyle name="Normal 2 2 2 3 3 2 2 2 2" xfId="15377"/>
    <cellStyle name="Normal 2 2 2 3 3 2 2 2 2 2" xfId="41977"/>
    <cellStyle name="Normal 2 2 2 3 3 2 2 2 3" xfId="36305"/>
    <cellStyle name="Normal 2 2 2 3 3 2 2 3" xfId="10273"/>
    <cellStyle name="Normal 2 2 2 3 3 2 2 3 2" xfId="20055"/>
    <cellStyle name="Normal 2 2 2 3 3 2 2 3 2 2" xfId="46654"/>
    <cellStyle name="Normal 2 2 2 3 3 2 2 3 3" xfId="37309"/>
    <cellStyle name="Normal 2 2 2 3 3 2 2 4" xfId="12937"/>
    <cellStyle name="Normal 2 2 2 3 3 2 2 4 2" xfId="39537"/>
    <cellStyle name="Normal 2 2 2 3 3 2 2 5" xfId="30315"/>
    <cellStyle name="Normal 2 2 2 3 3 2 2 6" xfId="26928"/>
    <cellStyle name="Normal 2 2 2 3 3 2 3" xfId="4167"/>
    <cellStyle name="Normal 2 2 2 3 3 2 3 2" xfId="14297"/>
    <cellStyle name="Normal 2 2 2 3 3 2 3 2 2" xfId="40897"/>
    <cellStyle name="Normal 2 2 2 3 3 2 3 3" xfId="32163"/>
    <cellStyle name="Normal 2 2 2 3 3 2 4" xfId="9193"/>
    <cellStyle name="Normal 2 2 2 3 3 2 4 2" xfId="18975"/>
    <cellStyle name="Normal 2 2 2 3 3 2 4 2 2" xfId="45574"/>
    <cellStyle name="Normal 2 2 2 3 3 2 4 3" xfId="35225"/>
    <cellStyle name="Normal 2 2 2 3 3 2 5" xfId="22576"/>
    <cellStyle name="Normal 2 2 2 3 3 2 5 2" xfId="49110"/>
    <cellStyle name="Normal 2 2 2 3 3 2 6" xfId="11759"/>
    <cellStyle name="Normal 2 2 2 3 3 2 6 2" xfId="38362"/>
    <cellStyle name="Normal 2 2 2 3 3 2 7" xfId="29231"/>
    <cellStyle name="Normal 2 2 2 3 3 2 8" xfId="25848"/>
    <cellStyle name="Normal 2 2 2 3 3 3" xfId="2716"/>
    <cellStyle name="Normal 2 2 2 3 3 3 2" xfId="5253"/>
    <cellStyle name="Normal 2 2 2 3 3 3 2 2" xfId="15376"/>
    <cellStyle name="Normal 2 2 2 3 3 3 2 2 2" xfId="41976"/>
    <cellStyle name="Normal 2 2 2 3 3 3 2 3" xfId="32868"/>
    <cellStyle name="Normal 2 2 2 3 3 3 3" xfId="10272"/>
    <cellStyle name="Normal 2 2 2 3 3 3 3 2" xfId="20054"/>
    <cellStyle name="Normal 2 2 2 3 3 3 3 2 2" xfId="46653"/>
    <cellStyle name="Normal 2 2 2 3 3 3 3 3" xfId="36304"/>
    <cellStyle name="Normal 2 2 2 3 3 3 4" xfId="23288"/>
    <cellStyle name="Normal 2 2 2 3 3 3 4 2" xfId="49817"/>
    <cellStyle name="Normal 2 2 2 3 3 3 5" xfId="12936"/>
    <cellStyle name="Normal 2 2 2 3 3 3 5 2" xfId="39536"/>
    <cellStyle name="Normal 2 2 2 3 3 3 6" xfId="30314"/>
    <cellStyle name="Normal 2 2 2 3 3 3 7" xfId="26927"/>
    <cellStyle name="Normal 2 2 2 3 3 4" xfId="5687"/>
    <cellStyle name="Normal 2 2 2 3 3 4 2" xfId="7136"/>
    <cellStyle name="Normal 2 2 2 3 3 4 2 2" xfId="16963"/>
    <cellStyle name="Normal 2 2 2 3 3 4 2 2 2" xfId="43563"/>
    <cellStyle name="Normal 2 2 2 3 3 4 2 3" xfId="33200"/>
    <cellStyle name="Normal 2 2 2 3 3 4 3" xfId="10703"/>
    <cellStyle name="Normal 2 2 2 3 3 4 3 2" xfId="20485"/>
    <cellStyle name="Normal 2 2 2 3 3 4 3 2 2" xfId="47084"/>
    <cellStyle name="Normal 2 2 2 3 3 4 3 3" xfId="36735"/>
    <cellStyle name="Normal 2 2 2 3 3 4 4" xfId="23627"/>
    <cellStyle name="Normal 2 2 2 3 3 4 4 2" xfId="50150"/>
    <cellStyle name="Normal 2 2 2 3 3 4 5" xfId="15807"/>
    <cellStyle name="Normal 2 2 2 3 3 4 5 2" xfId="42407"/>
    <cellStyle name="Normal 2 2 2 3 3 4 6" xfId="30751"/>
    <cellStyle name="Normal 2 2 2 3 3 4 7" xfId="27358"/>
    <cellStyle name="Normal 2 2 2 3 3 5" xfId="3478"/>
    <cellStyle name="Normal 2 2 2 3 3 5 2" xfId="8543"/>
    <cellStyle name="Normal 2 2 2 3 3 5 2 2" xfId="18325"/>
    <cellStyle name="Normal 2 2 2 3 3 5 2 2 2" xfId="44924"/>
    <cellStyle name="Normal 2 2 2 3 3 5 2 3" xfId="34575"/>
    <cellStyle name="Normal 2 2 2 3 3 5 3" xfId="21926"/>
    <cellStyle name="Normal 2 2 2 3 3 5 3 2" xfId="48460"/>
    <cellStyle name="Normal 2 2 2 3 3 5 4" xfId="13647"/>
    <cellStyle name="Normal 2 2 2 3 3 5 4 2" xfId="40247"/>
    <cellStyle name="Normal 2 2 2 3 3 5 5" xfId="31272"/>
    <cellStyle name="Normal 2 2 2 3 3 5 6" xfId="25198"/>
    <cellStyle name="Normal 2 2 2 3 3 6" xfId="6477"/>
    <cellStyle name="Normal 2 2 2 3 3 6 2" xfId="16328"/>
    <cellStyle name="Normal 2 2 2 3 3 6 2 2" xfId="42928"/>
    <cellStyle name="Normal 2 2 2 3 3 6 3" xfId="28578"/>
    <cellStyle name="Normal 2 2 2 3 3 7" xfId="7898"/>
    <cellStyle name="Normal 2 2 2 3 3 7 2" xfId="17686"/>
    <cellStyle name="Normal 2 2 2 3 3 7 2 2" xfId="44285"/>
    <cellStyle name="Normal 2 2 2 3 3 7 3" xfId="33935"/>
    <cellStyle name="Normal 2 2 2 3 3 8" xfId="21252"/>
    <cellStyle name="Normal 2 2 2 3 3 8 2" xfId="47821"/>
    <cellStyle name="Normal 2 2 2 3 3 9" xfId="11758"/>
    <cellStyle name="Normal 2 2 2 3 3 9 2" xfId="38361"/>
    <cellStyle name="Normal 2 2 2 3 4" xfId="1386"/>
    <cellStyle name="Normal 2 2 2 3 4 10" xfId="24554"/>
    <cellStyle name="Normal 2 2 2 3 4 2" xfId="1387"/>
    <cellStyle name="Normal 2 2 2 3 4 2 2" xfId="2719"/>
    <cellStyle name="Normal 2 2 2 3 4 2 2 2" xfId="5256"/>
    <cellStyle name="Normal 2 2 2 3 4 2 2 2 2" xfId="15379"/>
    <cellStyle name="Normal 2 2 2 3 4 2 2 2 2 2" xfId="41979"/>
    <cellStyle name="Normal 2 2 2 3 4 2 2 2 3" xfId="36307"/>
    <cellStyle name="Normal 2 2 2 3 4 2 2 3" xfId="10275"/>
    <cellStyle name="Normal 2 2 2 3 4 2 2 3 2" xfId="20057"/>
    <cellStyle name="Normal 2 2 2 3 4 2 2 3 2 2" xfId="46656"/>
    <cellStyle name="Normal 2 2 2 3 4 2 2 3 3" xfId="37311"/>
    <cellStyle name="Normal 2 2 2 3 4 2 2 4" xfId="12939"/>
    <cellStyle name="Normal 2 2 2 3 4 2 2 4 2" xfId="39539"/>
    <cellStyle name="Normal 2 2 2 3 4 2 2 5" xfId="30317"/>
    <cellStyle name="Normal 2 2 2 3 4 2 2 6" xfId="26930"/>
    <cellStyle name="Normal 2 2 2 3 4 2 3" xfId="4168"/>
    <cellStyle name="Normal 2 2 2 3 4 2 3 2" xfId="14298"/>
    <cellStyle name="Normal 2 2 2 3 4 2 3 2 2" xfId="40898"/>
    <cellStyle name="Normal 2 2 2 3 4 2 3 3" xfId="32164"/>
    <cellStyle name="Normal 2 2 2 3 4 2 4" xfId="9194"/>
    <cellStyle name="Normal 2 2 2 3 4 2 4 2" xfId="18976"/>
    <cellStyle name="Normal 2 2 2 3 4 2 4 2 2" xfId="45575"/>
    <cellStyle name="Normal 2 2 2 3 4 2 4 3" xfId="35226"/>
    <cellStyle name="Normal 2 2 2 3 4 2 5" xfId="22577"/>
    <cellStyle name="Normal 2 2 2 3 4 2 5 2" xfId="49111"/>
    <cellStyle name="Normal 2 2 2 3 4 2 6" xfId="11761"/>
    <cellStyle name="Normal 2 2 2 3 4 2 6 2" xfId="38364"/>
    <cellStyle name="Normal 2 2 2 3 4 2 7" xfId="29232"/>
    <cellStyle name="Normal 2 2 2 3 4 2 8" xfId="25849"/>
    <cellStyle name="Normal 2 2 2 3 4 3" xfId="2718"/>
    <cellStyle name="Normal 2 2 2 3 4 3 2" xfId="5255"/>
    <cellStyle name="Normal 2 2 2 3 4 3 2 2" xfId="15378"/>
    <cellStyle name="Normal 2 2 2 3 4 3 2 2 2" xfId="41978"/>
    <cellStyle name="Normal 2 2 2 3 4 3 2 3" xfId="36306"/>
    <cellStyle name="Normal 2 2 2 3 4 3 3" xfId="10274"/>
    <cellStyle name="Normal 2 2 2 3 4 3 3 2" xfId="20056"/>
    <cellStyle name="Normal 2 2 2 3 4 3 3 2 2" xfId="46655"/>
    <cellStyle name="Normal 2 2 2 3 4 3 3 3" xfId="37310"/>
    <cellStyle name="Normal 2 2 2 3 4 3 4" xfId="12938"/>
    <cellStyle name="Normal 2 2 2 3 4 3 4 2" xfId="39538"/>
    <cellStyle name="Normal 2 2 2 3 4 3 5" xfId="30316"/>
    <cellStyle name="Normal 2 2 2 3 4 3 6" xfId="26929"/>
    <cellStyle name="Normal 2 2 2 3 4 4" xfId="3479"/>
    <cellStyle name="Normal 2 2 2 3 4 4 2" xfId="8544"/>
    <cellStyle name="Normal 2 2 2 3 4 4 2 2" xfId="18326"/>
    <cellStyle name="Normal 2 2 2 3 4 4 2 2 2" xfId="44925"/>
    <cellStyle name="Normal 2 2 2 3 4 4 2 3" xfId="34576"/>
    <cellStyle name="Normal 2 2 2 3 4 4 3" xfId="21927"/>
    <cellStyle name="Normal 2 2 2 3 4 4 3 2" xfId="48461"/>
    <cellStyle name="Normal 2 2 2 3 4 4 4" xfId="13648"/>
    <cellStyle name="Normal 2 2 2 3 4 4 4 2" xfId="40248"/>
    <cellStyle name="Normal 2 2 2 3 4 4 5" xfId="31273"/>
    <cellStyle name="Normal 2 2 2 3 4 4 6" xfId="25199"/>
    <cellStyle name="Normal 2 2 2 3 4 5" xfId="6478"/>
    <cellStyle name="Normal 2 2 2 3 4 5 2" xfId="16329"/>
    <cellStyle name="Normal 2 2 2 3 4 5 2 2" xfId="42929"/>
    <cellStyle name="Normal 2 2 2 3 4 5 3" xfId="28579"/>
    <cellStyle name="Normal 2 2 2 3 4 6" xfId="7899"/>
    <cellStyle name="Normal 2 2 2 3 4 6 2" xfId="17687"/>
    <cellStyle name="Normal 2 2 2 3 4 6 2 2" xfId="44286"/>
    <cellStyle name="Normal 2 2 2 3 4 6 3" xfId="33936"/>
    <cellStyle name="Normal 2 2 2 3 4 7" xfId="21253"/>
    <cellStyle name="Normal 2 2 2 3 4 7 2" xfId="47822"/>
    <cellStyle name="Normal 2 2 2 3 4 8" xfId="11760"/>
    <cellStyle name="Normal 2 2 2 3 4 8 2" xfId="38363"/>
    <cellStyle name="Normal 2 2 2 3 4 9" xfId="27955"/>
    <cellStyle name="Normal 2 2 2 3 5" xfId="1388"/>
    <cellStyle name="Normal 2 2 2 3 5 2" xfId="2720"/>
    <cellStyle name="Normal 2 2 2 3 5 2 2" xfId="5257"/>
    <cellStyle name="Normal 2 2 2 3 5 2 2 2" xfId="15380"/>
    <cellStyle name="Normal 2 2 2 3 5 2 2 2 2" xfId="41980"/>
    <cellStyle name="Normal 2 2 2 3 5 2 2 3" xfId="32869"/>
    <cellStyle name="Normal 2 2 2 3 5 2 3" xfId="10276"/>
    <cellStyle name="Normal 2 2 2 3 5 2 3 2" xfId="20058"/>
    <cellStyle name="Normal 2 2 2 3 5 2 3 2 2" xfId="46657"/>
    <cellStyle name="Normal 2 2 2 3 5 2 3 3" xfId="36308"/>
    <cellStyle name="Normal 2 2 2 3 5 2 4" xfId="23289"/>
    <cellStyle name="Normal 2 2 2 3 5 2 4 2" xfId="49818"/>
    <cellStyle name="Normal 2 2 2 3 5 2 5" xfId="12940"/>
    <cellStyle name="Normal 2 2 2 3 5 2 5 2" xfId="39540"/>
    <cellStyle name="Normal 2 2 2 3 5 2 6" xfId="30318"/>
    <cellStyle name="Normal 2 2 2 3 5 2 7" xfId="26931"/>
    <cellStyle name="Normal 2 2 2 3 5 3" xfId="4169"/>
    <cellStyle name="Normal 2 2 2 3 5 3 2" xfId="9195"/>
    <cellStyle name="Normal 2 2 2 3 5 3 2 2" xfId="18977"/>
    <cellStyle name="Normal 2 2 2 3 5 3 2 2 2" xfId="45576"/>
    <cellStyle name="Normal 2 2 2 3 5 3 2 3" xfId="35227"/>
    <cellStyle name="Normal 2 2 2 3 5 3 3" xfId="22578"/>
    <cellStyle name="Normal 2 2 2 3 5 3 3 2" xfId="49112"/>
    <cellStyle name="Normal 2 2 2 3 5 3 4" xfId="14299"/>
    <cellStyle name="Normal 2 2 2 3 5 3 4 2" xfId="40899"/>
    <cellStyle name="Normal 2 2 2 3 5 3 5" xfId="31580"/>
    <cellStyle name="Normal 2 2 2 3 5 3 6" xfId="25850"/>
    <cellStyle name="Normal 2 2 2 3 5 4" xfId="6872"/>
    <cellStyle name="Normal 2 2 2 3 5 4 2" xfId="16699"/>
    <cellStyle name="Normal 2 2 2 3 5 4 2 2" xfId="43299"/>
    <cellStyle name="Normal 2 2 2 3 5 4 3" xfId="32165"/>
    <cellStyle name="Normal 2 2 2 3 5 5" xfId="7900"/>
    <cellStyle name="Normal 2 2 2 3 5 5 2" xfId="17688"/>
    <cellStyle name="Normal 2 2 2 3 5 5 2 2" xfId="44287"/>
    <cellStyle name="Normal 2 2 2 3 5 5 3" xfId="33937"/>
    <cellStyle name="Normal 2 2 2 3 5 6" xfId="21254"/>
    <cellStyle name="Normal 2 2 2 3 5 6 2" xfId="47823"/>
    <cellStyle name="Normal 2 2 2 3 5 7" xfId="11762"/>
    <cellStyle name="Normal 2 2 2 3 5 7 2" xfId="38365"/>
    <cellStyle name="Normal 2 2 2 3 5 8" xfId="29233"/>
    <cellStyle name="Normal 2 2 2 3 5 9" xfId="24555"/>
    <cellStyle name="Normal 2 2 2 3 6" xfId="2711"/>
    <cellStyle name="Normal 2 2 2 3 6 2" xfId="5248"/>
    <cellStyle name="Normal 2 2 2 3 6 2 2" xfId="15371"/>
    <cellStyle name="Normal 2 2 2 3 6 2 2 2" xfId="41971"/>
    <cellStyle name="Normal 2 2 2 3 6 2 3" xfId="32864"/>
    <cellStyle name="Normal 2 2 2 3 6 3" xfId="10267"/>
    <cellStyle name="Normal 2 2 2 3 6 3 2" xfId="20049"/>
    <cellStyle name="Normal 2 2 2 3 6 3 2 2" xfId="46648"/>
    <cellStyle name="Normal 2 2 2 3 6 3 3" xfId="36299"/>
    <cellStyle name="Normal 2 2 2 3 6 4" xfId="23284"/>
    <cellStyle name="Normal 2 2 2 3 6 4 2" xfId="49813"/>
    <cellStyle name="Normal 2 2 2 3 6 5" xfId="12931"/>
    <cellStyle name="Normal 2 2 2 3 6 5 2" xfId="39531"/>
    <cellStyle name="Normal 2 2 2 3 6 6" xfId="30309"/>
    <cellStyle name="Normal 2 2 2 3 6 7" xfId="26922"/>
    <cellStyle name="Normal 2 2 2 3 7" xfId="3475"/>
    <cellStyle name="Normal 2 2 2 3 7 2" xfId="8540"/>
    <cellStyle name="Normal 2 2 2 3 7 2 2" xfId="18322"/>
    <cellStyle name="Normal 2 2 2 3 7 2 2 2" xfId="44921"/>
    <cellStyle name="Normal 2 2 2 3 7 2 3" xfId="34572"/>
    <cellStyle name="Normal 2 2 2 3 7 3" xfId="21923"/>
    <cellStyle name="Normal 2 2 2 3 7 3 2" xfId="48457"/>
    <cellStyle name="Normal 2 2 2 3 7 4" xfId="13644"/>
    <cellStyle name="Normal 2 2 2 3 7 4 2" xfId="40244"/>
    <cellStyle name="Normal 2 2 2 3 7 5" xfId="31269"/>
    <cellStyle name="Normal 2 2 2 3 7 6" xfId="25195"/>
    <cellStyle name="Normal 2 2 2 3 8" xfId="6474"/>
    <cellStyle name="Normal 2 2 2 3 8 2" xfId="16325"/>
    <cellStyle name="Normal 2 2 2 3 8 2 2" xfId="42925"/>
    <cellStyle name="Normal 2 2 2 3 8 3" xfId="28575"/>
    <cellStyle name="Normal 2 2 2 3 9" xfId="7894"/>
    <cellStyle name="Normal 2 2 2 3 9 2" xfId="17682"/>
    <cellStyle name="Normal 2 2 2 3 9 2 2" xfId="44281"/>
    <cellStyle name="Normal 2 2 2 3 9 3" xfId="33931"/>
    <cellStyle name="Normal 2 2 2 4" xfId="1389"/>
    <cellStyle name="Normal 2 2 2 4 10" xfId="11763"/>
    <cellStyle name="Normal 2 2 2 4 10 2" xfId="38366"/>
    <cellStyle name="Normal 2 2 2 4 11" xfId="27956"/>
    <cellStyle name="Normal 2 2 2 4 12" xfId="24556"/>
    <cellStyle name="Normal 2 2 2 4 2" xfId="1390"/>
    <cellStyle name="Normal 2 2 2 4 2 10" xfId="27957"/>
    <cellStyle name="Normal 2 2 2 4 2 11" xfId="24557"/>
    <cellStyle name="Normal 2 2 2 4 2 2" xfId="1391"/>
    <cellStyle name="Normal 2 2 2 4 2 2 2" xfId="2723"/>
    <cellStyle name="Normal 2 2 2 4 2 2 2 2" xfId="5260"/>
    <cellStyle name="Normal 2 2 2 4 2 2 2 2 2" xfId="15383"/>
    <cellStyle name="Normal 2 2 2 4 2 2 2 2 2 2" xfId="41983"/>
    <cellStyle name="Normal 2 2 2 4 2 2 2 2 3" xfId="36311"/>
    <cellStyle name="Normal 2 2 2 4 2 2 2 3" xfId="10279"/>
    <cellStyle name="Normal 2 2 2 4 2 2 2 3 2" xfId="20061"/>
    <cellStyle name="Normal 2 2 2 4 2 2 2 3 2 2" xfId="46660"/>
    <cellStyle name="Normal 2 2 2 4 2 2 2 3 3" xfId="37312"/>
    <cellStyle name="Normal 2 2 2 4 2 2 2 4" xfId="12943"/>
    <cellStyle name="Normal 2 2 2 4 2 2 2 4 2" xfId="39543"/>
    <cellStyle name="Normal 2 2 2 4 2 2 2 5" xfId="30321"/>
    <cellStyle name="Normal 2 2 2 4 2 2 2 6" xfId="26934"/>
    <cellStyle name="Normal 2 2 2 4 2 2 3" xfId="4170"/>
    <cellStyle name="Normal 2 2 2 4 2 2 3 2" xfId="14300"/>
    <cellStyle name="Normal 2 2 2 4 2 2 3 2 2" xfId="40900"/>
    <cellStyle name="Normal 2 2 2 4 2 2 3 3" xfId="32166"/>
    <cellStyle name="Normal 2 2 2 4 2 2 4" xfId="9196"/>
    <cellStyle name="Normal 2 2 2 4 2 2 4 2" xfId="18978"/>
    <cellStyle name="Normal 2 2 2 4 2 2 4 2 2" xfId="45577"/>
    <cellStyle name="Normal 2 2 2 4 2 2 4 3" xfId="35228"/>
    <cellStyle name="Normal 2 2 2 4 2 2 5" xfId="22579"/>
    <cellStyle name="Normal 2 2 2 4 2 2 5 2" xfId="49113"/>
    <cellStyle name="Normal 2 2 2 4 2 2 6" xfId="11765"/>
    <cellStyle name="Normal 2 2 2 4 2 2 6 2" xfId="38368"/>
    <cellStyle name="Normal 2 2 2 4 2 2 7" xfId="29234"/>
    <cellStyle name="Normal 2 2 2 4 2 2 8" xfId="25851"/>
    <cellStyle name="Normal 2 2 2 4 2 3" xfId="2722"/>
    <cellStyle name="Normal 2 2 2 4 2 3 2" xfId="5259"/>
    <cellStyle name="Normal 2 2 2 4 2 3 2 2" xfId="15382"/>
    <cellStyle name="Normal 2 2 2 4 2 3 2 2 2" xfId="41982"/>
    <cellStyle name="Normal 2 2 2 4 2 3 2 3" xfId="32871"/>
    <cellStyle name="Normal 2 2 2 4 2 3 3" xfId="10278"/>
    <cellStyle name="Normal 2 2 2 4 2 3 3 2" xfId="20060"/>
    <cellStyle name="Normal 2 2 2 4 2 3 3 2 2" xfId="46659"/>
    <cellStyle name="Normal 2 2 2 4 2 3 3 3" xfId="36310"/>
    <cellStyle name="Normal 2 2 2 4 2 3 4" xfId="23291"/>
    <cellStyle name="Normal 2 2 2 4 2 3 4 2" xfId="49820"/>
    <cellStyle name="Normal 2 2 2 4 2 3 5" xfId="12942"/>
    <cellStyle name="Normal 2 2 2 4 2 3 5 2" xfId="39542"/>
    <cellStyle name="Normal 2 2 2 4 2 3 6" xfId="30320"/>
    <cellStyle name="Normal 2 2 2 4 2 3 7" xfId="26933"/>
    <cellStyle name="Normal 2 2 2 4 2 4" xfId="5688"/>
    <cellStyle name="Normal 2 2 2 4 2 4 2" xfId="7137"/>
    <cellStyle name="Normal 2 2 2 4 2 4 2 2" xfId="16964"/>
    <cellStyle name="Normal 2 2 2 4 2 4 2 2 2" xfId="43564"/>
    <cellStyle name="Normal 2 2 2 4 2 4 2 3" xfId="33201"/>
    <cellStyle name="Normal 2 2 2 4 2 4 3" xfId="10704"/>
    <cellStyle name="Normal 2 2 2 4 2 4 3 2" xfId="20486"/>
    <cellStyle name="Normal 2 2 2 4 2 4 3 2 2" xfId="47085"/>
    <cellStyle name="Normal 2 2 2 4 2 4 3 3" xfId="36736"/>
    <cellStyle name="Normal 2 2 2 4 2 4 4" xfId="23628"/>
    <cellStyle name="Normal 2 2 2 4 2 4 4 2" xfId="50151"/>
    <cellStyle name="Normal 2 2 2 4 2 4 5" xfId="15808"/>
    <cellStyle name="Normal 2 2 2 4 2 4 5 2" xfId="42408"/>
    <cellStyle name="Normal 2 2 2 4 2 4 6" xfId="30752"/>
    <cellStyle name="Normal 2 2 2 4 2 4 7" xfId="27359"/>
    <cellStyle name="Normal 2 2 2 4 2 5" xfId="3481"/>
    <cellStyle name="Normal 2 2 2 4 2 5 2" xfId="8546"/>
    <cellStyle name="Normal 2 2 2 4 2 5 2 2" xfId="18328"/>
    <cellStyle name="Normal 2 2 2 4 2 5 2 2 2" xfId="44927"/>
    <cellStyle name="Normal 2 2 2 4 2 5 2 3" xfId="34578"/>
    <cellStyle name="Normal 2 2 2 4 2 5 3" xfId="21929"/>
    <cellStyle name="Normal 2 2 2 4 2 5 3 2" xfId="48463"/>
    <cellStyle name="Normal 2 2 2 4 2 5 4" xfId="13650"/>
    <cellStyle name="Normal 2 2 2 4 2 5 4 2" xfId="40250"/>
    <cellStyle name="Normal 2 2 2 4 2 5 5" xfId="31275"/>
    <cellStyle name="Normal 2 2 2 4 2 5 6" xfId="25201"/>
    <cellStyle name="Normal 2 2 2 4 2 6" xfId="6480"/>
    <cellStyle name="Normal 2 2 2 4 2 6 2" xfId="16331"/>
    <cellStyle name="Normal 2 2 2 4 2 6 2 2" xfId="42931"/>
    <cellStyle name="Normal 2 2 2 4 2 6 3" xfId="28581"/>
    <cellStyle name="Normal 2 2 2 4 2 7" xfId="7902"/>
    <cellStyle name="Normal 2 2 2 4 2 7 2" xfId="17690"/>
    <cellStyle name="Normal 2 2 2 4 2 7 2 2" xfId="44289"/>
    <cellStyle name="Normal 2 2 2 4 2 7 3" xfId="33939"/>
    <cellStyle name="Normal 2 2 2 4 2 8" xfId="21256"/>
    <cellStyle name="Normal 2 2 2 4 2 8 2" xfId="47825"/>
    <cellStyle name="Normal 2 2 2 4 2 9" xfId="11764"/>
    <cellStyle name="Normal 2 2 2 4 2 9 2" xfId="38367"/>
    <cellStyle name="Normal 2 2 2 4 3" xfId="1392"/>
    <cellStyle name="Normal 2 2 2 4 3 2" xfId="2724"/>
    <cellStyle name="Normal 2 2 2 4 3 2 2" xfId="5261"/>
    <cellStyle name="Normal 2 2 2 4 3 2 2 2" xfId="15384"/>
    <cellStyle name="Normal 2 2 2 4 3 2 2 2 2" xfId="41984"/>
    <cellStyle name="Normal 2 2 2 4 3 2 2 3" xfId="32872"/>
    <cellStyle name="Normal 2 2 2 4 3 2 3" xfId="10280"/>
    <cellStyle name="Normal 2 2 2 4 3 2 3 2" xfId="20062"/>
    <cellStyle name="Normal 2 2 2 4 3 2 3 2 2" xfId="46661"/>
    <cellStyle name="Normal 2 2 2 4 3 2 3 3" xfId="36312"/>
    <cellStyle name="Normal 2 2 2 4 3 2 4" xfId="23292"/>
    <cellStyle name="Normal 2 2 2 4 3 2 4 2" xfId="49821"/>
    <cellStyle name="Normal 2 2 2 4 3 2 5" xfId="12944"/>
    <cellStyle name="Normal 2 2 2 4 3 2 5 2" xfId="39544"/>
    <cellStyle name="Normal 2 2 2 4 3 2 6" xfId="30322"/>
    <cellStyle name="Normal 2 2 2 4 3 2 7" xfId="26935"/>
    <cellStyle name="Normal 2 2 2 4 3 3" xfId="4171"/>
    <cellStyle name="Normal 2 2 2 4 3 3 2" xfId="9197"/>
    <cellStyle name="Normal 2 2 2 4 3 3 2 2" xfId="18979"/>
    <cellStyle name="Normal 2 2 2 4 3 3 2 2 2" xfId="45578"/>
    <cellStyle name="Normal 2 2 2 4 3 3 2 3" xfId="35229"/>
    <cellStyle name="Normal 2 2 2 4 3 3 3" xfId="22580"/>
    <cellStyle name="Normal 2 2 2 4 3 3 3 2" xfId="49114"/>
    <cellStyle name="Normal 2 2 2 4 3 3 4" xfId="14301"/>
    <cellStyle name="Normal 2 2 2 4 3 3 4 2" xfId="40901"/>
    <cellStyle name="Normal 2 2 2 4 3 3 5" xfId="31581"/>
    <cellStyle name="Normal 2 2 2 4 3 3 6" xfId="25852"/>
    <cellStyle name="Normal 2 2 2 4 3 4" xfId="6873"/>
    <cellStyle name="Normal 2 2 2 4 3 4 2" xfId="16700"/>
    <cellStyle name="Normal 2 2 2 4 3 4 2 2" xfId="43300"/>
    <cellStyle name="Normal 2 2 2 4 3 4 3" xfId="32167"/>
    <cellStyle name="Normal 2 2 2 4 3 5" xfId="7903"/>
    <cellStyle name="Normal 2 2 2 4 3 5 2" xfId="17691"/>
    <cellStyle name="Normal 2 2 2 4 3 5 2 2" xfId="44290"/>
    <cellStyle name="Normal 2 2 2 4 3 5 3" xfId="33940"/>
    <cellStyle name="Normal 2 2 2 4 3 6" xfId="21257"/>
    <cellStyle name="Normal 2 2 2 4 3 6 2" xfId="47826"/>
    <cellStyle name="Normal 2 2 2 4 3 7" xfId="11766"/>
    <cellStyle name="Normal 2 2 2 4 3 7 2" xfId="38369"/>
    <cellStyle name="Normal 2 2 2 4 3 8" xfId="29235"/>
    <cellStyle name="Normal 2 2 2 4 3 9" xfId="24558"/>
    <cellStyle name="Normal 2 2 2 4 4" xfId="2721"/>
    <cellStyle name="Normal 2 2 2 4 4 2" xfId="5258"/>
    <cellStyle name="Normal 2 2 2 4 4 2 2" xfId="15381"/>
    <cellStyle name="Normal 2 2 2 4 4 2 2 2" xfId="41981"/>
    <cellStyle name="Normal 2 2 2 4 4 2 3" xfId="32870"/>
    <cellStyle name="Normal 2 2 2 4 4 3" xfId="10277"/>
    <cellStyle name="Normal 2 2 2 4 4 3 2" xfId="20059"/>
    <cellStyle name="Normal 2 2 2 4 4 3 2 2" xfId="46658"/>
    <cellStyle name="Normal 2 2 2 4 4 3 3" xfId="36309"/>
    <cellStyle name="Normal 2 2 2 4 4 4" xfId="23290"/>
    <cellStyle name="Normal 2 2 2 4 4 4 2" xfId="49819"/>
    <cellStyle name="Normal 2 2 2 4 4 5" xfId="12941"/>
    <cellStyle name="Normal 2 2 2 4 4 5 2" xfId="39541"/>
    <cellStyle name="Normal 2 2 2 4 4 6" xfId="30319"/>
    <cellStyle name="Normal 2 2 2 4 4 7" xfId="26932"/>
    <cellStyle name="Normal 2 2 2 4 5" xfId="5689"/>
    <cellStyle name="Normal 2 2 2 4 5 2" xfId="7138"/>
    <cellStyle name="Normal 2 2 2 4 5 2 2" xfId="16965"/>
    <cellStyle name="Normal 2 2 2 4 5 2 2 2" xfId="43565"/>
    <cellStyle name="Normal 2 2 2 4 5 2 3" xfId="33202"/>
    <cellStyle name="Normal 2 2 2 4 5 3" xfId="10705"/>
    <cellStyle name="Normal 2 2 2 4 5 3 2" xfId="20487"/>
    <cellStyle name="Normal 2 2 2 4 5 3 2 2" xfId="47086"/>
    <cellStyle name="Normal 2 2 2 4 5 3 3" xfId="36737"/>
    <cellStyle name="Normal 2 2 2 4 5 4" xfId="23629"/>
    <cellStyle name="Normal 2 2 2 4 5 4 2" xfId="50152"/>
    <cellStyle name="Normal 2 2 2 4 5 5" xfId="15809"/>
    <cellStyle name="Normal 2 2 2 4 5 5 2" xfId="42409"/>
    <cellStyle name="Normal 2 2 2 4 5 6" xfId="30753"/>
    <cellStyle name="Normal 2 2 2 4 5 7" xfId="27360"/>
    <cellStyle name="Normal 2 2 2 4 6" xfId="3480"/>
    <cellStyle name="Normal 2 2 2 4 6 2" xfId="8545"/>
    <cellStyle name="Normal 2 2 2 4 6 2 2" xfId="18327"/>
    <cellStyle name="Normal 2 2 2 4 6 2 2 2" xfId="44926"/>
    <cellStyle name="Normal 2 2 2 4 6 2 3" xfId="34577"/>
    <cellStyle name="Normal 2 2 2 4 6 3" xfId="21928"/>
    <cellStyle name="Normal 2 2 2 4 6 3 2" xfId="48462"/>
    <cellStyle name="Normal 2 2 2 4 6 4" xfId="13649"/>
    <cellStyle name="Normal 2 2 2 4 6 4 2" xfId="40249"/>
    <cellStyle name="Normal 2 2 2 4 6 5" xfId="31274"/>
    <cellStyle name="Normal 2 2 2 4 6 6" xfId="25200"/>
    <cellStyle name="Normal 2 2 2 4 7" xfId="6479"/>
    <cellStyle name="Normal 2 2 2 4 7 2" xfId="16330"/>
    <cellStyle name="Normal 2 2 2 4 7 2 2" xfId="42930"/>
    <cellStyle name="Normal 2 2 2 4 7 3" xfId="28580"/>
    <cellStyle name="Normal 2 2 2 4 8" xfId="7901"/>
    <cellStyle name="Normal 2 2 2 4 8 2" xfId="17689"/>
    <cellStyle name="Normal 2 2 2 4 8 2 2" xfId="44288"/>
    <cellStyle name="Normal 2 2 2 4 8 3" xfId="33938"/>
    <cellStyle name="Normal 2 2 2 4 9" xfId="21255"/>
    <cellStyle name="Normal 2 2 2 4 9 2" xfId="47824"/>
    <cellStyle name="Normal 2 2 2 5" xfId="1393"/>
    <cellStyle name="Normal 2 2 2 5 10" xfId="27958"/>
    <cellStyle name="Normal 2 2 2 5 11" xfId="24559"/>
    <cellStyle name="Normal 2 2 2 5 2" xfId="1394"/>
    <cellStyle name="Normal 2 2 2 5 2 2" xfId="2726"/>
    <cellStyle name="Normal 2 2 2 5 2 2 2" xfId="5263"/>
    <cellStyle name="Normal 2 2 2 5 2 2 2 2" xfId="15386"/>
    <cellStyle name="Normal 2 2 2 5 2 2 2 2 2" xfId="41986"/>
    <cellStyle name="Normal 2 2 2 5 2 2 2 3" xfId="36314"/>
    <cellStyle name="Normal 2 2 2 5 2 2 3" xfId="10282"/>
    <cellStyle name="Normal 2 2 2 5 2 2 3 2" xfId="20064"/>
    <cellStyle name="Normal 2 2 2 5 2 2 3 2 2" xfId="46663"/>
    <cellStyle name="Normal 2 2 2 5 2 2 3 3" xfId="37313"/>
    <cellStyle name="Normal 2 2 2 5 2 2 4" xfId="12946"/>
    <cellStyle name="Normal 2 2 2 5 2 2 4 2" xfId="39546"/>
    <cellStyle name="Normal 2 2 2 5 2 2 5" xfId="30324"/>
    <cellStyle name="Normal 2 2 2 5 2 2 6" xfId="26937"/>
    <cellStyle name="Normal 2 2 2 5 2 3" xfId="4172"/>
    <cellStyle name="Normal 2 2 2 5 2 3 2" xfId="14302"/>
    <cellStyle name="Normal 2 2 2 5 2 3 2 2" xfId="40902"/>
    <cellStyle name="Normal 2 2 2 5 2 3 3" xfId="32168"/>
    <cellStyle name="Normal 2 2 2 5 2 4" xfId="9198"/>
    <cellStyle name="Normal 2 2 2 5 2 4 2" xfId="18980"/>
    <cellStyle name="Normal 2 2 2 5 2 4 2 2" xfId="45579"/>
    <cellStyle name="Normal 2 2 2 5 2 4 3" xfId="35230"/>
    <cellStyle name="Normal 2 2 2 5 2 5" xfId="22581"/>
    <cellStyle name="Normal 2 2 2 5 2 5 2" xfId="49115"/>
    <cellStyle name="Normal 2 2 2 5 2 6" xfId="11768"/>
    <cellStyle name="Normal 2 2 2 5 2 6 2" xfId="38371"/>
    <cellStyle name="Normal 2 2 2 5 2 7" xfId="29236"/>
    <cellStyle name="Normal 2 2 2 5 2 8" xfId="25853"/>
    <cellStyle name="Normal 2 2 2 5 3" xfId="2725"/>
    <cellStyle name="Normal 2 2 2 5 3 2" xfId="5262"/>
    <cellStyle name="Normal 2 2 2 5 3 2 2" xfId="15385"/>
    <cellStyle name="Normal 2 2 2 5 3 2 2 2" xfId="41985"/>
    <cellStyle name="Normal 2 2 2 5 3 2 3" xfId="32873"/>
    <cellStyle name="Normal 2 2 2 5 3 3" xfId="10281"/>
    <cellStyle name="Normal 2 2 2 5 3 3 2" xfId="20063"/>
    <cellStyle name="Normal 2 2 2 5 3 3 2 2" xfId="46662"/>
    <cellStyle name="Normal 2 2 2 5 3 3 3" xfId="36313"/>
    <cellStyle name="Normal 2 2 2 5 3 4" xfId="23293"/>
    <cellStyle name="Normal 2 2 2 5 3 4 2" xfId="49822"/>
    <cellStyle name="Normal 2 2 2 5 3 5" xfId="12945"/>
    <cellStyle name="Normal 2 2 2 5 3 5 2" xfId="39545"/>
    <cellStyle name="Normal 2 2 2 5 3 6" xfId="30323"/>
    <cellStyle name="Normal 2 2 2 5 3 7" xfId="26936"/>
    <cellStyle name="Normal 2 2 2 5 4" xfId="5690"/>
    <cellStyle name="Normal 2 2 2 5 4 2" xfId="7139"/>
    <cellStyle name="Normal 2 2 2 5 4 2 2" xfId="16966"/>
    <cellStyle name="Normal 2 2 2 5 4 2 2 2" xfId="43566"/>
    <cellStyle name="Normal 2 2 2 5 4 2 3" xfId="33203"/>
    <cellStyle name="Normal 2 2 2 5 4 3" xfId="10706"/>
    <cellStyle name="Normal 2 2 2 5 4 3 2" xfId="20488"/>
    <cellStyle name="Normal 2 2 2 5 4 3 2 2" xfId="47087"/>
    <cellStyle name="Normal 2 2 2 5 4 3 3" xfId="36738"/>
    <cellStyle name="Normal 2 2 2 5 4 4" xfId="23630"/>
    <cellStyle name="Normal 2 2 2 5 4 4 2" xfId="50153"/>
    <cellStyle name="Normal 2 2 2 5 4 5" xfId="15810"/>
    <cellStyle name="Normal 2 2 2 5 4 5 2" xfId="42410"/>
    <cellStyle name="Normal 2 2 2 5 4 6" xfId="30754"/>
    <cellStyle name="Normal 2 2 2 5 4 7" xfId="27361"/>
    <cellStyle name="Normal 2 2 2 5 5" xfId="3482"/>
    <cellStyle name="Normal 2 2 2 5 5 2" xfId="8547"/>
    <cellStyle name="Normal 2 2 2 5 5 2 2" xfId="18329"/>
    <cellStyle name="Normal 2 2 2 5 5 2 2 2" xfId="44928"/>
    <cellStyle name="Normal 2 2 2 5 5 2 3" xfId="34579"/>
    <cellStyle name="Normal 2 2 2 5 5 3" xfId="21930"/>
    <cellStyle name="Normal 2 2 2 5 5 3 2" xfId="48464"/>
    <cellStyle name="Normal 2 2 2 5 5 4" xfId="13651"/>
    <cellStyle name="Normal 2 2 2 5 5 4 2" xfId="40251"/>
    <cellStyle name="Normal 2 2 2 5 5 5" xfId="31276"/>
    <cellStyle name="Normal 2 2 2 5 5 6" xfId="25202"/>
    <cellStyle name="Normal 2 2 2 5 6" xfId="6481"/>
    <cellStyle name="Normal 2 2 2 5 6 2" xfId="16332"/>
    <cellStyle name="Normal 2 2 2 5 6 2 2" xfId="42932"/>
    <cellStyle name="Normal 2 2 2 5 6 3" xfId="28582"/>
    <cellStyle name="Normal 2 2 2 5 7" xfId="7904"/>
    <cellStyle name="Normal 2 2 2 5 7 2" xfId="17692"/>
    <cellStyle name="Normal 2 2 2 5 7 2 2" xfId="44291"/>
    <cellStyle name="Normal 2 2 2 5 7 3" xfId="33941"/>
    <cellStyle name="Normal 2 2 2 5 8" xfId="21258"/>
    <cellStyle name="Normal 2 2 2 5 8 2" xfId="47827"/>
    <cellStyle name="Normal 2 2 2 5 9" xfId="11767"/>
    <cellStyle name="Normal 2 2 2 5 9 2" xfId="38370"/>
    <cellStyle name="Normal 2 2 2 6" xfId="1395"/>
    <cellStyle name="Normal 2 2 2 6 10" xfId="24560"/>
    <cellStyle name="Normal 2 2 2 6 2" xfId="1396"/>
    <cellStyle name="Normal 2 2 2 6 2 2" xfId="2728"/>
    <cellStyle name="Normal 2 2 2 6 2 2 2" xfId="5265"/>
    <cellStyle name="Normal 2 2 2 6 2 2 2 2" xfId="15388"/>
    <cellStyle name="Normal 2 2 2 6 2 2 2 2 2" xfId="41988"/>
    <cellStyle name="Normal 2 2 2 6 2 2 2 3" xfId="36316"/>
    <cellStyle name="Normal 2 2 2 6 2 2 3" xfId="10284"/>
    <cellStyle name="Normal 2 2 2 6 2 2 3 2" xfId="20066"/>
    <cellStyle name="Normal 2 2 2 6 2 2 3 2 2" xfId="46665"/>
    <cellStyle name="Normal 2 2 2 6 2 2 3 3" xfId="37315"/>
    <cellStyle name="Normal 2 2 2 6 2 2 4" xfId="12948"/>
    <cellStyle name="Normal 2 2 2 6 2 2 4 2" xfId="39548"/>
    <cellStyle name="Normal 2 2 2 6 2 2 5" xfId="30326"/>
    <cellStyle name="Normal 2 2 2 6 2 2 6" xfId="26939"/>
    <cellStyle name="Normal 2 2 2 6 2 3" xfId="4173"/>
    <cellStyle name="Normal 2 2 2 6 2 3 2" xfId="14303"/>
    <cellStyle name="Normal 2 2 2 6 2 3 2 2" xfId="40903"/>
    <cellStyle name="Normal 2 2 2 6 2 3 3" xfId="32169"/>
    <cellStyle name="Normal 2 2 2 6 2 4" xfId="9199"/>
    <cellStyle name="Normal 2 2 2 6 2 4 2" xfId="18981"/>
    <cellStyle name="Normal 2 2 2 6 2 4 2 2" xfId="45580"/>
    <cellStyle name="Normal 2 2 2 6 2 4 3" xfId="35231"/>
    <cellStyle name="Normal 2 2 2 6 2 5" xfId="22582"/>
    <cellStyle name="Normal 2 2 2 6 2 5 2" xfId="49116"/>
    <cellStyle name="Normal 2 2 2 6 2 6" xfId="11770"/>
    <cellStyle name="Normal 2 2 2 6 2 6 2" xfId="38373"/>
    <cellStyle name="Normal 2 2 2 6 2 7" xfId="29237"/>
    <cellStyle name="Normal 2 2 2 6 2 8" xfId="25854"/>
    <cellStyle name="Normal 2 2 2 6 3" xfId="2727"/>
    <cellStyle name="Normal 2 2 2 6 3 2" xfId="5264"/>
    <cellStyle name="Normal 2 2 2 6 3 2 2" xfId="15387"/>
    <cellStyle name="Normal 2 2 2 6 3 2 2 2" xfId="41987"/>
    <cellStyle name="Normal 2 2 2 6 3 2 3" xfId="36315"/>
    <cellStyle name="Normal 2 2 2 6 3 3" xfId="10283"/>
    <cellStyle name="Normal 2 2 2 6 3 3 2" xfId="20065"/>
    <cellStyle name="Normal 2 2 2 6 3 3 2 2" xfId="46664"/>
    <cellStyle name="Normal 2 2 2 6 3 3 3" xfId="37314"/>
    <cellStyle name="Normal 2 2 2 6 3 4" xfId="12947"/>
    <cellStyle name="Normal 2 2 2 6 3 4 2" xfId="39547"/>
    <cellStyle name="Normal 2 2 2 6 3 5" xfId="30325"/>
    <cellStyle name="Normal 2 2 2 6 3 6" xfId="26938"/>
    <cellStyle name="Normal 2 2 2 6 4" xfId="3483"/>
    <cellStyle name="Normal 2 2 2 6 4 2" xfId="8548"/>
    <cellStyle name="Normal 2 2 2 6 4 2 2" xfId="18330"/>
    <cellStyle name="Normal 2 2 2 6 4 2 2 2" xfId="44929"/>
    <cellStyle name="Normal 2 2 2 6 4 2 3" xfId="34580"/>
    <cellStyle name="Normal 2 2 2 6 4 3" xfId="21931"/>
    <cellStyle name="Normal 2 2 2 6 4 3 2" xfId="48465"/>
    <cellStyle name="Normal 2 2 2 6 4 4" xfId="13652"/>
    <cellStyle name="Normal 2 2 2 6 4 4 2" xfId="40252"/>
    <cellStyle name="Normal 2 2 2 6 4 5" xfId="31277"/>
    <cellStyle name="Normal 2 2 2 6 4 6" xfId="25203"/>
    <cellStyle name="Normal 2 2 2 6 5" xfId="6482"/>
    <cellStyle name="Normal 2 2 2 6 5 2" xfId="16333"/>
    <cellStyle name="Normal 2 2 2 6 5 2 2" xfId="42933"/>
    <cellStyle name="Normal 2 2 2 6 5 3" xfId="28583"/>
    <cellStyle name="Normal 2 2 2 6 6" xfId="7905"/>
    <cellStyle name="Normal 2 2 2 6 6 2" xfId="17693"/>
    <cellStyle name="Normal 2 2 2 6 6 2 2" xfId="44292"/>
    <cellStyle name="Normal 2 2 2 6 6 3" xfId="33942"/>
    <cellStyle name="Normal 2 2 2 6 7" xfId="21259"/>
    <cellStyle name="Normal 2 2 2 6 7 2" xfId="47828"/>
    <cellStyle name="Normal 2 2 2 6 8" xfId="11769"/>
    <cellStyle name="Normal 2 2 2 6 8 2" xfId="38372"/>
    <cellStyle name="Normal 2 2 2 6 9" xfId="27959"/>
    <cellStyle name="Normal 2 2 2 7" xfId="1397"/>
    <cellStyle name="Normal 2 2 2 7 2" xfId="2729"/>
    <cellStyle name="Normal 2 2 2 7 2 2" xfId="5266"/>
    <cellStyle name="Normal 2 2 2 7 2 2 2" xfId="15389"/>
    <cellStyle name="Normal 2 2 2 7 2 2 2 2" xfId="41989"/>
    <cellStyle name="Normal 2 2 2 7 2 2 3" xfId="32874"/>
    <cellStyle name="Normal 2 2 2 7 2 3" xfId="10285"/>
    <cellStyle name="Normal 2 2 2 7 2 3 2" xfId="20067"/>
    <cellStyle name="Normal 2 2 2 7 2 3 2 2" xfId="46666"/>
    <cellStyle name="Normal 2 2 2 7 2 3 3" xfId="36317"/>
    <cellStyle name="Normal 2 2 2 7 2 4" xfId="23294"/>
    <cellStyle name="Normal 2 2 2 7 2 4 2" xfId="49823"/>
    <cellStyle name="Normal 2 2 2 7 2 5" xfId="12949"/>
    <cellStyle name="Normal 2 2 2 7 2 5 2" xfId="39549"/>
    <cellStyle name="Normal 2 2 2 7 2 6" xfId="30327"/>
    <cellStyle name="Normal 2 2 2 7 2 7" xfId="26940"/>
    <cellStyle name="Normal 2 2 2 7 3" xfId="4174"/>
    <cellStyle name="Normal 2 2 2 7 3 2" xfId="9200"/>
    <cellStyle name="Normal 2 2 2 7 3 2 2" xfId="18982"/>
    <cellStyle name="Normal 2 2 2 7 3 2 2 2" xfId="45581"/>
    <cellStyle name="Normal 2 2 2 7 3 2 3" xfId="35232"/>
    <cellStyle name="Normal 2 2 2 7 3 3" xfId="22583"/>
    <cellStyle name="Normal 2 2 2 7 3 3 2" xfId="49117"/>
    <cellStyle name="Normal 2 2 2 7 3 4" xfId="14304"/>
    <cellStyle name="Normal 2 2 2 7 3 4 2" xfId="40904"/>
    <cellStyle name="Normal 2 2 2 7 3 5" xfId="31582"/>
    <cellStyle name="Normal 2 2 2 7 3 6" xfId="25855"/>
    <cellStyle name="Normal 2 2 2 7 4" xfId="6874"/>
    <cellStyle name="Normal 2 2 2 7 4 2" xfId="16701"/>
    <cellStyle name="Normal 2 2 2 7 4 2 2" xfId="43301"/>
    <cellStyle name="Normal 2 2 2 7 4 3" xfId="32170"/>
    <cellStyle name="Normal 2 2 2 7 5" xfId="7906"/>
    <cellStyle name="Normal 2 2 2 7 5 2" xfId="17694"/>
    <cellStyle name="Normal 2 2 2 7 5 2 2" xfId="44293"/>
    <cellStyle name="Normal 2 2 2 7 5 3" xfId="33943"/>
    <cellStyle name="Normal 2 2 2 7 6" xfId="21260"/>
    <cellStyle name="Normal 2 2 2 7 6 2" xfId="47829"/>
    <cellStyle name="Normal 2 2 2 7 7" xfId="11771"/>
    <cellStyle name="Normal 2 2 2 7 7 2" xfId="38374"/>
    <cellStyle name="Normal 2 2 2 7 8" xfId="29238"/>
    <cellStyle name="Normal 2 2 2 7 9" xfId="24561"/>
    <cellStyle name="Normal 2 2 2 8" xfId="2690"/>
    <cellStyle name="Normal 2 2 2 8 2" xfId="5227"/>
    <cellStyle name="Normal 2 2 2 8 2 2" xfId="15350"/>
    <cellStyle name="Normal 2 2 2 8 2 2 2" xfId="41950"/>
    <cellStyle name="Normal 2 2 2 8 2 3" xfId="32851"/>
    <cellStyle name="Normal 2 2 2 8 3" xfId="10246"/>
    <cellStyle name="Normal 2 2 2 8 3 2" xfId="20028"/>
    <cellStyle name="Normal 2 2 2 8 3 2 2" xfId="46627"/>
    <cellStyle name="Normal 2 2 2 8 3 3" xfId="36278"/>
    <cellStyle name="Normal 2 2 2 8 4" xfId="23271"/>
    <cellStyle name="Normal 2 2 2 8 4 2" xfId="49800"/>
    <cellStyle name="Normal 2 2 2 8 5" xfId="12910"/>
    <cellStyle name="Normal 2 2 2 8 5 2" xfId="39510"/>
    <cellStyle name="Normal 2 2 2 8 6" xfId="30288"/>
    <cellStyle name="Normal 2 2 2 8 7" xfId="26901"/>
    <cellStyle name="Normal 2 2 2 9" xfId="3464"/>
    <cellStyle name="Normal 2 2 2 9 2" xfId="8529"/>
    <cellStyle name="Normal 2 2 2 9 2 2" xfId="18311"/>
    <cellStyle name="Normal 2 2 2 9 2 2 2" xfId="44910"/>
    <cellStyle name="Normal 2 2 2 9 2 3" xfId="34561"/>
    <cellStyle name="Normal 2 2 2 9 3" xfId="21912"/>
    <cellStyle name="Normal 2 2 2 9 3 2" xfId="48446"/>
    <cellStyle name="Normal 2 2 2 9 4" xfId="13633"/>
    <cellStyle name="Normal 2 2 2 9 4 2" xfId="40233"/>
    <cellStyle name="Normal 2 2 2 9 5" xfId="31258"/>
    <cellStyle name="Normal 2 2 2 9 6" xfId="25184"/>
    <cellStyle name="Normal 2 2 3" xfId="1398"/>
    <cellStyle name="Normal 2 2 4" xfId="1399"/>
    <cellStyle name="Normal 2 2 4 10" xfId="21261"/>
    <cellStyle name="Normal 2 2 4 10 2" xfId="47830"/>
    <cellStyle name="Normal 2 2 4 11" xfId="11772"/>
    <cellStyle name="Normal 2 2 4 11 2" xfId="38375"/>
    <cellStyle name="Normal 2 2 4 12" xfId="27960"/>
    <cellStyle name="Normal 2 2 4 13" xfId="24562"/>
    <cellStyle name="Normal 2 2 4 2" xfId="1400"/>
    <cellStyle name="Normal 2 2 4 2 10" xfId="11773"/>
    <cellStyle name="Normal 2 2 4 2 10 2" xfId="38376"/>
    <cellStyle name="Normal 2 2 4 2 11" xfId="27961"/>
    <cellStyle name="Normal 2 2 4 2 12" xfId="24563"/>
    <cellStyle name="Normal 2 2 4 2 2" xfId="1401"/>
    <cellStyle name="Normal 2 2 4 2 2 10" xfId="27962"/>
    <cellStyle name="Normal 2 2 4 2 2 11" xfId="24564"/>
    <cellStyle name="Normal 2 2 4 2 2 2" xfId="1402"/>
    <cellStyle name="Normal 2 2 4 2 2 2 2" xfId="2733"/>
    <cellStyle name="Normal 2 2 4 2 2 2 2 2" xfId="5270"/>
    <cellStyle name="Normal 2 2 4 2 2 2 2 2 2" xfId="15393"/>
    <cellStyle name="Normal 2 2 4 2 2 2 2 2 2 2" xfId="41993"/>
    <cellStyle name="Normal 2 2 4 2 2 2 2 2 3" xfId="36321"/>
    <cellStyle name="Normal 2 2 4 2 2 2 2 3" xfId="10289"/>
    <cellStyle name="Normal 2 2 4 2 2 2 2 3 2" xfId="20071"/>
    <cellStyle name="Normal 2 2 4 2 2 2 2 3 2 2" xfId="46670"/>
    <cellStyle name="Normal 2 2 4 2 2 2 2 3 3" xfId="37316"/>
    <cellStyle name="Normal 2 2 4 2 2 2 2 4" xfId="12953"/>
    <cellStyle name="Normal 2 2 4 2 2 2 2 4 2" xfId="39553"/>
    <cellStyle name="Normal 2 2 4 2 2 2 2 5" xfId="30331"/>
    <cellStyle name="Normal 2 2 4 2 2 2 2 6" xfId="26944"/>
    <cellStyle name="Normal 2 2 4 2 2 2 3" xfId="4175"/>
    <cellStyle name="Normal 2 2 4 2 2 2 3 2" xfId="14305"/>
    <cellStyle name="Normal 2 2 4 2 2 2 3 2 2" xfId="40905"/>
    <cellStyle name="Normal 2 2 4 2 2 2 3 3" xfId="32171"/>
    <cellStyle name="Normal 2 2 4 2 2 2 4" xfId="9201"/>
    <cellStyle name="Normal 2 2 4 2 2 2 4 2" xfId="18983"/>
    <cellStyle name="Normal 2 2 4 2 2 2 4 2 2" xfId="45582"/>
    <cellStyle name="Normal 2 2 4 2 2 2 4 3" xfId="35233"/>
    <cellStyle name="Normal 2 2 4 2 2 2 5" xfId="22584"/>
    <cellStyle name="Normal 2 2 4 2 2 2 5 2" xfId="49118"/>
    <cellStyle name="Normal 2 2 4 2 2 2 6" xfId="11775"/>
    <cellStyle name="Normal 2 2 4 2 2 2 6 2" xfId="38378"/>
    <cellStyle name="Normal 2 2 4 2 2 2 7" xfId="29239"/>
    <cellStyle name="Normal 2 2 4 2 2 2 8" xfId="25856"/>
    <cellStyle name="Normal 2 2 4 2 2 3" xfId="2732"/>
    <cellStyle name="Normal 2 2 4 2 2 3 2" xfId="5269"/>
    <cellStyle name="Normal 2 2 4 2 2 3 2 2" xfId="15392"/>
    <cellStyle name="Normal 2 2 4 2 2 3 2 2 2" xfId="41992"/>
    <cellStyle name="Normal 2 2 4 2 2 3 2 3" xfId="32877"/>
    <cellStyle name="Normal 2 2 4 2 2 3 3" xfId="10288"/>
    <cellStyle name="Normal 2 2 4 2 2 3 3 2" xfId="20070"/>
    <cellStyle name="Normal 2 2 4 2 2 3 3 2 2" xfId="46669"/>
    <cellStyle name="Normal 2 2 4 2 2 3 3 3" xfId="36320"/>
    <cellStyle name="Normal 2 2 4 2 2 3 4" xfId="23297"/>
    <cellStyle name="Normal 2 2 4 2 2 3 4 2" xfId="49826"/>
    <cellStyle name="Normal 2 2 4 2 2 3 5" xfId="12952"/>
    <cellStyle name="Normal 2 2 4 2 2 3 5 2" xfId="39552"/>
    <cellStyle name="Normal 2 2 4 2 2 3 6" xfId="30330"/>
    <cellStyle name="Normal 2 2 4 2 2 3 7" xfId="26943"/>
    <cellStyle name="Normal 2 2 4 2 2 4" xfId="5691"/>
    <cellStyle name="Normal 2 2 4 2 2 4 2" xfId="7140"/>
    <cellStyle name="Normal 2 2 4 2 2 4 2 2" xfId="16967"/>
    <cellStyle name="Normal 2 2 4 2 2 4 2 2 2" xfId="43567"/>
    <cellStyle name="Normal 2 2 4 2 2 4 2 3" xfId="33204"/>
    <cellStyle name="Normal 2 2 4 2 2 4 3" xfId="10707"/>
    <cellStyle name="Normal 2 2 4 2 2 4 3 2" xfId="20489"/>
    <cellStyle name="Normal 2 2 4 2 2 4 3 2 2" xfId="47088"/>
    <cellStyle name="Normal 2 2 4 2 2 4 3 3" xfId="36739"/>
    <cellStyle name="Normal 2 2 4 2 2 4 4" xfId="23631"/>
    <cellStyle name="Normal 2 2 4 2 2 4 4 2" xfId="50154"/>
    <cellStyle name="Normal 2 2 4 2 2 4 5" xfId="15811"/>
    <cellStyle name="Normal 2 2 4 2 2 4 5 2" xfId="42411"/>
    <cellStyle name="Normal 2 2 4 2 2 4 6" xfId="30755"/>
    <cellStyle name="Normal 2 2 4 2 2 4 7" xfId="27362"/>
    <cellStyle name="Normal 2 2 4 2 2 5" xfId="3486"/>
    <cellStyle name="Normal 2 2 4 2 2 5 2" xfId="8551"/>
    <cellStyle name="Normal 2 2 4 2 2 5 2 2" xfId="18333"/>
    <cellStyle name="Normal 2 2 4 2 2 5 2 2 2" xfId="44932"/>
    <cellStyle name="Normal 2 2 4 2 2 5 2 3" xfId="34583"/>
    <cellStyle name="Normal 2 2 4 2 2 5 3" xfId="21934"/>
    <cellStyle name="Normal 2 2 4 2 2 5 3 2" xfId="48468"/>
    <cellStyle name="Normal 2 2 4 2 2 5 4" xfId="13655"/>
    <cellStyle name="Normal 2 2 4 2 2 5 4 2" xfId="40255"/>
    <cellStyle name="Normal 2 2 4 2 2 5 5" xfId="31280"/>
    <cellStyle name="Normal 2 2 4 2 2 5 6" xfId="25206"/>
    <cellStyle name="Normal 2 2 4 2 2 6" xfId="6485"/>
    <cellStyle name="Normal 2 2 4 2 2 6 2" xfId="16336"/>
    <cellStyle name="Normal 2 2 4 2 2 6 2 2" xfId="42936"/>
    <cellStyle name="Normal 2 2 4 2 2 6 3" xfId="28586"/>
    <cellStyle name="Normal 2 2 4 2 2 7" xfId="7909"/>
    <cellStyle name="Normal 2 2 4 2 2 7 2" xfId="17697"/>
    <cellStyle name="Normal 2 2 4 2 2 7 2 2" xfId="44296"/>
    <cellStyle name="Normal 2 2 4 2 2 7 3" xfId="33946"/>
    <cellStyle name="Normal 2 2 4 2 2 8" xfId="21263"/>
    <cellStyle name="Normal 2 2 4 2 2 8 2" xfId="47832"/>
    <cellStyle name="Normal 2 2 4 2 2 9" xfId="11774"/>
    <cellStyle name="Normal 2 2 4 2 2 9 2" xfId="38377"/>
    <cellStyle name="Normal 2 2 4 2 3" xfId="1403"/>
    <cellStyle name="Normal 2 2 4 2 3 2" xfId="2734"/>
    <cellStyle name="Normal 2 2 4 2 3 2 2" xfId="5271"/>
    <cellStyle name="Normal 2 2 4 2 3 2 2 2" xfId="15394"/>
    <cellStyle name="Normal 2 2 4 2 3 2 2 2 2" xfId="41994"/>
    <cellStyle name="Normal 2 2 4 2 3 2 2 3" xfId="32878"/>
    <cellStyle name="Normal 2 2 4 2 3 2 3" xfId="10290"/>
    <cellStyle name="Normal 2 2 4 2 3 2 3 2" xfId="20072"/>
    <cellStyle name="Normal 2 2 4 2 3 2 3 2 2" xfId="46671"/>
    <cellStyle name="Normal 2 2 4 2 3 2 3 3" xfId="36322"/>
    <cellStyle name="Normal 2 2 4 2 3 2 4" xfId="23298"/>
    <cellStyle name="Normal 2 2 4 2 3 2 4 2" xfId="49827"/>
    <cellStyle name="Normal 2 2 4 2 3 2 5" xfId="12954"/>
    <cellStyle name="Normal 2 2 4 2 3 2 5 2" xfId="39554"/>
    <cellStyle name="Normal 2 2 4 2 3 2 6" xfId="30332"/>
    <cellStyle name="Normal 2 2 4 2 3 2 7" xfId="26945"/>
    <cellStyle name="Normal 2 2 4 2 3 3" xfId="4176"/>
    <cellStyle name="Normal 2 2 4 2 3 3 2" xfId="9202"/>
    <cellStyle name="Normal 2 2 4 2 3 3 2 2" xfId="18984"/>
    <cellStyle name="Normal 2 2 4 2 3 3 2 2 2" xfId="45583"/>
    <cellStyle name="Normal 2 2 4 2 3 3 2 3" xfId="35234"/>
    <cellStyle name="Normal 2 2 4 2 3 3 3" xfId="22585"/>
    <cellStyle name="Normal 2 2 4 2 3 3 3 2" xfId="49119"/>
    <cellStyle name="Normal 2 2 4 2 3 3 4" xfId="14306"/>
    <cellStyle name="Normal 2 2 4 2 3 3 4 2" xfId="40906"/>
    <cellStyle name="Normal 2 2 4 2 3 3 5" xfId="31583"/>
    <cellStyle name="Normal 2 2 4 2 3 3 6" xfId="25857"/>
    <cellStyle name="Normal 2 2 4 2 3 4" xfId="6875"/>
    <cellStyle name="Normal 2 2 4 2 3 4 2" xfId="16702"/>
    <cellStyle name="Normal 2 2 4 2 3 4 2 2" xfId="43302"/>
    <cellStyle name="Normal 2 2 4 2 3 4 3" xfId="32172"/>
    <cellStyle name="Normal 2 2 4 2 3 5" xfId="7910"/>
    <cellStyle name="Normal 2 2 4 2 3 5 2" xfId="17698"/>
    <cellStyle name="Normal 2 2 4 2 3 5 2 2" xfId="44297"/>
    <cellStyle name="Normal 2 2 4 2 3 5 3" xfId="33947"/>
    <cellStyle name="Normal 2 2 4 2 3 6" xfId="21264"/>
    <cellStyle name="Normal 2 2 4 2 3 6 2" xfId="47833"/>
    <cellStyle name="Normal 2 2 4 2 3 7" xfId="11776"/>
    <cellStyle name="Normal 2 2 4 2 3 7 2" xfId="38379"/>
    <cellStyle name="Normal 2 2 4 2 3 8" xfId="29240"/>
    <cellStyle name="Normal 2 2 4 2 3 9" xfId="24565"/>
    <cellStyle name="Normal 2 2 4 2 4" xfId="2731"/>
    <cellStyle name="Normal 2 2 4 2 4 2" xfId="5268"/>
    <cellStyle name="Normal 2 2 4 2 4 2 2" xfId="15391"/>
    <cellStyle name="Normal 2 2 4 2 4 2 2 2" xfId="41991"/>
    <cellStyle name="Normal 2 2 4 2 4 2 3" xfId="32876"/>
    <cellStyle name="Normal 2 2 4 2 4 3" xfId="10287"/>
    <cellStyle name="Normal 2 2 4 2 4 3 2" xfId="20069"/>
    <cellStyle name="Normal 2 2 4 2 4 3 2 2" xfId="46668"/>
    <cellStyle name="Normal 2 2 4 2 4 3 3" xfId="36319"/>
    <cellStyle name="Normal 2 2 4 2 4 4" xfId="23296"/>
    <cellStyle name="Normal 2 2 4 2 4 4 2" xfId="49825"/>
    <cellStyle name="Normal 2 2 4 2 4 5" xfId="12951"/>
    <cellStyle name="Normal 2 2 4 2 4 5 2" xfId="39551"/>
    <cellStyle name="Normal 2 2 4 2 4 6" xfId="30329"/>
    <cellStyle name="Normal 2 2 4 2 4 7" xfId="26942"/>
    <cellStyle name="Normal 2 2 4 2 5" xfId="5692"/>
    <cellStyle name="Normal 2 2 4 2 5 2" xfId="7141"/>
    <cellStyle name="Normal 2 2 4 2 5 2 2" xfId="16968"/>
    <cellStyle name="Normal 2 2 4 2 5 2 2 2" xfId="43568"/>
    <cellStyle name="Normal 2 2 4 2 5 2 3" xfId="33205"/>
    <cellStyle name="Normal 2 2 4 2 5 3" xfId="10708"/>
    <cellStyle name="Normal 2 2 4 2 5 3 2" xfId="20490"/>
    <cellStyle name="Normal 2 2 4 2 5 3 2 2" xfId="47089"/>
    <cellStyle name="Normal 2 2 4 2 5 3 3" xfId="36740"/>
    <cellStyle name="Normal 2 2 4 2 5 4" xfId="23632"/>
    <cellStyle name="Normal 2 2 4 2 5 4 2" xfId="50155"/>
    <cellStyle name="Normal 2 2 4 2 5 5" xfId="15812"/>
    <cellStyle name="Normal 2 2 4 2 5 5 2" xfId="42412"/>
    <cellStyle name="Normal 2 2 4 2 5 6" xfId="30756"/>
    <cellStyle name="Normal 2 2 4 2 5 7" xfId="27363"/>
    <cellStyle name="Normal 2 2 4 2 6" xfId="3485"/>
    <cellStyle name="Normal 2 2 4 2 6 2" xfId="8550"/>
    <cellStyle name="Normal 2 2 4 2 6 2 2" xfId="18332"/>
    <cellStyle name="Normal 2 2 4 2 6 2 2 2" xfId="44931"/>
    <cellStyle name="Normal 2 2 4 2 6 2 3" xfId="34582"/>
    <cellStyle name="Normal 2 2 4 2 6 3" xfId="21933"/>
    <cellStyle name="Normal 2 2 4 2 6 3 2" xfId="48467"/>
    <cellStyle name="Normal 2 2 4 2 6 4" xfId="13654"/>
    <cellStyle name="Normal 2 2 4 2 6 4 2" xfId="40254"/>
    <cellStyle name="Normal 2 2 4 2 6 5" xfId="31279"/>
    <cellStyle name="Normal 2 2 4 2 6 6" xfId="25205"/>
    <cellStyle name="Normal 2 2 4 2 7" xfId="6484"/>
    <cellStyle name="Normal 2 2 4 2 7 2" xfId="16335"/>
    <cellStyle name="Normal 2 2 4 2 7 2 2" xfId="42935"/>
    <cellStyle name="Normal 2 2 4 2 7 3" xfId="28585"/>
    <cellStyle name="Normal 2 2 4 2 8" xfId="7908"/>
    <cellStyle name="Normal 2 2 4 2 8 2" xfId="17696"/>
    <cellStyle name="Normal 2 2 4 2 8 2 2" xfId="44295"/>
    <cellStyle name="Normal 2 2 4 2 8 3" xfId="33945"/>
    <cellStyle name="Normal 2 2 4 2 9" xfId="21262"/>
    <cellStyle name="Normal 2 2 4 2 9 2" xfId="47831"/>
    <cellStyle name="Normal 2 2 4 3" xfId="1404"/>
    <cellStyle name="Normal 2 2 4 3 10" xfId="27963"/>
    <cellStyle name="Normal 2 2 4 3 11" xfId="24566"/>
    <cellStyle name="Normal 2 2 4 3 2" xfId="1405"/>
    <cellStyle name="Normal 2 2 4 3 2 2" xfId="2736"/>
    <cellStyle name="Normal 2 2 4 3 2 2 2" xfId="5273"/>
    <cellStyle name="Normal 2 2 4 3 2 2 2 2" xfId="15396"/>
    <cellStyle name="Normal 2 2 4 3 2 2 2 2 2" xfId="41996"/>
    <cellStyle name="Normal 2 2 4 3 2 2 2 3" xfId="36324"/>
    <cellStyle name="Normal 2 2 4 3 2 2 3" xfId="10292"/>
    <cellStyle name="Normal 2 2 4 3 2 2 3 2" xfId="20074"/>
    <cellStyle name="Normal 2 2 4 3 2 2 3 2 2" xfId="46673"/>
    <cellStyle name="Normal 2 2 4 3 2 2 3 3" xfId="37317"/>
    <cellStyle name="Normal 2 2 4 3 2 2 4" xfId="12956"/>
    <cellStyle name="Normal 2 2 4 3 2 2 4 2" xfId="39556"/>
    <cellStyle name="Normal 2 2 4 3 2 2 5" xfId="30334"/>
    <cellStyle name="Normal 2 2 4 3 2 2 6" xfId="26947"/>
    <cellStyle name="Normal 2 2 4 3 2 3" xfId="4177"/>
    <cellStyle name="Normal 2 2 4 3 2 3 2" xfId="14307"/>
    <cellStyle name="Normal 2 2 4 3 2 3 2 2" xfId="40907"/>
    <cellStyle name="Normal 2 2 4 3 2 3 3" xfId="32173"/>
    <cellStyle name="Normal 2 2 4 3 2 4" xfId="9203"/>
    <cellStyle name="Normal 2 2 4 3 2 4 2" xfId="18985"/>
    <cellStyle name="Normal 2 2 4 3 2 4 2 2" xfId="45584"/>
    <cellStyle name="Normal 2 2 4 3 2 4 3" xfId="35235"/>
    <cellStyle name="Normal 2 2 4 3 2 5" xfId="22586"/>
    <cellStyle name="Normal 2 2 4 3 2 5 2" xfId="49120"/>
    <cellStyle name="Normal 2 2 4 3 2 6" xfId="11778"/>
    <cellStyle name="Normal 2 2 4 3 2 6 2" xfId="38381"/>
    <cellStyle name="Normal 2 2 4 3 2 7" xfId="29241"/>
    <cellStyle name="Normal 2 2 4 3 2 8" xfId="25858"/>
    <cellStyle name="Normal 2 2 4 3 3" xfId="2735"/>
    <cellStyle name="Normal 2 2 4 3 3 2" xfId="5272"/>
    <cellStyle name="Normal 2 2 4 3 3 2 2" xfId="15395"/>
    <cellStyle name="Normal 2 2 4 3 3 2 2 2" xfId="41995"/>
    <cellStyle name="Normal 2 2 4 3 3 2 3" xfId="32879"/>
    <cellStyle name="Normal 2 2 4 3 3 3" xfId="10291"/>
    <cellStyle name="Normal 2 2 4 3 3 3 2" xfId="20073"/>
    <cellStyle name="Normal 2 2 4 3 3 3 2 2" xfId="46672"/>
    <cellStyle name="Normal 2 2 4 3 3 3 3" xfId="36323"/>
    <cellStyle name="Normal 2 2 4 3 3 4" xfId="23299"/>
    <cellStyle name="Normal 2 2 4 3 3 4 2" xfId="49828"/>
    <cellStyle name="Normal 2 2 4 3 3 5" xfId="12955"/>
    <cellStyle name="Normal 2 2 4 3 3 5 2" xfId="39555"/>
    <cellStyle name="Normal 2 2 4 3 3 6" xfId="30333"/>
    <cellStyle name="Normal 2 2 4 3 3 7" xfId="26946"/>
    <cellStyle name="Normal 2 2 4 3 4" xfId="5693"/>
    <cellStyle name="Normal 2 2 4 3 4 2" xfId="7142"/>
    <cellStyle name="Normal 2 2 4 3 4 2 2" xfId="16969"/>
    <cellStyle name="Normal 2 2 4 3 4 2 2 2" xfId="43569"/>
    <cellStyle name="Normal 2 2 4 3 4 2 3" xfId="33206"/>
    <cellStyle name="Normal 2 2 4 3 4 3" xfId="10709"/>
    <cellStyle name="Normal 2 2 4 3 4 3 2" xfId="20491"/>
    <cellStyle name="Normal 2 2 4 3 4 3 2 2" xfId="47090"/>
    <cellStyle name="Normal 2 2 4 3 4 3 3" xfId="36741"/>
    <cellStyle name="Normal 2 2 4 3 4 4" xfId="23633"/>
    <cellStyle name="Normal 2 2 4 3 4 4 2" xfId="50156"/>
    <cellStyle name="Normal 2 2 4 3 4 5" xfId="15813"/>
    <cellStyle name="Normal 2 2 4 3 4 5 2" xfId="42413"/>
    <cellStyle name="Normal 2 2 4 3 4 6" xfId="30757"/>
    <cellStyle name="Normal 2 2 4 3 4 7" xfId="27364"/>
    <cellStyle name="Normal 2 2 4 3 5" xfId="3487"/>
    <cellStyle name="Normal 2 2 4 3 5 2" xfId="8552"/>
    <cellStyle name="Normal 2 2 4 3 5 2 2" xfId="18334"/>
    <cellStyle name="Normal 2 2 4 3 5 2 2 2" xfId="44933"/>
    <cellStyle name="Normal 2 2 4 3 5 2 3" xfId="34584"/>
    <cellStyle name="Normal 2 2 4 3 5 3" xfId="21935"/>
    <cellStyle name="Normal 2 2 4 3 5 3 2" xfId="48469"/>
    <cellStyle name="Normal 2 2 4 3 5 4" xfId="13656"/>
    <cellStyle name="Normal 2 2 4 3 5 4 2" xfId="40256"/>
    <cellStyle name="Normal 2 2 4 3 5 5" xfId="31281"/>
    <cellStyle name="Normal 2 2 4 3 5 6" xfId="25207"/>
    <cellStyle name="Normal 2 2 4 3 6" xfId="6486"/>
    <cellStyle name="Normal 2 2 4 3 6 2" xfId="16337"/>
    <cellStyle name="Normal 2 2 4 3 6 2 2" xfId="42937"/>
    <cellStyle name="Normal 2 2 4 3 6 3" xfId="28587"/>
    <cellStyle name="Normal 2 2 4 3 7" xfId="7911"/>
    <cellStyle name="Normal 2 2 4 3 7 2" xfId="17699"/>
    <cellStyle name="Normal 2 2 4 3 7 2 2" xfId="44298"/>
    <cellStyle name="Normal 2 2 4 3 7 3" xfId="33948"/>
    <cellStyle name="Normal 2 2 4 3 8" xfId="21265"/>
    <cellStyle name="Normal 2 2 4 3 8 2" xfId="47834"/>
    <cellStyle name="Normal 2 2 4 3 9" xfId="11777"/>
    <cellStyle name="Normal 2 2 4 3 9 2" xfId="38380"/>
    <cellStyle name="Normal 2 2 4 4" xfId="1406"/>
    <cellStyle name="Normal 2 2 4 4 10" xfId="24567"/>
    <cellStyle name="Normal 2 2 4 4 2" xfId="1407"/>
    <cellStyle name="Normal 2 2 4 4 2 2" xfId="2738"/>
    <cellStyle name="Normal 2 2 4 4 2 2 2" xfId="5275"/>
    <cellStyle name="Normal 2 2 4 4 2 2 2 2" xfId="15398"/>
    <cellStyle name="Normal 2 2 4 4 2 2 2 2 2" xfId="41998"/>
    <cellStyle name="Normal 2 2 4 4 2 2 2 3" xfId="36326"/>
    <cellStyle name="Normal 2 2 4 4 2 2 3" xfId="10294"/>
    <cellStyle name="Normal 2 2 4 4 2 2 3 2" xfId="20076"/>
    <cellStyle name="Normal 2 2 4 4 2 2 3 2 2" xfId="46675"/>
    <cellStyle name="Normal 2 2 4 4 2 2 3 3" xfId="37319"/>
    <cellStyle name="Normal 2 2 4 4 2 2 4" xfId="12958"/>
    <cellStyle name="Normal 2 2 4 4 2 2 4 2" xfId="39558"/>
    <cellStyle name="Normal 2 2 4 4 2 2 5" xfId="30336"/>
    <cellStyle name="Normal 2 2 4 4 2 2 6" xfId="26949"/>
    <cellStyle name="Normal 2 2 4 4 2 3" xfId="4178"/>
    <cellStyle name="Normal 2 2 4 4 2 3 2" xfId="14308"/>
    <cellStyle name="Normal 2 2 4 4 2 3 2 2" xfId="40908"/>
    <cellStyle name="Normal 2 2 4 4 2 3 3" xfId="32174"/>
    <cellStyle name="Normal 2 2 4 4 2 4" xfId="9204"/>
    <cellStyle name="Normal 2 2 4 4 2 4 2" xfId="18986"/>
    <cellStyle name="Normal 2 2 4 4 2 4 2 2" xfId="45585"/>
    <cellStyle name="Normal 2 2 4 4 2 4 3" xfId="35236"/>
    <cellStyle name="Normal 2 2 4 4 2 5" xfId="22587"/>
    <cellStyle name="Normal 2 2 4 4 2 5 2" xfId="49121"/>
    <cellStyle name="Normal 2 2 4 4 2 6" xfId="11780"/>
    <cellStyle name="Normal 2 2 4 4 2 6 2" xfId="38383"/>
    <cellStyle name="Normal 2 2 4 4 2 7" xfId="29242"/>
    <cellStyle name="Normal 2 2 4 4 2 8" xfId="25859"/>
    <cellStyle name="Normal 2 2 4 4 3" xfId="2737"/>
    <cellStyle name="Normal 2 2 4 4 3 2" xfId="5274"/>
    <cellStyle name="Normal 2 2 4 4 3 2 2" xfId="15397"/>
    <cellStyle name="Normal 2 2 4 4 3 2 2 2" xfId="41997"/>
    <cellStyle name="Normal 2 2 4 4 3 2 3" xfId="36325"/>
    <cellStyle name="Normal 2 2 4 4 3 3" xfId="10293"/>
    <cellStyle name="Normal 2 2 4 4 3 3 2" xfId="20075"/>
    <cellStyle name="Normal 2 2 4 4 3 3 2 2" xfId="46674"/>
    <cellStyle name="Normal 2 2 4 4 3 3 3" xfId="37318"/>
    <cellStyle name="Normal 2 2 4 4 3 4" xfId="12957"/>
    <cellStyle name="Normal 2 2 4 4 3 4 2" xfId="39557"/>
    <cellStyle name="Normal 2 2 4 4 3 5" xfId="30335"/>
    <cellStyle name="Normal 2 2 4 4 3 6" xfId="26948"/>
    <cellStyle name="Normal 2 2 4 4 4" xfId="3488"/>
    <cellStyle name="Normal 2 2 4 4 4 2" xfId="8553"/>
    <cellStyle name="Normal 2 2 4 4 4 2 2" xfId="18335"/>
    <cellStyle name="Normal 2 2 4 4 4 2 2 2" xfId="44934"/>
    <cellStyle name="Normal 2 2 4 4 4 2 3" xfId="34585"/>
    <cellStyle name="Normal 2 2 4 4 4 3" xfId="21936"/>
    <cellStyle name="Normal 2 2 4 4 4 3 2" xfId="48470"/>
    <cellStyle name="Normal 2 2 4 4 4 4" xfId="13657"/>
    <cellStyle name="Normal 2 2 4 4 4 4 2" xfId="40257"/>
    <cellStyle name="Normal 2 2 4 4 4 5" xfId="31282"/>
    <cellStyle name="Normal 2 2 4 4 4 6" xfId="25208"/>
    <cellStyle name="Normal 2 2 4 4 5" xfId="6487"/>
    <cellStyle name="Normal 2 2 4 4 5 2" xfId="16338"/>
    <cellStyle name="Normal 2 2 4 4 5 2 2" xfId="42938"/>
    <cellStyle name="Normal 2 2 4 4 5 3" xfId="28588"/>
    <cellStyle name="Normal 2 2 4 4 6" xfId="7912"/>
    <cellStyle name="Normal 2 2 4 4 6 2" xfId="17700"/>
    <cellStyle name="Normal 2 2 4 4 6 2 2" xfId="44299"/>
    <cellStyle name="Normal 2 2 4 4 6 3" xfId="33949"/>
    <cellStyle name="Normal 2 2 4 4 7" xfId="21266"/>
    <cellStyle name="Normal 2 2 4 4 7 2" xfId="47835"/>
    <cellStyle name="Normal 2 2 4 4 8" xfId="11779"/>
    <cellStyle name="Normal 2 2 4 4 8 2" xfId="38382"/>
    <cellStyle name="Normal 2 2 4 4 9" xfId="27964"/>
    <cellStyle name="Normal 2 2 4 5" xfId="1408"/>
    <cellStyle name="Normal 2 2 4 5 2" xfId="2739"/>
    <cellStyle name="Normal 2 2 4 5 2 2" xfId="5276"/>
    <cellStyle name="Normal 2 2 4 5 2 2 2" xfId="15399"/>
    <cellStyle name="Normal 2 2 4 5 2 2 2 2" xfId="41999"/>
    <cellStyle name="Normal 2 2 4 5 2 2 3" xfId="32880"/>
    <cellStyle name="Normal 2 2 4 5 2 3" xfId="10295"/>
    <cellStyle name="Normal 2 2 4 5 2 3 2" xfId="20077"/>
    <cellStyle name="Normal 2 2 4 5 2 3 2 2" xfId="46676"/>
    <cellStyle name="Normal 2 2 4 5 2 3 3" xfId="36327"/>
    <cellStyle name="Normal 2 2 4 5 2 4" xfId="23300"/>
    <cellStyle name="Normal 2 2 4 5 2 4 2" xfId="49829"/>
    <cellStyle name="Normal 2 2 4 5 2 5" xfId="12959"/>
    <cellStyle name="Normal 2 2 4 5 2 5 2" xfId="39559"/>
    <cellStyle name="Normal 2 2 4 5 2 6" xfId="30337"/>
    <cellStyle name="Normal 2 2 4 5 2 7" xfId="26950"/>
    <cellStyle name="Normal 2 2 4 5 3" xfId="4179"/>
    <cellStyle name="Normal 2 2 4 5 3 2" xfId="9205"/>
    <cellStyle name="Normal 2 2 4 5 3 2 2" xfId="18987"/>
    <cellStyle name="Normal 2 2 4 5 3 2 2 2" xfId="45586"/>
    <cellStyle name="Normal 2 2 4 5 3 2 3" xfId="35237"/>
    <cellStyle name="Normal 2 2 4 5 3 3" xfId="22588"/>
    <cellStyle name="Normal 2 2 4 5 3 3 2" xfId="49122"/>
    <cellStyle name="Normal 2 2 4 5 3 4" xfId="14309"/>
    <cellStyle name="Normal 2 2 4 5 3 4 2" xfId="40909"/>
    <cellStyle name="Normal 2 2 4 5 3 5" xfId="31584"/>
    <cellStyle name="Normal 2 2 4 5 3 6" xfId="25860"/>
    <cellStyle name="Normal 2 2 4 5 4" xfId="6876"/>
    <cellStyle name="Normal 2 2 4 5 4 2" xfId="16703"/>
    <cellStyle name="Normal 2 2 4 5 4 2 2" xfId="43303"/>
    <cellStyle name="Normal 2 2 4 5 4 3" xfId="32175"/>
    <cellStyle name="Normal 2 2 4 5 5" xfId="7913"/>
    <cellStyle name="Normal 2 2 4 5 5 2" xfId="17701"/>
    <cellStyle name="Normal 2 2 4 5 5 2 2" xfId="44300"/>
    <cellStyle name="Normal 2 2 4 5 5 3" xfId="33950"/>
    <cellStyle name="Normal 2 2 4 5 6" xfId="21267"/>
    <cellStyle name="Normal 2 2 4 5 6 2" xfId="47836"/>
    <cellStyle name="Normal 2 2 4 5 7" xfId="11781"/>
    <cellStyle name="Normal 2 2 4 5 7 2" xfId="38384"/>
    <cellStyle name="Normal 2 2 4 5 8" xfId="29243"/>
    <cellStyle name="Normal 2 2 4 5 9" xfId="24568"/>
    <cellStyle name="Normal 2 2 4 6" xfId="2730"/>
    <cellStyle name="Normal 2 2 4 6 2" xfId="5267"/>
    <cellStyle name="Normal 2 2 4 6 2 2" xfId="15390"/>
    <cellStyle name="Normal 2 2 4 6 2 2 2" xfId="41990"/>
    <cellStyle name="Normal 2 2 4 6 2 3" xfId="32875"/>
    <cellStyle name="Normal 2 2 4 6 3" xfId="10286"/>
    <cellStyle name="Normal 2 2 4 6 3 2" xfId="20068"/>
    <cellStyle name="Normal 2 2 4 6 3 2 2" xfId="46667"/>
    <cellStyle name="Normal 2 2 4 6 3 3" xfId="36318"/>
    <cellStyle name="Normal 2 2 4 6 4" xfId="23295"/>
    <cellStyle name="Normal 2 2 4 6 4 2" xfId="49824"/>
    <cellStyle name="Normal 2 2 4 6 5" xfId="12950"/>
    <cellStyle name="Normal 2 2 4 6 5 2" xfId="39550"/>
    <cellStyle name="Normal 2 2 4 6 6" xfId="30328"/>
    <cellStyle name="Normal 2 2 4 6 7" xfId="26941"/>
    <cellStyle name="Normal 2 2 4 7" xfId="3484"/>
    <cellStyle name="Normal 2 2 4 7 2" xfId="8549"/>
    <cellStyle name="Normal 2 2 4 7 2 2" xfId="18331"/>
    <cellStyle name="Normal 2 2 4 7 2 2 2" xfId="44930"/>
    <cellStyle name="Normal 2 2 4 7 2 3" xfId="34581"/>
    <cellStyle name="Normal 2 2 4 7 3" xfId="21932"/>
    <cellStyle name="Normal 2 2 4 7 3 2" xfId="48466"/>
    <cellStyle name="Normal 2 2 4 7 4" xfId="13653"/>
    <cellStyle name="Normal 2 2 4 7 4 2" xfId="40253"/>
    <cellStyle name="Normal 2 2 4 7 5" xfId="31278"/>
    <cellStyle name="Normal 2 2 4 7 6" xfId="25204"/>
    <cellStyle name="Normal 2 2 4 8" xfId="6483"/>
    <cellStyle name="Normal 2 2 4 8 2" xfId="16334"/>
    <cellStyle name="Normal 2 2 4 8 2 2" xfId="42934"/>
    <cellStyle name="Normal 2 2 4 8 3" xfId="28584"/>
    <cellStyle name="Normal 2 2 4 9" xfId="7907"/>
    <cellStyle name="Normal 2 2 4 9 2" xfId="17695"/>
    <cellStyle name="Normal 2 2 4 9 2 2" xfId="44294"/>
    <cellStyle name="Normal 2 2 4 9 3" xfId="33944"/>
    <cellStyle name="Normal 2 2 5" xfId="7199"/>
    <cellStyle name="Normal 2 2 5 2" xfId="10767"/>
    <cellStyle name="Normal 2 2 5 2 2" xfId="20549"/>
    <cellStyle name="Normal 2 2 5 2 2 2" xfId="47148"/>
    <cellStyle name="Normal 2 2 5 2 3" xfId="36799"/>
    <cellStyle name="Normal 2 2 5 3" xfId="23696"/>
    <cellStyle name="Normal 2 2 5 3 2" xfId="50214"/>
    <cellStyle name="Normal 2 2 5 4" xfId="17026"/>
    <cellStyle name="Normal 2 2 5 4 2" xfId="43625"/>
    <cellStyle name="Normal 2 2 5 5" xfId="33262"/>
    <cellStyle name="Normal 2 2 5 6" xfId="27422"/>
    <cellStyle name="Normal 2 2 6" xfId="50659"/>
    <cellStyle name="Normal 2 3" xfId="1409"/>
    <cellStyle name="Normal 2 3 10" xfId="3489"/>
    <cellStyle name="Normal 2 3 10 2" xfId="8554"/>
    <cellStyle name="Normal 2 3 10 2 2" xfId="18336"/>
    <cellStyle name="Normal 2 3 10 2 2 2" xfId="44935"/>
    <cellStyle name="Normal 2 3 10 2 3" xfId="34586"/>
    <cellStyle name="Normal 2 3 10 3" xfId="21937"/>
    <cellStyle name="Normal 2 3 10 3 2" xfId="48471"/>
    <cellStyle name="Normal 2 3 10 4" xfId="13658"/>
    <cellStyle name="Normal 2 3 10 4 2" xfId="40258"/>
    <cellStyle name="Normal 2 3 10 5" xfId="31283"/>
    <cellStyle name="Normal 2 3 10 6" xfId="25209"/>
    <cellStyle name="Normal 2 3 11" xfId="6488"/>
    <cellStyle name="Normal 2 3 11 2" xfId="16339"/>
    <cellStyle name="Normal 2 3 11 2 2" xfId="42939"/>
    <cellStyle name="Normal 2 3 11 3" xfId="28589"/>
    <cellStyle name="Normal 2 3 12" xfId="7914"/>
    <cellStyle name="Normal 2 3 12 2" xfId="17702"/>
    <cellStyle name="Normal 2 3 12 2 2" xfId="44301"/>
    <cellStyle name="Normal 2 3 12 3" xfId="33951"/>
    <cellStyle name="Normal 2 3 13" xfId="21268"/>
    <cellStyle name="Normal 2 3 13 2" xfId="47837"/>
    <cellStyle name="Normal 2 3 14" xfId="11782"/>
    <cellStyle name="Normal 2 3 14 2" xfId="38385"/>
    <cellStyle name="Normal 2 3 15" xfId="27965"/>
    <cellStyle name="Normal 2 3 16" xfId="24569"/>
    <cellStyle name="Normal 2 3 2" xfId="1410"/>
    <cellStyle name="Normal 2 3 3" xfId="1411"/>
    <cellStyle name="Normal 2 3 3 10" xfId="7915"/>
    <cellStyle name="Normal 2 3 3 10 2" xfId="17703"/>
    <cellStyle name="Normal 2 3 3 10 2 2" xfId="44302"/>
    <cellStyle name="Normal 2 3 3 10 3" xfId="33952"/>
    <cellStyle name="Normal 2 3 3 11" xfId="21269"/>
    <cellStyle name="Normal 2 3 3 11 2" xfId="47838"/>
    <cellStyle name="Normal 2 3 3 12" xfId="11783"/>
    <cellStyle name="Normal 2 3 3 12 2" xfId="38386"/>
    <cellStyle name="Normal 2 3 3 13" xfId="27966"/>
    <cellStyle name="Normal 2 3 3 14" xfId="24570"/>
    <cellStyle name="Normal 2 3 3 2" xfId="1412"/>
    <cellStyle name="Normal 2 3 3 2 10" xfId="21270"/>
    <cellStyle name="Normal 2 3 3 2 10 2" xfId="47839"/>
    <cellStyle name="Normal 2 3 3 2 11" xfId="11784"/>
    <cellStyle name="Normal 2 3 3 2 11 2" xfId="38387"/>
    <cellStyle name="Normal 2 3 3 2 12" xfId="27967"/>
    <cellStyle name="Normal 2 3 3 2 13" xfId="24571"/>
    <cellStyle name="Normal 2 3 3 2 2" xfId="1413"/>
    <cellStyle name="Normal 2 3 3 2 2 10" xfId="11785"/>
    <cellStyle name="Normal 2 3 3 2 2 10 2" xfId="38388"/>
    <cellStyle name="Normal 2 3 3 2 2 11" xfId="27968"/>
    <cellStyle name="Normal 2 3 3 2 2 12" xfId="24572"/>
    <cellStyle name="Normal 2 3 3 2 2 2" xfId="1414"/>
    <cellStyle name="Normal 2 3 3 2 2 2 10" xfId="27969"/>
    <cellStyle name="Normal 2 3 3 2 2 2 11" xfId="24573"/>
    <cellStyle name="Normal 2 3 3 2 2 2 2" xfId="1415"/>
    <cellStyle name="Normal 2 3 3 2 2 2 2 2" xfId="2745"/>
    <cellStyle name="Normal 2 3 3 2 2 2 2 2 2" xfId="5282"/>
    <cellStyle name="Normal 2 3 3 2 2 2 2 2 2 2" xfId="15405"/>
    <cellStyle name="Normal 2 3 3 2 2 2 2 2 2 2 2" xfId="42005"/>
    <cellStyle name="Normal 2 3 3 2 2 2 2 2 2 3" xfId="36333"/>
    <cellStyle name="Normal 2 3 3 2 2 2 2 2 3" xfId="10301"/>
    <cellStyle name="Normal 2 3 3 2 2 2 2 2 3 2" xfId="20083"/>
    <cellStyle name="Normal 2 3 3 2 2 2 2 2 3 2 2" xfId="46682"/>
    <cellStyle name="Normal 2 3 3 2 2 2 2 2 3 3" xfId="37320"/>
    <cellStyle name="Normal 2 3 3 2 2 2 2 2 4" xfId="12965"/>
    <cellStyle name="Normal 2 3 3 2 2 2 2 2 4 2" xfId="39565"/>
    <cellStyle name="Normal 2 3 3 2 2 2 2 2 5" xfId="30343"/>
    <cellStyle name="Normal 2 3 3 2 2 2 2 2 6" xfId="26956"/>
    <cellStyle name="Normal 2 3 3 2 2 2 2 3" xfId="4181"/>
    <cellStyle name="Normal 2 3 3 2 2 2 2 3 2" xfId="14311"/>
    <cellStyle name="Normal 2 3 3 2 2 2 2 3 2 2" xfId="40911"/>
    <cellStyle name="Normal 2 3 3 2 2 2 2 3 3" xfId="32177"/>
    <cellStyle name="Normal 2 3 3 2 2 2 2 4" xfId="9207"/>
    <cellStyle name="Normal 2 3 3 2 2 2 2 4 2" xfId="18989"/>
    <cellStyle name="Normal 2 3 3 2 2 2 2 4 2 2" xfId="45588"/>
    <cellStyle name="Normal 2 3 3 2 2 2 2 4 3" xfId="35239"/>
    <cellStyle name="Normal 2 3 3 2 2 2 2 5" xfId="22590"/>
    <cellStyle name="Normal 2 3 3 2 2 2 2 5 2" xfId="49124"/>
    <cellStyle name="Normal 2 3 3 2 2 2 2 6" xfId="11787"/>
    <cellStyle name="Normal 2 3 3 2 2 2 2 6 2" xfId="38390"/>
    <cellStyle name="Normal 2 3 3 2 2 2 2 7" xfId="29245"/>
    <cellStyle name="Normal 2 3 3 2 2 2 2 8" xfId="25862"/>
    <cellStyle name="Normal 2 3 3 2 2 2 3" xfId="2744"/>
    <cellStyle name="Normal 2 3 3 2 2 2 3 2" xfId="5281"/>
    <cellStyle name="Normal 2 3 3 2 2 2 3 2 2" xfId="15404"/>
    <cellStyle name="Normal 2 3 3 2 2 2 3 2 2 2" xfId="42004"/>
    <cellStyle name="Normal 2 3 3 2 2 2 3 2 3" xfId="32885"/>
    <cellStyle name="Normal 2 3 3 2 2 2 3 3" xfId="10300"/>
    <cellStyle name="Normal 2 3 3 2 2 2 3 3 2" xfId="20082"/>
    <cellStyle name="Normal 2 3 3 2 2 2 3 3 2 2" xfId="46681"/>
    <cellStyle name="Normal 2 3 3 2 2 2 3 3 3" xfId="36332"/>
    <cellStyle name="Normal 2 3 3 2 2 2 3 4" xfId="23305"/>
    <cellStyle name="Normal 2 3 3 2 2 2 3 4 2" xfId="49834"/>
    <cellStyle name="Normal 2 3 3 2 2 2 3 5" xfId="12964"/>
    <cellStyle name="Normal 2 3 3 2 2 2 3 5 2" xfId="39564"/>
    <cellStyle name="Normal 2 3 3 2 2 2 3 6" xfId="30342"/>
    <cellStyle name="Normal 2 3 3 2 2 2 3 7" xfId="26955"/>
    <cellStyle name="Normal 2 3 3 2 2 2 4" xfId="5694"/>
    <cellStyle name="Normal 2 3 3 2 2 2 4 2" xfId="7143"/>
    <cellStyle name="Normal 2 3 3 2 2 2 4 2 2" xfId="16970"/>
    <cellStyle name="Normal 2 3 3 2 2 2 4 2 2 2" xfId="43570"/>
    <cellStyle name="Normal 2 3 3 2 2 2 4 2 3" xfId="33207"/>
    <cellStyle name="Normal 2 3 3 2 2 2 4 3" xfId="10710"/>
    <cellStyle name="Normal 2 3 3 2 2 2 4 3 2" xfId="20492"/>
    <cellStyle name="Normal 2 3 3 2 2 2 4 3 2 2" xfId="47091"/>
    <cellStyle name="Normal 2 3 3 2 2 2 4 3 3" xfId="36742"/>
    <cellStyle name="Normal 2 3 3 2 2 2 4 4" xfId="23634"/>
    <cellStyle name="Normal 2 3 3 2 2 2 4 4 2" xfId="50157"/>
    <cellStyle name="Normal 2 3 3 2 2 2 4 5" xfId="15814"/>
    <cellStyle name="Normal 2 3 3 2 2 2 4 5 2" xfId="42414"/>
    <cellStyle name="Normal 2 3 3 2 2 2 4 6" xfId="30758"/>
    <cellStyle name="Normal 2 3 3 2 2 2 4 7" xfId="27365"/>
    <cellStyle name="Normal 2 3 3 2 2 2 5" xfId="3493"/>
    <cellStyle name="Normal 2 3 3 2 2 2 5 2" xfId="8558"/>
    <cellStyle name="Normal 2 3 3 2 2 2 5 2 2" xfId="18340"/>
    <cellStyle name="Normal 2 3 3 2 2 2 5 2 2 2" xfId="44939"/>
    <cellStyle name="Normal 2 3 3 2 2 2 5 2 3" xfId="34590"/>
    <cellStyle name="Normal 2 3 3 2 2 2 5 3" xfId="21941"/>
    <cellStyle name="Normal 2 3 3 2 2 2 5 3 2" xfId="48475"/>
    <cellStyle name="Normal 2 3 3 2 2 2 5 4" xfId="13662"/>
    <cellStyle name="Normal 2 3 3 2 2 2 5 4 2" xfId="40262"/>
    <cellStyle name="Normal 2 3 3 2 2 2 5 5" xfId="31287"/>
    <cellStyle name="Normal 2 3 3 2 2 2 5 6" xfId="25213"/>
    <cellStyle name="Normal 2 3 3 2 2 2 6" xfId="6492"/>
    <cellStyle name="Normal 2 3 3 2 2 2 6 2" xfId="16343"/>
    <cellStyle name="Normal 2 3 3 2 2 2 6 2 2" xfId="42943"/>
    <cellStyle name="Normal 2 3 3 2 2 2 6 3" xfId="28593"/>
    <cellStyle name="Normal 2 3 3 2 2 2 7" xfId="7918"/>
    <cellStyle name="Normal 2 3 3 2 2 2 7 2" xfId="17706"/>
    <cellStyle name="Normal 2 3 3 2 2 2 7 2 2" xfId="44305"/>
    <cellStyle name="Normal 2 3 3 2 2 2 7 3" xfId="33955"/>
    <cellStyle name="Normal 2 3 3 2 2 2 8" xfId="21272"/>
    <cellStyle name="Normal 2 3 3 2 2 2 8 2" xfId="47841"/>
    <cellStyle name="Normal 2 3 3 2 2 2 9" xfId="11786"/>
    <cellStyle name="Normal 2 3 3 2 2 2 9 2" xfId="38389"/>
    <cellStyle name="Normal 2 3 3 2 2 3" xfId="1416"/>
    <cellStyle name="Normal 2 3 3 2 2 3 2" xfId="2746"/>
    <cellStyle name="Normal 2 3 3 2 2 3 2 2" xfId="5283"/>
    <cellStyle name="Normal 2 3 3 2 2 3 2 2 2" xfId="15406"/>
    <cellStyle name="Normal 2 3 3 2 2 3 2 2 2 2" xfId="42006"/>
    <cellStyle name="Normal 2 3 3 2 2 3 2 2 3" xfId="32886"/>
    <cellStyle name="Normal 2 3 3 2 2 3 2 3" xfId="10302"/>
    <cellStyle name="Normal 2 3 3 2 2 3 2 3 2" xfId="20084"/>
    <cellStyle name="Normal 2 3 3 2 2 3 2 3 2 2" xfId="46683"/>
    <cellStyle name="Normal 2 3 3 2 2 3 2 3 3" xfId="36334"/>
    <cellStyle name="Normal 2 3 3 2 2 3 2 4" xfId="23306"/>
    <cellStyle name="Normal 2 3 3 2 2 3 2 4 2" xfId="49835"/>
    <cellStyle name="Normal 2 3 3 2 2 3 2 5" xfId="12966"/>
    <cellStyle name="Normal 2 3 3 2 2 3 2 5 2" xfId="39566"/>
    <cellStyle name="Normal 2 3 3 2 2 3 2 6" xfId="30344"/>
    <cellStyle name="Normal 2 3 3 2 2 3 2 7" xfId="26957"/>
    <cellStyle name="Normal 2 3 3 2 2 3 3" xfId="4182"/>
    <cellStyle name="Normal 2 3 3 2 2 3 3 2" xfId="9208"/>
    <cellStyle name="Normal 2 3 3 2 2 3 3 2 2" xfId="18990"/>
    <cellStyle name="Normal 2 3 3 2 2 3 3 2 2 2" xfId="45589"/>
    <cellStyle name="Normal 2 3 3 2 2 3 3 2 3" xfId="35240"/>
    <cellStyle name="Normal 2 3 3 2 2 3 3 3" xfId="22591"/>
    <cellStyle name="Normal 2 3 3 2 2 3 3 3 2" xfId="49125"/>
    <cellStyle name="Normal 2 3 3 2 2 3 3 4" xfId="14312"/>
    <cellStyle name="Normal 2 3 3 2 2 3 3 4 2" xfId="40912"/>
    <cellStyle name="Normal 2 3 3 2 2 3 3 5" xfId="31585"/>
    <cellStyle name="Normal 2 3 3 2 2 3 3 6" xfId="25863"/>
    <cellStyle name="Normal 2 3 3 2 2 3 4" xfId="6878"/>
    <cellStyle name="Normal 2 3 3 2 2 3 4 2" xfId="16705"/>
    <cellStyle name="Normal 2 3 3 2 2 3 4 2 2" xfId="43305"/>
    <cellStyle name="Normal 2 3 3 2 2 3 4 3" xfId="32178"/>
    <cellStyle name="Normal 2 3 3 2 2 3 5" xfId="7919"/>
    <cellStyle name="Normal 2 3 3 2 2 3 5 2" xfId="17707"/>
    <cellStyle name="Normal 2 3 3 2 2 3 5 2 2" xfId="44306"/>
    <cellStyle name="Normal 2 3 3 2 2 3 5 3" xfId="33956"/>
    <cellStyle name="Normal 2 3 3 2 2 3 6" xfId="21273"/>
    <cellStyle name="Normal 2 3 3 2 2 3 6 2" xfId="47842"/>
    <cellStyle name="Normal 2 3 3 2 2 3 7" xfId="11788"/>
    <cellStyle name="Normal 2 3 3 2 2 3 7 2" xfId="38391"/>
    <cellStyle name="Normal 2 3 3 2 2 3 8" xfId="29246"/>
    <cellStyle name="Normal 2 3 3 2 2 3 9" xfId="24574"/>
    <cellStyle name="Normal 2 3 3 2 2 4" xfId="2743"/>
    <cellStyle name="Normal 2 3 3 2 2 4 2" xfId="5280"/>
    <cellStyle name="Normal 2 3 3 2 2 4 2 2" xfId="15403"/>
    <cellStyle name="Normal 2 3 3 2 2 4 2 2 2" xfId="42003"/>
    <cellStyle name="Normal 2 3 3 2 2 4 2 3" xfId="32884"/>
    <cellStyle name="Normal 2 3 3 2 2 4 3" xfId="10299"/>
    <cellStyle name="Normal 2 3 3 2 2 4 3 2" xfId="20081"/>
    <cellStyle name="Normal 2 3 3 2 2 4 3 2 2" xfId="46680"/>
    <cellStyle name="Normal 2 3 3 2 2 4 3 3" xfId="36331"/>
    <cellStyle name="Normal 2 3 3 2 2 4 4" xfId="23304"/>
    <cellStyle name="Normal 2 3 3 2 2 4 4 2" xfId="49833"/>
    <cellStyle name="Normal 2 3 3 2 2 4 5" xfId="12963"/>
    <cellStyle name="Normal 2 3 3 2 2 4 5 2" xfId="39563"/>
    <cellStyle name="Normal 2 3 3 2 2 4 6" xfId="30341"/>
    <cellStyle name="Normal 2 3 3 2 2 4 7" xfId="26954"/>
    <cellStyle name="Normal 2 3 3 2 2 5" xfId="5695"/>
    <cellStyle name="Normal 2 3 3 2 2 5 2" xfId="7144"/>
    <cellStyle name="Normal 2 3 3 2 2 5 2 2" xfId="16971"/>
    <cellStyle name="Normal 2 3 3 2 2 5 2 2 2" xfId="43571"/>
    <cellStyle name="Normal 2 3 3 2 2 5 2 3" xfId="33208"/>
    <cellStyle name="Normal 2 3 3 2 2 5 3" xfId="10711"/>
    <cellStyle name="Normal 2 3 3 2 2 5 3 2" xfId="20493"/>
    <cellStyle name="Normal 2 3 3 2 2 5 3 2 2" xfId="47092"/>
    <cellStyle name="Normal 2 3 3 2 2 5 3 3" xfId="36743"/>
    <cellStyle name="Normal 2 3 3 2 2 5 4" xfId="23635"/>
    <cellStyle name="Normal 2 3 3 2 2 5 4 2" xfId="50158"/>
    <cellStyle name="Normal 2 3 3 2 2 5 5" xfId="15815"/>
    <cellStyle name="Normal 2 3 3 2 2 5 5 2" xfId="42415"/>
    <cellStyle name="Normal 2 3 3 2 2 5 6" xfId="30759"/>
    <cellStyle name="Normal 2 3 3 2 2 5 7" xfId="27366"/>
    <cellStyle name="Normal 2 3 3 2 2 6" xfId="3492"/>
    <cellStyle name="Normal 2 3 3 2 2 6 2" xfId="8557"/>
    <cellStyle name="Normal 2 3 3 2 2 6 2 2" xfId="18339"/>
    <cellStyle name="Normal 2 3 3 2 2 6 2 2 2" xfId="44938"/>
    <cellStyle name="Normal 2 3 3 2 2 6 2 3" xfId="34589"/>
    <cellStyle name="Normal 2 3 3 2 2 6 3" xfId="21940"/>
    <cellStyle name="Normal 2 3 3 2 2 6 3 2" xfId="48474"/>
    <cellStyle name="Normal 2 3 3 2 2 6 4" xfId="13661"/>
    <cellStyle name="Normal 2 3 3 2 2 6 4 2" xfId="40261"/>
    <cellStyle name="Normal 2 3 3 2 2 6 5" xfId="31286"/>
    <cellStyle name="Normal 2 3 3 2 2 6 6" xfId="25212"/>
    <cellStyle name="Normal 2 3 3 2 2 7" xfId="6491"/>
    <cellStyle name="Normal 2 3 3 2 2 7 2" xfId="16342"/>
    <cellStyle name="Normal 2 3 3 2 2 7 2 2" xfId="42942"/>
    <cellStyle name="Normal 2 3 3 2 2 7 3" xfId="28592"/>
    <cellStyle name="Normal 2 3 3 2 2 8" xfId="7917"/>
    <cellStyle name="Normal 2 3 3 2 2 8 2" xfId="17705"/>
    <cellStyle name="Normal 2 3 3 2 2 8 2 2" xfId="44304"/>
    <cellStyle name="Normal 2 3 3 2 2 8 3" xfId="33954"/>
    <cellStyle name="Normal 2 3 3 2 2 9" xfId="21271"/>
    <cellStyle name="Normal 2 3 3 2 2 9 2" xfId="47840"/>
    <cellStyle name="Normal 2 3 3 2 3" xfId="1417"/>
    <cellStyle name="Normal 2 3 3 2 3 10" xfId="27970"/>
    <cellStyle name="Normal 2 3 3 2 3 11" xfId="24575"/>
    <cellStyle name="Normal 2 3 3 2 3 2" xfId="1418"/>
    <cellStyle name="Normal 2 3 3 2 3 2 2" xfId="2748"/>
    <cellStyle name="Normal 2 3 3 2 3 2 2 2" xfId="5285"/>
    <cellStyle name="Normal 2 3 3 2 3 2 2 2 2" xfId="15408"/>
    <cellStyle name="Normal 2 3 3 2 3 2 2 2 2 2" xfId="42008"/>
    <cellStyle name="Normal 2 3 3 2 3 2 2 2 3" xfId="36336"/>
    <cellStyle name="Normal 2 3 3 2 3 2 2 3" xfId="10304"/>
    <cellStyle name="Normal 2 3 3 2 3 2 2 3 2" xfId="20086"/>
    <cellStyle name="Normal 2 3 3 2 3 2 2 3 2 2" xfId="46685"/>
    <cellStyle name="Normal 2 3 3 2 3 2 2 3 3" xfId="37321"/>
    <cellStyle name="Normal 2 3 3 2 3 2 2 4" xfId="12968"/>
    <cellStyle name="Normal 2 3 3 2 3 2 2 4 2" xfId="39568"/>
    <cellStyle name="Normal 2 3 3 2 3 2 2 5" xfId="30346"/>
    <cellStyle name="Normal 2 3 3 2 3 2 2 6" xfId="26959"/>
    <cellStyle name="Normal 2 3 3 2 3 2 3" xfId="4183"/>
    <cellStyle name="Normal 2 3 3 2 3 2 3 2" xfId="14313"/>
    <cellStyle name="Normal 2 3 3 2 3 2 3 2 2" xfId="40913"/>
    <cellStyle name="Normal 2 3 3 2 3 2 3 3" xfId="32179"/>
    <cellStyle name="Normal 2 3 3 2 3 2 4" xfId="9209"/>
    <cellStyle name="Normal 2 3 3 2 3 2 4 2" xfId="18991"/>
    <cellStyle name="Normal 2 3 3 2 3 2 4 2 2" xfId="45590"/>
    <cellStyle name="Normal 2 3 3 2 3 2 4 3" xfId="35241"/>
    <cellStyle name="Normal 2 3 3 2 3 2 5" xfId="22592"/>
    <cellStyle name="Normal 2 3 3 2 3 2 5 2" xfId="49126"/>
    <cellStyle name="Normal 2 3 3 2 3 2 6" xfId="11790"/>
    <cellStyle name="Normal 2 3 3 2 3 2 6 2" xfId="38393"/>
    <cellStyle name="Normal 2 3 3 2 3 2 7" xfId="29247"/>
    <cellStyle name="Normal 2 3 3 2 3 2 8" xfId="25864"/>
    <cellStyle name="Normal 2 3 3 2 3 3" xfId="2747"/>
    <cellStyle name="Normal 2 3 3 2 3 3 2" xfId="5284"/>
    <cellStyle name="Normal 2 3 3 2 3 3 2 2" xfId="15407"/>
    <cellStyle name="Normal 2 3 3 2 3 3 2 2 2" xfId="42007"/>
    <cellStyle name="Normal 2 3 3 2 3 3 2 3" xfId="32887"/>
    <cellStyle name="Normal 2 3 3 2 3 3 3" xfId="10303"/>
    <cellStyle name="Normal 2 3 3 2 3 3 3 2" xfId="20085"/>
    <cellStyle name="Normal 2 3 3 2 3 3 3 2 2" xfId="46684"/>
    <cellStyle name="Normal 2 3 3 2 3 3 3 3" xfId="36335"/>
    <cellStyle name="Normal 2 3 3 2 3 3 4" xfId="23307"/>
    <cellStyle name="Normal 2 3 3 2 3 3 4 2" xfId="49836"/>
    <cellStyle name="Normal 2 3 3 2 3 3 5" xfId="12967"/>
    <cellStyle name="Normal 2 3 3 2 3 3 5 2" xfId="39567"/>
    <cellStyle name="Normal 2 3 3 2 3 3 6" xfId="30345"/>
    <cellStyle name="Normal 2 3 3 2 3 3 7" xfId="26958"/>
    <cellStyle name="Normal 2 3 3 2 3 4" xfId="5696"/>
    <cellStyle name="Normal 2 3 3 2 3 4 2" xfId="7145"/>
    <cellStyle name="Normal 2 3 3 2 3 4 2 2" xfId="16972"/>
    <cellStyle name="Normal 2 3 3 2 3 4 2 2 2" xfId="43572"/>
    <cellStyle name="Normal 2 3 3 2 3 4 2 3" xfId="33209"/>
    <cellStyle name="Normal 2 3 3 2 3 4 3" xfId="10712"/>
    <cellStyle name="Normal 2 3 3 2 3 4 3 2" xfId="20494"/>
    <cellStyle name="Normal 2 3 3 2 3 4 3 2 2" xfId="47093"/>
    <cellStyle name="Normal 2 3 3 2 3 4 3 3" xfId="36744"/>
    <cellStyle name="Normal 2 3 3 2 3 4 4" xfId="23636"/>
    <cellStyle name="Normal 2 3 3 2 3 4 4 2" xfId="50159"/>
    <cellStyle name="Normal 2 3 3 2 3 4 5" xfId="15816"/>
    <cellStyle name="Normal 2 3 3 2 3 4 5 2" xfId="42416"/>
    <cellStyle name="Normal 2 3 3 2 3 4 6" xfId="30760"/>
    <cellStyle name="Normal 2 3 3 2 3 4 7" xfId="27367"/>
    <cellStyle name="Normal 2 3 3 2 3 5" xfId="3494"/>
    <cellStyle name="Normal 2 3 3 2 3 5 2" xfId="8559"/>
    <cellStyle name="Normal 2 3 3 2 3 5 2 2" xfId="18341"/>
    <cellStyle name="Normal 2 3 3 2 3 5 2 2 2" xfId="44940"/>
    <cellStyle name="Normal 2 3 3 2 3 5 2 3" xfId="34591"/>
    <cellStyle name="Normal 2 3 3 2 3 5 3" xfId="21942"/>
    <cellStyle name="Normal 2 3 3 2 3 5 3 2" xfId="48476"/>
    <cellStyle name="Normal 2 3 3 2 3 5 4" xfId="13663"/>
    <cellStyle name="Normal 2 3 3 2 3 5 4 2" xfId="40263"/>
    <cellStyle name="Normal 2 3 3 2 3 5 5" xfId="31288"/>
    <cellStyle name="Normal 2 3 3 2 3 5 6" xfId="25214"/>
    <cellStyle name="Normal 2 3 3 2 3 6" xfId="6493"/>
    <cellStyle name="Normal 2 3 3 2 3 6 2" xfId="16344"/>
    <cellStyle name="Normal 2 3 3 2 3 6 2 2" xfId="42944"/>
    <cellStyle name="Normal 2 3 3 2 3 6 3" xfId="28594"/>
    <cellStyle name="Normal 2 3 3 2 3 7" xfId="7920"/>
    <cellStyle name="Normal 2 3 3 2 3 7 2" xfId="17708"/>
    <cellStyle name="Normal 2 3 3 2 3 7 2 2" xfId="44307"/>
    <cellStyle name="Normal 2 3 3 2 3 7 3" xfId="33957"/>
    <cellStyle name="Normal 2 3 3 2 3 8" xfId="21274"/>
    <cellStyle name="Normal 2 3 3 2 3 8 2" xfId="47843"/>
    <cellStyle name="Normal 2 3 3 2 3 9" xfId="11789"/>
    <cellStyle name="Normal 2 3 3 2 3 9 2" xfId="38392"/>
    <cellStyle name="Normal 2 3 3 2 4" xfId="1419"/>
    <cellStyle name="Normal 2 3 3 2 4 10" xfId="24576"/>
    <cellStyle name="Normal 2 3 3 2 4 2" xfId="1420"/>
    <cellStyle name="Normal 2 3 3 2 4 2 2" xfId="2750"/>
    <cellStyle name="Normal 2 3 3 2 4 2 2 2" xfId="5287"/>
    <cellStyle name="Normal 2 3 3 2 4 2 2 2 2" xfId="15410"/>
    <cellStyle name="Normal 2 3 3 2 4 2 2 2 2 2" xfId="42010"/>
    <cellStyle name="Normal 2 3 3 2 4 2 2 2 3" xfId="36338"/>
    <cellStyle name="Normal 2 3 3 2 4 2 2 3" xfId="10306"/>
    <cellStyle name="Normal 2 3 3 2 4 2 2 3 2" xfId="20088"/>
    <cellStyle name="Normal 2 3 3 2 4 2 2 3 2 2" xfId="46687"/>
    <cellStyle name="Normal 2 3 3 2 4 2 2 3 3" xfId="37323"/>
    <cellStyle name="Normal 2 3 3 2 4 2 2 4" xfId="12970"/>
    <cellStyle name="Normal 2 3 3 2 4 2 2 4 2" xfId="39570"/>
    <cellStyle name="Normal 2 3 3 2 4 2 2 5" xfId="30348"/>
    <cellStyle name="Normal 2 3 3 2 4 2 2 6" xfId="26961"/>
    <cellStyle name="Normal 2 3 3 2 4 2 3" xfId="4184"/>
    <cellStyle name="Normal 2 3 3 2 4 2 3 2" xfId="14314"/>
    <cellStyle name="Normal 2 3 3 2 4 2 3 2 2" xfId="40914"/>
    <cellStyle name="Normal 2 3 3 2 4 2 3 3" xfId="32180"/>
    <cellStyle name="Normal 2 3 3 2 4 2 4" xfId="9210"/>
    <cellStyle name="Normal 2 3 3 2 4 2 4 2" xfId="18992"/>
    <cellStyle name="Normal 2 3 3 2 4 2 4 2 2" xfId="45591"/>
    <cellStyle name="Normal 2 3 3 2 4 2 4 3" xfId="35242"/>
    <cellStyle name="Normal 2 3 3 2 4 2 5" xfId="22593"/>
    <cellStyle name="Normal 2 3 3 2 4 2 5 2" xfId="49127"/>
    <cellStyle name="Normal 2 3 3 2 4 2 6" xfId="11792"/>
    <cellStyle name="Normal 2 3 3 2 4 2 6 2" xfId="38395"/>
    <cellStyle name="Normal 2 3 3 2 4 2 7" xfId="29248"/>
    <cellStyle name="Normal 2 3 3 2 4 2 8" xfId="25865"/>
    <cellStyle name="Normal 2 3 3 2 4 3" xfId="2749"/>
    <cellStyle name="Normal 2 3 3 2 4 3 2" xfId="5286"/>
    <cellStyle name="Normal 2 3 3 2 4 3 2 2" xfId="15409"/>
    <cellStyle name="Normal 2 3 3 2 4 3 2 2 2" xfId="42009"/>
    <cellStyle name="Normal 2 3 3 2 4 3 2 3" xfId="36337"/>
    <cellStyle name="Normal 2 3 3 2 4 3 3" xfId="10305"/>
    <cellStyle name="Normal 2 3 3 2 4 3 3 2" xfId="20087"/>
    <cellStyle name="Normal 2 3 3 2 4 3 3 2 2" xfId="46686"/>
    <cellStyle name="Normal 2 3 3 2 4 3 3 3" xfId="37322"/>
    <cellStyle name="Normal 2 3 3 2 4 3 4" xfId="12969"/>
    <cellStyle name="Normal 2 3 3 2 4 3 4 2" xfId="39569"/>
    <cellStyle name="Normal 2 3 3 2 4 3 5" xfId="30347"/>
    <cellStyle name="Normal 2 3 3 2 4 3 6" xfId="26960"/>
    <cellStyle name="Normal 2 3 3 2 4 4" xfId="3495"/>
    <cellStyle name="Normal 2 3 3 2 4 4 2" xfId="8560"/>
    <cellStyle name="Normal 2 3 3 2 4 4 2 2" xfId="18342"/>
    <cellStyle name="Normal 2 3 3 2 4 4 2 2 2" xfId="44941"/>
    <cellStyle name="Normal 2 3 3 2 4 4 2 3" xfId="34592"/>
    <cellStyle name="Normal 2 3 3 2 4 4 3" xfId="21943"/>
    <cellStyle name="Normal 2 3 3 2 4 4 3 2" xfId="48477"/>
    <cellStyle name="Normal 2 3 3 2 4 4 4" xfId="13664"/>
    <cellStyle name="Normal 2 3 3 2 4 4 4 2" xfId="40264"/>
    <cellStyle name="Normal 2 3 3 2 4 4 5" xfId="31289"/>
    <cellStyle name="Normal 2 3 3 2 4 4 6" xfId="25215"/>
    <cellStyle name="Normal 2 3 3 2 4 5" xfId="6494"/>
    <cellStyle name="Normal 2 3 3 2 4 5 2" xfId="16345"/>
    <cellStyle name="Normal 2 3 3 2 4 5 2 2" xfId="42945"/>
    <cellStyle name="Normal 2 3 3 2 4 5 3" xfId="28595"/>
    <cellStyle name="Normal 2 3 3 2 4 6" xfId="7921"/>
    <cellStyle name="Normal 2 3 3 2 4 6 2" xfId="17709"/>
    <cellStyle name="Normal 2 3 3 2 4 6 2 2" xfId="44308"/>
    <cellStyle name="Normal 2 3 3 2 4 6 3" xfId="33958"/>
    <cellStyle name="Normal 2 3 3 2 4 7" xfId="21275"/>
    <cellStyle name="Normal 2 3 3 2 4 7 2" xfId="47844"/>
    <cellStyle name="Normal 2 3 3 2 4 8" xfId="11791"/>
    <cellStyle name="Normal 2 3 3 2 4 8 2" xfId="38394"/>
    <cellStyle name="Normal 2 3 3 2 4 9" xfId="27971"/>
    <cellStyle name="Normal 2 3 3 2 5" xfId="1421"/>
    <cellStyle name="Normal 2 3 3 2 5 2" xfId="2751"/>
    <cellStyle name="Normal 2 3 3 2 5 2 2" xfId="5288"/>
    <cellStyle name="Normal 2 3 3 2 5 2 2 2" xfId="15411"/>
    <cellStyle name="Normal 2 3 3 2 5 2 2 2 2" xfId="42011"/>
    <cellStyle name="Normal 2 3 3 2 5 2 2 3" xfId="32888"/>
    <cellStyle name="Normal 2 3 3 2 5 2 3" xfId="10307"/>
    <cellStyle name="Normal 2 3 3 2 5 2 3 2" xfId="20089"/>
    <cellStyle name="Normal 2 3 3 2 5 2 3 2 2" xfId="46688"/>
    <cellStyle name="Normal 2 3 3 2 5 2 3 3" xfId="36339"/>
    <cellStyle name="Normal 2 3 3 2 5 2 4" xfId="23308"/>
    <cellStyle name="Normal 2 3 3 2 5 2 4 2" xfId="49837"/>
    <cellStyle name="Normal 2 3 3 2 5 2 5" xfId="12971"/>
    <cellStyle name="Normal 2 3 3 2 5 2 5 2" xfId="39571"/>
    <cellStyle name="Normal 2 3 3 2 5 2 6" xfId="30349"/>
    <cellStyle name="Normal 2 3 3 2 5 2 7" xfId="26962"/>
    <cellStyle name="Normal 2 3 3 2 5 3" xfId="4185"/>
    <cellStyle name="Normal 2 3 3 2 5 3 2" xfId="9211"/>
    <cellStyle name="Normal 2 3 3 2 5 3 2 2" xfId="18993"/>
    <cellStyle name="Normal 2 3 3 2 5 3 2 2 2" xfId="45592"/>
    <cellStyle name="Normal 2 3 3 2 5 3 2 3" xfId="35243"/>
    <cellStyle name="Normal 2 3 3 2 5 3 3" xfId="22594"/>
    <cellStyle name="Normal 2 3 3 2 5 3 3 2" xfId="49128"/>
    <cellStyle name="Normal 2 3 3 2 5 3 4" xfId="14315"/>
    <cellStyle name="Normal 2 3 3 2 5 3 4 2" xfId="40915"/>
    <cellStyle name="Normal 2 3 3 2 5 3 5" xfId="31586"/>
    <cellStyle name="Normal 2 3 3 2 5 3 6" xfId="25866"/>
    <cellStyle name="Normal 2 3 3 2 5 4" xfId="6879"/>
    <cellStyle name="Normal 2 3 3 2 5 4 2" xfId="16706"/>
    <cellStyle name="Normal 2 3 3 2 5 4 2 2" xfId="43306"/>
    <cellStyle name="Normal 2 3 3 2 5 4 3" xfId="32181"/>
    <cellStyle name="Normal 2 3 3 2 5 5" xfId="7922"/>
    <cellStyle name="Normal 2 3 3 2 5 5 2" xfId="17710"/>
    <cellStyle name="Normal 2 3 3 2 5 5 2 2" xfId="44309"/>
    <cellStyle name="Normal 2 3 3 2 5 5 3" xfId="33959"/>
    <cellStyle name="Normal 2 3 3 2 5 6" xfId="21276"/>
    <cellStyle name="Normal 2 3 3 2 5 6 2" xfId="47845"/>
    <cellStyle name="Normal 2 3 3 2 5 7" xfId="11793"/>
    <cellStyle name="Normal 2 3 3 2 5 7 2" xfId="38396"/>
    <cellStyle name="Normal 2 3 3 2 5 8" xfId="29249"/>
    <cellStyle name="Normal 2 3 3 2 5 9" xfId="24577"/>
    <cellStyle name="Normal 2 3 3 2 6" xfId="2742"/>
    <cellStyle name="Normal 2 3 3 2 6 2" xfId="5279"/>
    <cellStyle name="Normal 2 3 3 2 6 2 2" xfId="15402"/>
    <cellStyle name="Normal 2 3 3 2 6 2 2 2" xfId="42002"/>
    <cellStyle name="Normal 2 3 3 2 6 2 3" xfId="32883"/>
    <cellStyle name="Normal 2 3 3 2 6 3" xfId="10298"/>
    <cellStyle name="Normal 2 3 3 2 6 3 2" xfId="20080"/>
    <cellStyle name="Normal 2 3 3 2 6 3 2 2" xfId="46679"/>
    <cellStyle name="Normal 2 3 3 2 6 3 3" xfId="36330"/>
    <cellStyle name="Normal 2 3 3 2 6 4" xfId="23303"/>
    <cellStyle name="Normal 2 3 3 2 6 4 2" xfId="49832"/>
    <cellStyle name="Normal 2 3 3 2 6 5" xfId="12962"/>
    <cellStyle name="Normal 2 3 3 2 6 5 2" xfId="39562"/>
    <cellStyle name="Normal 2 3 3 2 6 6" xfId="30340"/>
    <cellStyle name="Normal 2 3 3 2 6 7" xfId="26953"/>
    <cellStyle name="Normal 2 3 3 2 7" xfId="3491"/>
    <cellStyle name="Normal 2 3 3 2 7 2" xfId="8556"/>
    <cellStyle name="Normal 2 3 3 2 7 2 2" xfId="18338"/>
    <cellStyle name="Normal 2 3 3 2 7 2 2 2" xfId="44937"/>
    <cellStyle name="Normal 2 3 3 2 7 2 3" xfId="34588"/>
    <cellStyle name="Normal 2 3 3 2 7 3" xfId="21939"/>
    <cellStyle name="Normal 2 3 3 2 7 3 2" xfId="48473"/>
    <cellStyle name="Normal 2 3 3 2 7 4" xfId="13660"/>
    <cellStyle name="Normal 2 3 3 2 7 4 2" xfId="40260"/>
    <cellStyle name="Normal 2 3 3 2 7 5" xfId="31285"/>
    <cellStyle name="Normal 2 3 3 2 7 6" xfId="25211"/>
    <cellStyle name="Normal 2 3 3 2 8" xfId="6490"/>
    <cellStyle name="Normal 2 3 3 2 8 2" xfId="16341"/>
    <cellStyle name="Normal 2 3 3 2 8 2 2" xfId="42941"/>
    <cellStyle name="Normal 2 3 3 2 8 3" xfId="28591"/>
    <cellStyle name="Normal 2 3 3 2 9" xfId="7916"/>
    <cellStyle name="Normal 2 3 3 2 9 2" xfId="17704"/>
    <cellStyle name="Normal 2 3 3 2 9 2 2" xfId="44303"/>
    <cellStyle name="Normal 2 3 3 2 9 3" xfId="33953"/>
    <cellStyle name="Normal 2 3 3 3" xfId="1422"/>
    <cellStyle name="Normal 2 3 3 3 10" xfId="11794"/>
    <cellStyle name="Normal 2 3 3 3 10 2" xfId="38397"/>
    <cellStyle name="Normal 2 3 3 3 11" xfId="27972"/>
    <cellStyle name="Normal 2 3 3 3 12" xfId="24578"/>
    <cellStyle name="Normal 2 3 3 3 2" xfId="1423"/>
    <cellStyle name="Normal 2 3 3 3 2 10" xfId="27973"/>
    <cellStyle name="Normal 2 3 3 3 2 11" xfId="24579"/>
    <cellStyle name="Normal 2 3 3 3 2 2" xfId="1424"/>
    <cellStyle name="Normal 2 3 3 3 2 2 2" xfId="2754"/>
    <cellStyle name="Normal 2 3 3 3 2 2 2 2" xfId="5291"/>
    <cellStyle name="Normal 2 3 3 3 2 2 2 2 2" xfId="15414"/>
    <cellStyle name="Normal 2 3 3 3 2 2 2 2 2 2" xfId="42014"/>
    <cellStyle name="Normal 2 3 3 3 2 2 2 2 3" xfId="36342"/>
    <cellStyle name="Normal 2 3 3 3 2 2 2 3" xfId="10310"/>
    <cellStyle name="Normal 2 3 3 3 2 2 2 3 2" xfId="20092"/>
    <cellStyle name="Normal 2 3 3 3 2 2 2 3 2 2" xfId="46691"/>
    <cellStyle name="Normal 2 3 3 3 2 2 2 3 3" xfId="37324"/>
    <cellStyle name="Normal 2 3 3 3 2 2 2 4" xfId="12974"/>
    <cellStyle name="Normal 2 3 3 3 2 2 2 4 2" xfId="39574"/>
    <cellStyle name="Normal 2 3 3 3 2 2 2 5" xfId="30352"/>
    <cellStyle name="Normal 2 3 3 3 2 2 2 6" xfId="26965"/>
    <cellStyle name="Normal 2 3 3 3 2 2 3" xfId="4187"/>
    <cellStyle name="Normal 2 3 3 3 2 2 3 2" xfId="14317"/>
    <cellStyle name="Normal 2 3 3 3 2 2 3 2 2" xfId="40917"/>
    <cellStyle name="Normal 2 3 3 3 2 2 3 3" xfId="32183"/>
    <cellStyle name="Normal 2 3 3 3 2 2 4" xfId="9213"/>
    <cellStyle name="Normal 2 3 3 3 2 2 4 2" xfId="18995"/>
    <cellStyle name="Normal 2 3 3 3 2 2 4 2 2" xfId="45594"/>
    <cellStyle name="Normal 2 3 3 3 2 2 4 3" xfId="35245"/>
    <cellStyle name="Normal 2 3 3 3 2 2 5" xfId="22596"/>
    <cellStyle name="Normal 2 3 3 3 2 2 5 2" xfId="49130"/>
    <cellStyle name="Normal 2 3 3 3 2 2 6" xfId="11796"/>
    <cellStyle name="Normal 2 3 3 3 2 2 6 2" xfId="38399"/>
    <cellStyle name="Normal 2 3 3 3 2 2 7" xfId="29251"/>
    <cellStyle name="Normal 2 3 3 3 2 2 8" xfId="25868"/>
    <cellStyle name="Normal 2 3 3 3 2 3" xfId="2753"/>
    <cellStyle name="Normal 2 3 3 3 2 3 2" xfId="5290"/>
    <cellStyle name="Normal 2 3 3 3 2 3 2 2" xfId="15413"/>
    <cellStyle name="Normal 2 3 3 3 2 3 2 2 2" xfId="42013"/>
    <cellStyle name="Normal 2 3 3 3 2 3 2 3" xfId="32890"/>
    <cellStyle name="Normal 2 3 3 3 2 3 3" xfId="10309"/>
    <cellStyle name="Normal 2 3 3 3 2 3 3 2" xfId="20091"/>
    <cellStyle name="Normal 2 3 3 3 2 3 3 2 2" xfId="46690"/>
    <cellStyle name="Normal 2 3 3 3 2 3 3 3" xfId="36341"/>
    <cellStyle name="Normal 2 3 3 3 2 3 4" xfId="23310"/>
    <cellStyle name="Normal 2 3 3 3 2 3 4 2" xfId="49839"/>
    <cellStyle name="Normal 2 3 3 3 2 3 5" xfId="12973"/>
    <cellStyle name="Normal 2 3 3 3 2 3 5 2" xfId="39573"/>
    <cellStyle name="Normal 2 3 3 3 2 3 6" xfId="30351"/>
    <cellStyle name="Normal 2 3 3 3 2 3 7" xfId="26964"/>
    <cellStyle name="Normal 2 3 3 3 2 4" xfId="5697"/>
    <cellStyle name="Normal 2 3 3 3 2 4 2" xfId="7146"/>
    <cellStyle name="Normal 2 3 3 3 2 4 2 2" xfId="16973"/>
    <cellStyle name="Normal 2 3 3 3 2 4 2 2 2" xfId="43573"/>
    <cellStyle name="Normal 2 3 3 3 2 4 2 3" xfId="33210"/>
    <cellStyle name="Normal 2 3 3 3 2 4 3" xfId="10713"/>
    <cellStyle name="Normal 2 3 3 3 2 4 3 2" xfId="20495"/>
    <cellStyle name="Normal 2 3 3 3 2 4 3 2 2" xfId="47094"/>
    <cellStyle name="Normal 2 3 3 3 2 4 3 3" xfId="36745"/>
    <cellStyle name="Normal 2 3 3 3 2 4 4" xfId="23637"/>
    <cellStyle name="Normal 2 3 3 3 2 4 4 2" xfId="50160"/>
    <cellStyle name="Normal 2 3 3 3 2 4 5" xfId="15817"/>
    <cellStyle name="Normal 2 3 3 3 2 4 5 2" xfId="42417"/>
    <cellStyle name="Normal 2 3 3 3 2 4 6" xfId="30761"/>
    <cellStyle name="Normal 2 3 3 3 2 4 7" xfId="27368"/>
    <cellStyle name="Normal 2 3 3 3 2 5" xfId="3497"/>
    <cellStyle name="Normal 2 3 3 3 2 5 2" xfId="8562"/>
    <cellStyle name="Normal 2 3 3 3 2 5 2 2" xfId="18344"/>
    <cellStyle name="Normal 2 3 3 3 2 5 2 2 2" xfId="44943"/>
    <cellStyle name="Normal 2 3 3 3 2 5 2 3" xfId="34594"/>
    <cellStyle name="Normal 2 3 3 3 2 5 3" xfId="21945"/>
    <cellStyle name="Normal 2 3 3 3 2 5 3 2" xfId="48479"/>
    <cellStyle name="Normal 2 3 3 3 2 5 4" xfId="13666"/>
    <cellStyle name="Normal 2 3 3 3 2 5 4 2" xfId="40266"/>
    <cellStyle name="Normal 2 3 3 3 2 5 5" xfId="31291"/>
    <cellStyle name="Normal 2 3 3 3 2 5 6" xfId="25217"/>
    <cellStyle name="Normal 2 3 3 3 2 6" xfId="6496"/>
    <cellStyle name="Normal 2 3 3 3 2 6 2" xfId="16347"/>
    <cellStyle name="Normal 2 3 3 3 2 6 2 2" xfId="42947"/>
    <cellStyle name="Normal 2 3 3 3 2 6 3" xfId="28597"/>
    <cellStyle name="Normal 2 3 3 3 2 7" xfId="7924"/>
    <cellStyle name="Normal 2 3 3 3 2 7 2" xfId="17712"/>
    <cellStyle name="Normal 2 3 3 3 2 7 2 2" xfId="44311"/>
    <cellStyle name="Normal 2 3 3 3 2 7 3" xfId="33961"/>
    <cellStyle name="Normal 2 3 3 3 2 8" xfId="21278"/>
    <cellStyle name="Normal 2 3 3 3 2 8 2" xfId="47847"/>
    <cellStyle name="Normal 2 3 3 3 2 9" xfId="11795"/>
    <cellStyle name="Normal 2 3 3 3 2 9 2" xfId="38398"/>
    <cellStyle name="Normal 2 3 3 3 3" xfId="1425"/>
    <cellStyle name="Normal 2 3 3 3 3 2" xfId="2755"/>
    <cellStyle name="Normal 2 3 3 3 3 2 2" xfId="5292"/>
    <cellStyle name="Normal 2 3 3 3 3 2 2 2" xfId="15415"/>
    <cellStyle name="Normal 2 3 3 3 3 2 2 2 2" xfId="42015"/>
    <cellStyle name="Normal 2 3 3 3 3 2 2 3" xfId="32891"/>
    <cellStyle name="Normal 2 3 3 3 3 2 3" xfId="10311"/>
    <cellStyle name="Normal 2 3 3 3 3 2 3 2" xfId="20093"/>
    <cellStyle name="Normal 2 3 3 3 3 2 3 2 2" xfId="46692"/>
    <cellStyle name="Normal 2 3 3 3 3 2 3 3" xfId="36343"/>
    <cellStyle name="Normal 2 3 3 3 3 2 4" xfId="23311"/>
    <cellStyle name="Normal 2 3 3 3 3 2 4 2" xfId="49840"/>
    <cellStyle name="Normal 2 3 3 3 3 2 5" xfId="12975"/>
    <cellStyle name="Normal 2 3 3 3 3 2 5 2" xfId="39575"/>
    <cellStyle name="Normal 2 3 3 3 3 2 6" xfId="30353"/>
    <cellStyle name="Normal 2 3 3 3 3 2 7" xfId="26966"/>
    <cellStyle name="Normal 2 3 3 3 3 3" xfId="4188"/>
    <cellStyle name="Normal 2 3 3 3 3 3 2" xfId="9214"/>
    <cellStyle name="Normal 2 3 3 3 3 3 2 2" xfId="18996"/>
    <cellStyle name="Normal 2 3 3 3 3 3 2 2 2" xfId="45595"/>
    <cellStyle name="Normal 2 3 3 3 3 3 2 3" xfId="35246"/>
    <cellStyle name="Normal 2 3 3 3 3 3 3" xfId="22597"/>
    <cellStyle name="Normal 2 3 3 3 3 3 3 2" xfId="49131"/>
    <cellStyle name="Normal 2 3 3 3 3 3 4" xfId="14318"/>
    <cellStyle name="Normal 2 3 3 3 3 3 4 2" xfId="40918"/>
    <cellStyle name="Normal 2 3 3 3 3 3 5" xfId="31587"/>
    <cellStyle name="Normal 2 3 3 3 3 3 6" xfId="25869"/>
    <cellStyle name="Normal 2 3 3 3 3 4" xfId="6881"/>
    <cellStyle name="Normal 2 3 3 3 3 4 2" xfId="16708"/>
    <cellStyle name="Normal 2 3 3 3 3 4 2 2" xfId="43308"/>
    <cellStyle name="Normal 2 3 3 3 3 4 3" xfId="32184"/>
    <cellStyle name="Normal 2 3 3 3 3 5" xfId="7925"/>
    <cellStyle name="Normal 2 3 3 3 3 5 2" xfId="17713"/>
    <cellStyle name="Normal 2 3 3 3 3 5 2 2" xfId="44312"/>
    <cellStyle name="Normal 2 3 3 3 3 5 3" xfId="33962"/>
    <cellStyle name="Normal 2 3 3 3 3 6" xfId="21279"/>
    <cellStyle name="Normal 2 3 3 3 3 6 2" xfId="47848"/>
    <cellStyle name="Normal 2 3 3 3 3 7" xfId="11797"/>
    <cellStyle name="Normal 2 3 3 3 3 7 2" xfId="38400"/>
    <cellStyle name="Normal 2 3 3 3 3 8" xfId="29252"/>
    <cellStyle name="Normal 2 3 3 3 3 9" xfId="24580"/>
    <cellStyle name="Normal 2 3 3 3 4" xfId="2752"/>
    <cellStyle name="Normal 2 3 3 3 4 2" xfId="5289"/>
    <cellStyle name="Normal 2 3 3 3 4 2 2" xfId="15412"/>
    <cellStyle name="Normal 2 3 3 3 4 2 2 2" xfId="42012"/>
    <cellStyle name="Normal 2 3 3 3 4 2 3" xfId="32889"/>
    <cellStyle name="Normal 2 3 3 3 4 3" xfId="10308"/>
    <cellStyle name="Normal 2 3 3 3 4 3 2" xfId="20090"/>
    <cellStyle name="Normal 2 3 3 3 4 3 2 2" xfId="46689"/>
    <cellStyle name="Normal 2 3 3 3 4 3 3" xfId="36340"/>
    <cellStyle name="Normal 2 3 3 3 4 4" xfId="23309"/>
    <cellStyle name="Normal 2 3 3 3 4 4 2" xfId="49838"/>
    <cellStyle name="Normal 2 3 3 3 4 5" xfId="12972"/>
    <cellStyle name="Normal 2 3 3 3 4 5 2" xfId="39572"/>
    <cellStyle name="Normal 2 3 3 3 4 6" xfId="30350"/>
    <cellStyle name="Normal 2 3 3 3 4 7" xfId="26963"/>
    <cellStyle name="Normal 2 3 3 3 5" xfId="5698"/>
    <cellStyle name="Normal 2 3 3 3 5 2" xfId="7147"/>
    <cellStyle name="Normal 2 3 3 3 5 2 2" xfId="16974"/>
    <cellStyle name="Normal 2 3 3 3 5 2 2 2" xfId="43574"/>
    <cellStyle name="Normal 2 3 3 3 5 2 3" xfId="33211"/>
    <cellStyle name="Normal 2 3 3 3 5 3" xfId="10714"/>
    <cellStyle name="Normal 2 3 3 3 5 3 2" xfId="20496"/>
    <cellStyle name="Normal 2 3 3 3 5 3 2 2" xfId="47095"/>
    <cellStyle name="Normal 2 3 3 3 5 3 3" xfId="36746"/>
    <cellStyle name="Normal 2 3 3 3 5 4" xfId="23638"/>
    <cellStyle name="Normal 2 3 3 3 5 4 2" xfId="50161"/>
    <cellStyle name="Normal 2 3 3 3 5 5" xfId="15818"/>
    <cellStyle name="Normal 2 3 3 3 5 5 2" xfId="42418"/>
    <cellStyle name="Normal 2 3 3 3 5 6" xfId="30762"/>
    <cellStyle name="Normal 2 3 3 3 5 7" xfId="27369"/>
    <cellStyle name="Normal 2 3 3 3 6" xfId="3496"/>
    <cellStyle name="Normal 2 3 3 3 6 2" xfId="8561"/>
    <cellStyle name="Normal 2 3 3 3 6 2 2" xfId="18343"/>
    <cellStyle name="Normal 2 3 3 3 6 2 2 2" xfId="44942"/>
    <cellStyle name="Normal 2 3 3 3 6 2 3" xfId="34593"/>
    <cellStyle name="Normal 2 3 3 3 6 3" xfId="21944"/>
    <cellStyle name="Normal 2 3 3 3 6 3 2" xfId="48478"/>
    <cellStyle name="Normal 2 3 3 3 6 4" xfId="13665"/>
    <cellStyle name="Normal 2 3 3 3 6 4 2" xfId="40265"/>
    <cellStyle name="Normal 2 3 3 3 6 5" xfId="31290"/>
    <cellStyle name="Normal 2 3 3 3 6 6" xfId="25216"/>
    <cellStyle name="Normal 2 3 3 3 7" xfId="6495"/>
    <cellStyle name="Normal 2 3 3 3 7 2" xfId="16346"/>
    <cellStyle name="Normal 2 3 3 3 7 2 2" xfId="42946"/>
    <cellStyle name="Normal 2 3 3 3 7 3" xfId="28596"/>
    <cellStyle name="Normal 2 3 3 3 8" xfId="7923"/>
    <cellStyle name="Normal 2 3 3 3 8 2" xfId="17711"/>
    <cellStyle name="Normal 2 3 3 3 8 2 2" xfId="44310"/>
    <cellStyle name="Normal 2 3 3 3 8 3" xfId="33960"/>
    <cellStyle name="Normal 2 3 3 3 9" xfId="21277"/>
    <cellStyle name="Normal 2 3 3 3 9 2" xfId="47846"/>
    <cellStyle name="Normal 2 3 3 4" xfId="1426"/>
    <cellStyle name="Normal 2 3 3 4 10" xfId="27974"/>
    <cellStyle name="Normal 2 3 3 4 11" xfId="24581"/>
    <cellStyle name="Normal 2 3 3 4 2" xfId="1427"/>
    <cellStyle name="Normal 2 3 3 4 2 2" xfId="2757"/>
    <cellStyle name="Normal 2 3 3 4 2 2 2" xfId="5294"/>
    <cellStyle name="Normal 2 3 3 4 2 2 2 2" xfId="15417"/>
    <cellStyle name="Normal 2 3 3 4 2 2 2 2 2" xfId="42017"/>
    <cellStyle name="Normal 2 3 3 4 2 2 2 3" xfId="36345"/>
    <cellStyle name="Normal 2 3 3 4 2 2 3" xfId="10313"/>
    <cellStyle name="Normal 2 3 3 4 2 2 3 2" xfId="20095"/>
    <cellStyle name="Normal 2 3 3 4 2 2 3 2 2" xfId="46694"/>
    <cellStyle name="Normal 2 3 3 4 2 2 3 3" xfId="37325"/>
    <cellStyle name="Normal 2 3 3 4 2 2 4" xfId="12977"/>
    <cellStyle name="Normal 2 3 3 4 2 2 4 2" xfId="39577"/>
    <cellStyle name="Normal 2 3 3 4 2 2 5" xfId="30355"/>
    <cellStyle name="Normal 2 3 3 4 2 2 6" xfId="26968"/>
    <cellStyle name="Normal 2 3 3 4 2 3" xfId="4189"/>
    <cellStyle name="Normal 2 3 3 4 2 3 2" xfId="14319"/>
    <cellStyle name="Normal 2 3 3 4 2 3 2 2" xfId="40919"/>
    <cellStyle name="Normal 2 3 3 4 2 3 3" xfId="32185"/>
    <cellStyle name="Normal 2 3 3 4 2 4" xfId="9215"/>
    <cellStyle name="Normal 2 3 3 4 2 4 2" xfId="18997"/>
    <cellStyle name="Normal 2 3 3 4 2 4 2 2" xfId="45596"/>
    <cellStyle name="Normal 2 3 3 4 2 4 3" xfId="35247"/>
    <cellStyle name="Normal 2 3 3 4 2 5" xfId="22598"/>
    <cellStyle name="Normal 2 3 3 4 2 5 2" xfId="49132"/>
    <cellStyle name="Normal 2 3 3 4 2 6" xfId="11799"/>
    <cellStyle name="Normal 2 3 3 4 2 6 2" xfId="38402"/>
    <cellStyle name="Normal 2 3 3 4 2 7" xfId="29253"/>
    <cellStyle name="Normal 2 3 3 4 2 8" xfId="25870"/>
    <cellStyle name="Normal 2 3 3 4 3" xfId="2756"/>
    <cellStyle name="Normal 2 3 3 4 3 2" xfId="5293"/>
    <cellStyle name="Normal 2 3 3 4 3 2 2" xfId="15416"/>
    <cellStyle name="Normal 2 3 3 4 3 2 2 2" xfId="42016"/>
    <cellStyle name="Normal 2 3 3 4 3 2 3" xfId="32892"/>
    <cellStyle name="Normal 2 3 3 4 3 3" xfId="10312"/>
    <cellStyle name="Normal 2 3 3 4 3 3 2" xfId="20094"/>
    <cellStyle name="Normal 2 3 3 4 3 3 2 2" xfId="46693"/>
    <cellStyle name="Normal 2 3 3 4 3 3 3" xfId="36344"/>
    <cellStyle name="Normal 2 3 3 4 3 4" xfId="23312"/>
    <cellStyle name="Normal 2 3 3 4 3 4 2" xfId="49841"/>
    <cellStyle name="Normal 2 3 3 4 3 5" xfId="12976"/>
    <cellStyle name="Normal 2 3 3 4 3 5 2" xfId="39576"/>
    <cellStyle name="Normal 2 3 3 4 3 6" xfId="30354"/>
    <cellStyle name="Normal 2 3 3 4 3 7" xfId="26967"/>
    <cellStyle name="Normal 2 3 3 4 4" xfId="5699"/>
    <cellStyle name="Normal 2 3 3 4 4 2" xfId="7148"/>
    <cellStyle name="Normal 2 3 3 4 4 2 2" xfId="16975"/>
    <cellStyle name="Normal 2 3 3 4 4 2 2 2" xfId="43575"/>
    <cellStyle name="Normal 2 3 3 4 4 2 3" xfId="33212"/>
    <cellStyle name="Normal 2 3 3 4 4 3" xfId="10715"/>
    <cellStyle name="Normal 2 3 3 4 4 3 2" xfId="20497"/>
    <cellStyle name="Normal 2 3 3 4 4 3 2 2" xfId="47096"/>
    <cellStyle name="Normal 2 3 3 4 4 3 3" xfId="36747"/>
    <cellStyle name="Normal 2 3 3 4 4 4" xfId="23639"/>
    <cellStyle name="Normal 2 3 3 4 4 4 2" xfId="50162"/>
    <cellStyle name="Normal 2 3 3 4 4 5" xfId="15819"/>
    <cellStyle name="Normal 2 3 3 4 4 5 2" xfId="42419"/>
    <cellStyle name="Normal 2 3 3 4 4 6" xfId="30763"/>
    <cellStyle name="Normal 2 3 3 4 4 7" xfId="27370"/>
    <cellStyle name="Normal 2 3 3 4 5" xfId="3498"/>
    <cellStyle name="Normal 2 3 3 4 5 2" xfId="8563"/>
    <cellStyle name="Normal 2 3 3 4 5 2 2" xfId="18345"/>
    <cellStyle name="Normal 2 3 3 4 5 2 2 2" xfId="44944"/>
    <cellStyle name="Normal 2 3 3 4 5 2 3" xfId="34595"/>
    <cellStyle name="Normal 2 3 3 4 5 3" xfId="21946"/>
    <cellStyle name="Normal 2 3 3 4 5 3 2" xfId="48480"/>
    <cellStyle name="Normal 2 3 3 4 5 4" xfId="13667"/>
    <cellStyle name="Normal 2 3 3 4 5 4 2" xfId="40267"/>
    <cellStyle name="Normal 2 3 3 4 5 5" xfId="31292"/>
    <cellStyle name="Normal 2 3 3 4 5 6" xfId="25218"/>
    <cellStyle name="Normal 2 3 3 4 6" xfId="6497"/>
    <cellStyle name="Normal 2 3 3 4 6 2" xfId="16348"/>
    <cellStyle name="Normal 2 3 3 4 6 2 2" xfId="42948"/>
    <cellStyle name="Normal 2 3 3 4 6 3" xfId="28598"/>
    <cellStyle name="Normal 2 3 3 4 7" xfId="7926"/>
    <cellStyle name="Normal 2 3 3 4 7 2" xfId="17714"/>
    <cellStyle name="Normal 2 3 3 4 7 2 2" xfId="44313"/>
    <cellStyle name="Normal 2 3 3 4 7 3" xfId="33963"/>
    <cellStyle name="Normal 2 3 3 4 8" xfId="21280"/>
    <cellStyle name="Normal 2 3 3 4 8 2" xfId="47849"/>
    <cellStyle name="Normal 2 3 3 4 9" xfId="11798"/>
    <cellStyle name="Normal 2 3 3 4 9 2" xfId="38401"/>
    <cellStyle name="Normal 2 3 3 5" xfId="1428"/>
    <cellStyle name="Normal 2 3 3 5 10" xfId="24582"/>
    <cellStyle name="Normal 2 3 3 5 2" xfId="1429"/>
    <cellStyle name="Normal 2 3 3 5 2 2" xfId="2759"/>
    <cellStyle name="Normal 2 3 3 5 2 2 2" xfId="5296"/>
    <cellStyle name="Normal 2 3 3 5 2 2 2 2" xfId="15419"/>
    <cellStyle name="Normal 2 3 3 5 2 2 2 2 2" xfId="42019"/>
    <cellStyle name="Normal 2 3 3 5 2 2 2 3" xfId="36347"/>
    <cellStyle name="Normal 2 3 3 5 2 2 3" xfId="10315"/>
    <cellStyle name="Normal 2 3 3 5 2 2 3 2" xfId="20097"/>
    <cellStyle name="Normal 2 3 3 5 2 2 3 2 2" xfId="46696"/>
    <cellStyle name="Normal 2 3 3 5 2 2 3 3" xfId="37327"/>
    <cellStyle name="Normal 2 3 3 5 2 2 4" xfId="12979"/>
    <cellStyle name="Normal 2 3 3 5 2 2 4 2" xfId="39579"/>
    <cellStyle name="Normal 2 3 3 5 2 2 5" xfId="30357"/>
    <cellStyle name="Normal 2 3 3 5 2 2 6" xfId="26970"/>
    <cellStyle name="Normal 2 3 3 5 2 3" xfId="4190"/>
    <cellStyle name="Normal 2 3 3 5 2 3 2" xfId="14320"/>
    <cellStyle name="Normal 2 3 3 5 2 3 2 2" xfId="40920"/>
    <cellStyle name="Normal 2 3 3 5 2 3 3" xfId="32186"/>
    <cellStyle name="Normal 2 3 3 5 2 4" xfId="9216"/>
    <cellStyle name="Normal 2 3 3 5 2 4 2" xfId="18998"/>
    <cellStyle name="Normal 2 3 3 5 2 4 2 2" xfId="45597"/>
    <cellStyle name="Normal 2 3 3 5 2 4 3" xfId="35248"/>
    <cellStyle name="Normal 2 3 3 5 2 5" xfId="22599"/>
    <cellStyle name="Normal 2 3 3 5 2 5 2" xfId="49133"/>
    <cellStyle name="Normal 2 3 3 5 2 6" xfId="11801"/>
    <cellStyle name="Normal 2 3 3 5 2 6 2" xfId="38404"/>
    <cellStyle name="Normal 2 3 3 5 2 7" xfId="29254"/>
    <cellStyle name="Normal 2 3 3 5 2 8" xfId="25871"/>
    <cellStyle name="Normal 2 3 3 5 3" xfId="2758"/>
    <cellStyle name="Normal 2 3 3 5 3 2" xfId="5295"/>
    <cellStyle name="Normal 2 3 3 5 3 2 2" xfId="15418"/>
    <cellStyle name="Normal 2 3 3 5 3 2 2 2" xfId="42018"/>
    <cellStyle name="Normal 2 3 3 5 3 2 3" xfId="36346"/>
    <cellStyle name="Normal 2 3 3 5 3 3" xfId="10314"/>
    <cellStyle name="Normal 2 3 3 5 3 3 2" xfId="20096"/>
    <cellStyle name="Normal 2 3 3 5 3 3 2 2" xfId="46695"/>
    <cellStyle name="Normal 2 3 3 5 3 3 3" xfId="37326"/>
    <cellStyle name="Normal 2 3 3 5 3 4" xfId="12978"/>
    <cellStyle name="Normal 2 3 3 5 3 4 2" xfId="39578"/>
    <cellStyle name="Normal 2 3 3 5 3 5" xfId="30356"/>
    <cellStyle name="Normal 2 3 3 5 3 6" xfId="26969"/>
    <cellStyle name="Normal 2 3 3 5 4" xfId="3499"/>
    <cellStyle name="Normal 2 3 3 5 4 2" xfId="8564"/>
    <cellStyle name="Normal 2 3 3 5 4 2 2" xfId="18346"/>
    <cellStyle name="Normal 2 3 3 5 4 2 2 2" xfId="44945"/>
    <cellStyle name="Normal 2 3 3 5 4 2 3" xfId="34596"/>
    <cellStyle name="Normal 2 3 3 5 4 3" xfId="21947"/>
    <cellStyle name="Normal 2 3 3 5 4 3 2" xfId="48481"/>
    <cellStyle name="Normal 2 3 3 5 4 4" xfId="13668"/>
    <cellStyle name="Normal 2 3 3 5 4 4 2" xfId="40268"/>
    <cellStyle name="Normal 2 3 3 5 4 5" xfId="31293"/>
    <cellStyle name="Normal 2 3 3 5 4 6" xfId="25219"/>
    <cellStyle name="Normal 2 3 3 5 5" xfId="6498"/>
    <cellStyle name="Normal 2 3 3 5 5 2" xfId="16349"/>
    <cellStyle name="Normal 2 3 3 5 5 2 2" xfId="42949"/>
    <cellStyle name="Normal 2 3 3 5 5 3" xfId="28599"/>
    <cellStyle name="Normal 2 3 3 5 6" xfId="7927"/>
    <cellStyle name="Normal 2 3 3 5 6 2" xfId="17715"/>
    <cellStyle name="Normal 2 3 3 5 6 2 2" xfId="44314"/>
    <cellStyle name="Normal 2 3 3 5 6 3" xfId="33964"/>
    <cellStyle name="Normal 2 3 3 5 7" xfId="21281"/>
    <cellStyle name="Normal 2 3 3 5 7 2" xfId="47850"/>
    <cellStyle name="Normal 2 3 3 5 8" xfId="11800"/>
    <cellStyle name="Normal 2 3 3 5 8 2" xfId="38403"/>
    <cellStyle name="Normal 2 3 3 5 9" xfId="27975"/>
    <cellStyle name="Normal 2 3 3 6" xfId="1430"/>
    <cellStyle name="Normal 2 3 3 6 2" xfId="2760"/>
    <cellStyle name="Normal 2 3 3 6 2 2" xfId="5297"/>
    <cellStyle name="Normal 2 3 3 6 2 2 2" xfId="15420"/>
    <cellStyle name="Normal 2 3 3 6 2 2 2 2" xfId="42020"/>
    <cellStyle name="Normal 2 3 3 6 2 2 3" xfId="32893"/>
    <cellStyle name="Normal 2 3 3 6 2 3" xfId="10316"/>
    <cellStyle name="Normal 2 3 3 6 2 3 2" xfId="20098"/>
    <cellStyle name="Normal 2 3 3 6 2 3 2 2" xfId="46697"/>
    <cellStyle name="Normal 2 3 3 6 2 3 3" xfId="36348"/>
    <cellStyle name="Normal 2 3 3 6 2 4" xfId="23313"/>
    <cellStyle name="Normal 2 3 3 6 2 4 2" xfId="49842"/>
    <cellStyle name="Normal 2 3 3 6 2 5" xfId="12980"/>
    <cellStyle name="Normal 2 3 3 6 2 5 2" xfId="39580"/>
    <cellStyle name="Normal 2 3 3 6 2 6" xfId="30358"/>
    <cellStyle name="Normal 2 3 3 6 2 7" xfId="26971"/>
    <cellStyle name="Normal 2 3 3 6 3" xfId="4191"/>
    <cellStyle name="Normal 2 3 3 6 3 2" xfId="9217"/>
    <cellStyle name="Normal 2 3 3 6 3 2 2" xfId="18999"/>
    <cellStyle name="Normal 2 3 3 6 3 2 2 2" xfId="45598"/>
    <cellStyle name="Normal 2 3 3 6 3 2 3" xfId="35249"/>
    <cellStyle name="Normal 2 3 3 6 3 3" xfId="22600"/>
    <cellStyle name="Normal 2 3 3 6 3 3 2" xfId="49134"/>
    <cellStyle name="Normal 2 3 3 6 3 4" xfId="14321"/>
    <cellStyle name="Normal 2 3 3 6 3 4 2" xfId="40921"/>
    <cellStyle name="Normal 2 3 3 6 3 5" xfId="31588"/>
    <cellStyle name="Normal 2 3 3 6 3 6" xfId="25872"/>
    <cellStyle name="Normal 2 3 3 6 4" xfId="6882"/>
    <cellStyle name="Normal 2 3 3 6 4 2" xfId="16709"/>
    <cellStyle name="Normal 2 3 3 6 4 2 2" xfId="43309"/>
    <cellStyle name="Normal 2 3 3 6 4 3" xfId="32187"/>
    <cellStyle name="Normal 2 3 3 6 5" xfId="7928"/>
    <cellStyle name="Normal 2 3 3 6 5 2" xfId="17716"/>
    <cellStyle name="Normal 2 3 3 6 5 2 2" xfId="44315"/>
    <cellStyle name="Normal 2 3 3 6 5 3" xfId="33965"/>
    <cellStyle name="Normal 2 3 3 6 6" xfId="21282"/>
    <cellStyle name="Normal 2 3 3 6 6 2" xfId="47851"/>
    <cellStyle name="Normal 2 3 3 6 7" xfId="11802"/>
    <cellStyle name="Normal 2 3 3 6 7 2" xfId="38405"/>
    <cellStyle name="Normal 2 3 3 6 8" xfId="29255"/>
    <cellStyle name="Normal 2 3 3 6 9" xfId="24583"/>
    <cellStyle name="Normal 2 3 3 7" xfId="2741"/>
    <cellStyle name="Normal 2 3 3 7 2" xfId="5278"/>
    <cellStyle name="Normal 2 3 3 7 2 2" xfId="15401"/>
    <cellStyle name="Normal 2 3 3 7 2 2 2" xfId="42001"/>
    <cellStyle name="Normal 2 3 3 7 2 3" xfId="32882"/>
    <cellStyle name="Normal 2 3 3 7 3" xfId="10297"/>
    <cellStyle name="Normal 2 3 3 7 3 2" xfId="20079"/>
    <cellStyle name="Normal 2 3 3 7 3 2 2" xfId="46678"/>
    <cellStyle name="Normal 2 3 3 7 3 3" xfId="36329"/>
    <cellStyle name="Normal 2 3 3 7 4" xfId="23302"/>
    <cellStyle name="Normal 2 3 3 7 4 2" xfId="49831"/>
    <cellStyle name="Normal 2 3 3 7 5" xfId="12961"/>
    <cellStyle name="Normal 2 3 3 7 5 2" xfId="39561"/>
    <cellStyle name="Normal 2 3 3 7 6" xfId="30339"/>
    <cellStyle name="Normal 2 3 3 7 7" xfId="26952"/>
    <cellStyle name="Normal 2 3 3 8" xfId="3490"/>
    <cellStyle name="Normal 2 3 3 8 2" xfId="8555"/>
    <cellStyle name="Normal 2 3 3 8 2 2" xfId="18337"/>
    <cellStyle name="Normal 2 3 3 8 2 2 2" xfId="44936"/>
    <cellStyle name="Normal 2 3 3 8 2 3" xfId="34587"/>
    <cellStyle name="Normal 2 3 3 8 3" xfId="21938"/>
    <cellStyle name="Normal 2 3 3 8 3 2" xfId="48472"/>
    <cellStyle name="Normal 2 3 3 8 4" xfId="13659"/>
    <cellStyle name="Normal 2 3 3 8 4 2" xfId="40259"/>
    <cellStyle name="Normal 2 3 3 8 5" xfId="31284"/>
    <cellStyle name="Normal 2 3 3 8 6" xfId="25210"/>
    <cellStyle name="Normal 2 3 3 9" xfId="6489"/>
    <cellStyle name="Normal 2 3 3 9 2" xfId="16340"/>
    <cellStyle name="Normal 2 3 3 9 2 2" xfId="42940"/>
    <cellStyle name="Normal 2 3 3 9 3" xfId="28590"/>
    <cellStyle name="Normal 2 3 4" xfId="1431"/>
    <cellStyle name="Normal 2 3 4 10" xfId="21283"/>
    <cellStyle name="Normal 2 3 4 10 2" xfId="47852"/>
    <cellStyle name="Normal 2 3 4 11" xfId="11803"/>
    <cellStyle name="Normal 2 3 4 11 2" xfId="38406"/>
    <cellStyle name="Normal 2 3 4 12" xfId="27976"/>
    <cellStyle name="Normal 2 3 4 13" xfId="24584"/>
    <cellStyle name="Normal 2 3 4 2" xfId="1432"/>
    <cellStyle name="Normal 2 3 4 2 10" xfId="11804"/>
    <cellStyle name="Normal 2 3 4 2 10 2" xfId="38407"/>
    <cellStyle name="Normal 2 3 4 2 11" xfId="27977"/>
    <cellStyle name="Normal 2 3 4 2 12" xfId="24585"/>
    <cellStyle name="Normal 2 3 4 2 2" xfId="1433"/>
    <cellStyle name="Normal 2 3 4 2 2 10" xfId="27978"/>
    <cellStyle name="Normal 2 3 4 2 2 11" xfId="24586"/>
    <cellStyle name="Normal 2 3 4 2 2 2" xfId="1434"/>
    <cellStyle name="Normal 2 3 4 2 2 2 2" xfId="2764"/>
    <cellStyle name="Normal 2 3 4 2 2 2 2 2" xfId="5301"/>
    <cellStyle name="Normal 2 3 4 2 2 2 2 2 2" xfId="15424"/>
    <cellStyle name="Normal 2 3 4 2 2 2 2 2 2 2" xfId="42024"/>
    <cellStyle name="Normal 2 3 4 2 2 2 2 2 3" xfId="36352"/>
    <cellStyle name="Normal 2 3 4 2 2 2 2 3" xfId="10320"/>
    <cellStyle name="Normal 2 3 4 2 2 2 2 3 2" xfId="20102"/>
    <cellStyle name="Normal 2 3 4 2 2 2 2 3 2 2" xfId="46701"/>
    <cellStyle name="Normal 2 3 4 2 2 2 2 3 3" xfId="37328"/>
    <cellStyle name="Normal 2 3 4 2 2 2 2 4" xfId="12984"/>
    <cellStyle name="Normal 2 3 4 2 2 2 2 4 2" xfId="39584"/>
    <cellStyle name="Normal 2 3 4 2 2 2 2 5" xfId="30362"/>
    <cellStyle name="Normal 2 3 4 2 2 2 2 6" xfId="26975"/>
    <cellStyle name="Normal 2 3 4 2 2 2 3" xfId="4192"/>
    <cellStyle name="Normal 2 3 4 2 2 2 3 2" xfId="14322"/>
    <cellStyle name="Normal 2 3 4 2 2 2 3 2 2" xfId="40922"/>
    <cellStyle name="Normal 2 3 4 2 2 2 3 3" xfId="32188"/>
    <cellStyle name="Normal 2 3 4 2 2 2 4" xfId="9218"/>
    <cellStyle name="Normal 2 3 4 2 2 2 4 2" xfId="19000"/>
    <cellStyle name="Normal 2 3 4 2 2 2 4 2 2" xfId="45599"/>
    <cellStyle name="Normal 2 3 4 2 2 2 4 3" xfId="35250"/>
    <cellStyle name="Normal 2 3 4 2 2 2 5" xfId="22601"/>
    <cellStyle name="Normal 2 3 4 2 2 2 5 2" xfId="49135"/>
    <cellStyle name="Normal 2 3 4 2 2 2 6" xfId="11806"/>
    <cellStyle name="Normal 2 3 4 2 2 2 6 2" xfId="38409"/>
    <cellStyle name="Normal 2 3 4 2 2 2 7" xfId="29256"/>
    <cellStyle name="Normal 2 3 4 2 2 2 8" xfId="25873"/>
    <cellStyle name="Normal 2 3 4 2 2 3" xfId="2763"/>
    <cellStyle name="Normal 2 3 4 2 2 3 2" xfId="5300"/>
    <cellStyle name="Normal 2 3 4 2 2 3 2 2" xfId="15423"/>
    <cellStyle name="Normal 2 3 4 2 2 3 2 2 2" xfId="42023"/>
    <cellStyle name="Normal 2 3 4 2 2 3 2 3" xfId="32896"/>
    <cellStyle name="Normal 2 3 4 2 2 3 3" xfId="10319"/>
    <cellStyle name="Normal 2 3 4 2 2 3 3 2" xfId="20101"/>
    <cellStyle name="Normal 2 3 4 2 2 3 3 2 2" xfId="46700"/>
    <cellStyle name="Normal 2 3 4 2 2 3 3 3" xfId="36351"/>
    <cellStyle name="Normal 2 3 4 2 2 3 4" xfId="23316"/>
    <cellStyle name="Normal 2 3 4 2 2 3 4 2" xfId="49845"/>
    <cellStyle name="Normal 2 3 4 2 2 3 5" xfId="12983"/>
    <cellStyle name="Normal 2 3 4 2 2 3 5 2" xfId="39583"/>
    <cellStyle name="Normal 2 3 4 2 2 3 6" xfId="30361"/>
    <cellStyle name="Normal 2 3 4 2 2 3 7" xfId="26974"/>
    <cellStyle name="Normal 2 3 4 2 2 4" xfId="5700"/>
    <cellStyle name="Normal 2 3 4 2 2 4 2" xfId="7149"/>
    <cellStyle name="Normal 2 3 4 2 2 4 2 2" xfId="16976"/>
    <cellStyle name="Normal 2 3 4 2 2 4 2 2 2" xfId="43576"/>
    <cellStyle name="Normal 2 3 4 2 2 4 2 3" xfId="33213"/>
    <cellStyle name="Normal 2 3 4 2 2 4 3" xfId="10716"/>
    <cellStyle name="Normal 2 3 4 2 2 4 3 2" xfId="20498"/>
    <cellStyle name="Normal 2 3 4 2 2 4 3 2 2" xfId="47097"/>
    <cellStyle name="Normal 2 3 4 2 2 4 3 3" xfId="36748"/>
    <cellStyle name="Normal 2 3 4 2 2 4 4" xfId="23640"/>
    <cellStyle name="Normal 2 3 4 2 2 4 4 2" xfId="50163"/>
    <cellStyle name="Normal 2 3 4 2 2 4 5" xfId="15820"/>
    <cellStyle name="Normal 2 3 4 2 2 4 5 2" xfId="42420"/>
    <cellStyle name="Normal 2 3 4 2 2 4 6" xfId="30764"/>
    <cellStyle name="Normal 2 3 4 2 2 4 7" xfId="27371"/>
    <cellStyle name="Normal 2 3 4 2 2 5" xfId="3502"/>
    <cellStyle name="Normal 2 3 4 2 2 5 2" xfId="8567"/>
    <cellStyle name="Normal 2 3 4 2 2 5 2 2" xfId="18349"/>
    <cellStyle name="Normal 2 3 4 2 2 5 2 2 2" xfId="44948"/>
    <cellStyle name="Normal 2 3 4 2 2 5 2 3" xfId="34599"/>
    <cellStyle name="Normal 2 3 4 2 2 5 3" xfId="21950"/>
    <cellStyle name="Normal 2 3 4 2 2 5 3 2" xfId="48484"/>
    <cellStyle name="Normal 2 3 4 2 2 5 4" xfId="13671"/>
    <cellStyle name="Normal 2 3 4 2 2 5 4 2" xfId="40271"/>
    <cellStyle name="Normal 2 3 4 2 2 5 5" xfId="31296"/>
    <cellStyle name="Normal 2 3 4 2 2 5 6" xfId="25222"/>
    <cellStyle name="Normal 2 3 4 2 2 6" xfId="6501"/>
    <cellStyle name="Normal 2 3 4 2 2 6 2" xfId="16352"/>
    <cellStyle name="Normal 2 3 4 2 2 6 2 2" xfId="42952"/>
    <cellStyle name="Normal 2 3 4 2 2 6 3" xfId="28602"/>
    <cellStyle name="Normal 2 3 4 2 2 7" xfId="7931"/>
    <cellStyle name="Normal 2 3 4 2 2 7 2" xfId="17719"/>
    <cellStyle name="Normal 2 3 4 2 2 7 2 2" xfId="44318"/>
    <cellStyle name="Normal 2 3 4 2 2 7 3" xfId="33968"/>
    <cellStyle name="Normal 2 3 4 2 2 8" xfId="21285"/>
    <cellStyle name="Normal 2 3 4 2 2 8 2" xfId="47854"/>
    <cellStyle name="Normal 2 3 4 2 2 9" xfId="11805"/>
    <cellStyle name="Normal 2 3 4 2 2 9 2" xfId="38408"/>
    <cellStyle name="Normal 2 3 4 2 3" xfId="1435"/>
    <cellStyle name="Normal 2 3 4 2 3 2" xfId="2765"/>
    <cellStyle name="Normal 2 3 4 2 3 2 2" xfId="5302"/>
    <cellStyle name="Normal 2 3 4 2 3 2 2 2" xfId="15425"/>
    <cellStyle name="Normal 2 3 4 2 3 2 2 2 2" xfId="42025"/>
    <cellStyle name="Normal 2 3 4 2 3 2 2 3" xfId="32897"/>
    <cellStyle name="Normal 2 3 4 2 3 2 3" xfId="10321"/>
    <cellStyle name="Normal 2 3 4 2 3 2 3 2" xfId="20103"/>
    <cellStyle name="Normal 2 3 4 2 3 2 3 2 2" xfId="46702"/>
    <cellStyle name="Normal 2 3 4 2 3 2 3 3" xfId="36353"/>
    <cellStyle name="Normal 2 3 4 2 3 2 4" xfId="23317"/>
    <cellStyle name="Normal 2 3 4 2 3 2 4 2" xfId="49846"/>
    <cellStyle name="Normal 2 3 4 2 3 2 5" xfId="12985"/>
    <cellStyle name="Normal 2 3 4 2 3 2 5 2" xfId="39585"/>
    <cellStyle name="Normal 2 3 4 2 3 2 6" xfId="30363"/>
    <cellStyle name="Normal 2 3 4 2 3 2 7" xfId="26976"/>
    <cellStyle name="Normal 2 3 4 2 3 3" xfId="4193"/>
    <cellStyle name="Normal 2 3 4 2 3 3 2" xfId="9219"/>
    <cellStyle name="Normal 2 3 4 2 3 3 2 2" xfId="19001"/>
    <cellStyle name="Normal 2 3 4 2 3 3 2 2 2" xfId="45600"/>
    <cellStyle name="Normal 2 3 4 2 3 3 2 3" xfId="35251"/>
    <cellStyle name="Normal 2 3 4 2 3 3 3" xfId="22602"/>
    <cellStyle name="Normal 2 3 4 2 3 3 3 2" xfId="49136"/>
    <cellStyle name="Normal 2 3 4 2 3 3 4" xfId="14323"/>
    <cellStyle name="Normal 2 3 4 2 3 3 4 2" xfId="40923"/>
    <cellStyle name="Normal 2 3 4 2 3 3 5" xfId="31589"/>
    <cellStyle name="Normal 2 3 4 2 3 3 6" xfId="25874"/>
    <cellStyle name="Normal 2 3 4 2 3 4" xfId="6883"/>
    <cellStyle name="Normal 2 3 4 2 3 4 2" xfId="16710"/>
    <cellStyle name="Normal 2 3 4 2 3 4 2 2" xfId="43310"/>
    <cellStyle name="Normal 2 3 4 2 3 4 3" xfId="32189"/>
    <cellStyle name="Normal 2 3 4 2 3 5" xfId="7932"/>
    <cellStyle name="Normal 2 3 4 2 3 5 2" xfId="17720"/>
    <cellStyle name="Normal 2 3 4 2 3 5 2 2" xfId="44319"/>
    <cellStyle name="Normal 2 3 4 2 3 5 3" xfId="33969"/>
    <cellStyle name="Normal 2 3 4 2 3 6" xfId="21286"/>
    <cellStyle name="Normal 2 3 4 2 3 6 2" xfId="47855"/>
    <cellStyle name="Normal 2 3 4 2 3 7" xfId="11807"/>
    <cellStyle name="Normal 2 3 4 2 3 7 2" xfId="38410"/>
    <cellStyle name="Normal 2 3 4 2 3 8" xfId="29257"/>
    <cellStyle name="Normal 2 3 4 2 3 9" xfId="24587"/>
    <cellStyle name="Normal 2 3 4 2 4" xfId="2762"/>
    <cellStyle name="Normal 2 3 4 2 4 2" xfId="5299"/>
    <cellStyle name="Normal 2 3 4 2 4 2 2" xfId="15422"/>
    <cellStyle name="Normal 2 3 4 2 4 2 2 2" xfId="42022"/>
    <cellStyle name="Normal 2 3 4 2 4 2 3" xfId="32895"/>
    <cellStyle name="Normal 2 3 4 2 4 3" xfId="10318"/>
    <cellStyle name="Normal 2 3 4 2 4 3 2" xfId="20100"/>
    <cellStyle name="Normal 2 3 4 2 4 3 2 2" xfId="46699"/>
    <cellStyle name="Normal 2 3 4 2 4 3 3" xfId="36350"/>
    <cellStyle name="Normal 2 3 4 2 4 4" xfId="23315"/>
    <cellStyle name="Normal 2 3 4 2 4 4 2" xfId="49844"/>
    <cellStyle name="Normal 2 3 4 2 4 5" xfId="12982"/>
    <cellStyle name="Normal 2 3 4 2 4 5 2" xfId="39582"/>
    <cellStyle name="Normal 2 3 4 2 4 6" xfId="30360"/>
    <cellStyle name="Normal 2 3 4 2 4 7" xfId="26973"/>
    <cellStyle name="Normal 2 3 4 2 5" xfId="5701"/>
    <cellStyle name="Normal 2 3 4 2 5 2" xfId="7150"/>
    <cellStyle name="Normal 2 3 4 2 5 2 2" xfId="16977"/>
    <cellStyle name="Normal 2 3 4 2 5 2 2 2" xfId="43577"/>
    <cellStyle name="Normal 2 3 4 2 5 2 3" xfId="33214"/>
    <cellStyle name="Normal 2 3 4 2 5 3" xfId="10717"/>
    <cellStyle name="Normal 2 3 4 2 5 3 2" xfId="20499"/>
    <cellStyle name="Normal 2 3 4 2 5 3 2 2" xfId="47098"/>
    <cellStyle name="Normal 2 3 4 2 5 3 3" xfId="36749"/>
    <cellStyle name="Normal 2 3 4 2 5 4" xfId="23641"/>
    <cellStyle name="Normal 2 3 4 2 5 4 2" xfId="50164"/>
    <cellStyle name="Normal 2 3 4 2 5 5" xfId="15821"/>
    <cellStyle name="Normal 2 3 4 2 5 5 2" xfId="42421"/>
    <cellStyle name="Normal 2 3 4 2 5 6" xfId="30765"/>
    <cellStyle name="Normal 2 3 4 2 5 7" xfId="27372"/>
    <cellStyle name="Normal 2 3 4 2 6" xfId="3501"/>
    <cellStyle name="Normal 2 3 4 2 6 2" xfId="8566"/>
    <cellStyle name="Normal 2 3 4 2 6 2 2" xfId="18348"/>
    <cellStyle name="Normal 2 3 4 2 6 2 2 2" xfId="44947"/>
    <cellStyle name="Normal 2 3 4 2 6 2 3" xfId="34598"/>
    <cellStyle name="Normal 2 3 4 2 6 3" xfId="21949"/>
    <cellStyle name="Normal 2 3 4 2 6 3 2" xfId="48483"/>
    <cellStyle name="Normal 2 3 4 2 6 4" xfId="13670"/>
    <cellStyle name="Normal 2 3 4 2 6 4 2" xfId="40270"/>
    <cellStyle name="Normal 2 3 4 2 6 5" xfId="31295"/>
    <cellStyle name="Normal 2 3 4 2 6 6" xfId="25221"/>
    <cellStyle name="Normal 2 3 4 2 7" xfId="6500"/>
    <cellStyle name="Normal 2 3 4 2 7 2" xfId="16351"/>
    <cellStyle name="Normal 2 3 4 2 7 2 2" xfId="42951"/>
    <cellStyle name="Normal 2 3 4 2 7 3" xfId="28601"/>
    <cellStyle name="Normal 2 3 4 2 8" xfId="7930"/>
    <cellStyle name="Normal 2 3 4 2 8 2" xfId="17718"/>
    <cellStyle name="Normal 2 3 4 2 8 2 2" xfId="44317"/>
    <cellStyle name="Normal 2 3 4 2 8 3" xfId="33967"/>
    <cellStyle name="Normal 2 3 4 2 9" xfId="21284"/>
    <cellStyle name="Normal 2 3 4 2 9 2" xfId="47853"/>
    <cellStyle name="Normal 2 3 4 3" xfId="1436"/>
    <cellStyle name="Normal 2 3 4 3 10" xfId="27979"/>
    <cellStyle name="Normal 2 3 4 3 11" xfId="24588"/>
    <cellStyle name="Normal 2 3 4 3 2" xfId="1437"/>
    <cellStyle name="Normal 2 3 4 3 2 2" xfId="2767"/>
    <cellStyle name="Normal 2 3 4 3 2 2 2" xfId="5304"/>
    <cellStyle name="Normal 2 3 4 3 2 2 2 2" xfId="15427"/>
    <cellStyle name="Normal 2 3 4 3 2 2 2 2 2" xfId="42027"/>
    <cellStyle name="Normal 2 3 4 3 2 2 2 3" xfId="36355"/>
    <cellStyle name="Normal 2 3 4 3 2 2 3" xfId="10323"/>
    <cellStyle name="Normal 2 3 4 3 2 2 3 2" xfId="20105"/>
    <cellStyle name="Normal 2 3 4 3 2 2 3 2 2" xfId="46704"/>
    <cellStyle name="Normal 2 3 4 3 2 2 3 3" xfId="37329"/>
    <cellStyle name="Normal 2 3 4 3 2 2 4" xfId="12987"/>
    <cellStyle name="Normal 2 3 4 3 2 2 4 2" xfId="39587"/>
    <cellStyle name="Normal 2 3 4 3 2 2 5" xfId="30365"/>
    <cellStyle name="Normal 2 3 4 3 2 2 6" xfId="26978"/>
    <cellStyle name="Normal 2 3 4 3 2 3" xfId="4194"/>
    <cellStyle name="Normal 2 3 4 3 2 3 2" xfId="14324"/>
    <cellStyle name="Normal 2 3 4 3 2 3 2 2" xfId="40924"/>
    <cellStyle name="Normal 2 3 4 3 2 3 3" xfId="32190"/>
    <cellStyle name="Normal 2 3 4 3 2 4" xfId="9220"/>
    <cellStyle name="Normal 2 3 4 3 2 4 2" xfId="19002"/>
    <cellStyle name="Normal 2 3 4 3 2 4 2 2" xfId="45601"/>
    <cellStyle name="Normal 2 3 4 3 2 4 3" xfId="35252"/>
    <cellStyle name="Normal 2 3 4 3 2 5" xfId="22603"/>
    <cellStyle name="Normal 2 3 4 3 2 5 2" xfId="49137"/>
    <cellStyle name="Normal 2 3 4 3 2 6" xfId="11809"/>
    <cellStyle name="Normal 2 3 4 3 2 6 2" xfId="38412"/>
    <cellStyle name="Normal 2 3 4 3 2 7" xfId="29258"/>
    <cellStyle name="Normal 2 3 4 3 2 8" xfId="25875"/>
    <cellStyle name="Normal 2 3 4 3 3" xfId="2766"/>
    <cellStyle name="Normal 2 3 4 3 3 2" xfId="5303"/>
    <cellStyle name="Normal 2 3 4 3 3 2 2" xfId="15426"/>
    <cellStyle name="Normal 2 3 4 3 3 2 2 2" xfId="42026"/>
    <cellStyle name="Normal 2 3 4 3 3 2 3" xfId="32898"/>
    <cellStyle name="Normal 2 3 4 3 3 3" xfId="10322"/>
    <cellStyle name="Normal 2 3 4 3 3 3 2" xfId="20104"/>
    <cellStyle name="Normal 2 3 4 3 3 3 2 2" xfId="46703"/>
    <cellStyle name="Normal 2 3 4 3 3 3 3" xfId="36354"/>
    <cellStyle name="Normal 2 3 4 3 3 4" xfId="23318"/>
    <cellStyle name="Normal 2 3 4 3 3 4 2" xfId="49847"/>
    <cellStyle name="Normal 2 3 4 3 3 5" xfId="12986"/>
    <cellStyle name="Normal 2 3 4 3 3 5 2" xfId="39586"/>
    <cellStyle name="Normal 2 3 4 3 3 6" xfId="30364"/>
    <cellStyle name="Normal 2 3 4 3 3 7" xfId="26977"/>
    <cellStyle name="Normal 2 3 4 3 4" xfId="5702"/>
    <cellStyle name="Normal 2 3 4 3 4 2" xfId="7151"/>
    <cellStyle name="Normal 2 3 4 3 4 2 2" xfId="16978"/>
    <cellStyle name="Normal 2 3 4 3 4 2 2 2" xfId="43578"/>
    <cellStyle name="Normal 2 3 4 3 4 2 3" xfId="33215"/>
    <cellStyle name="Normal 2 3 4 3 4 3" xfId="10718"/>
    <cellStyle name="Normal 2 3 4 3 4 3 2" xfId="20500"/>
    <cellStyle name="Normal 2 3 4 3 4 3 2 2" xfId="47099"/>
    <cellStyle name="Normal 2 3 4 3 4 3 3" xfId="36750"/>
    <cellStyle name="Normal 2 3 4 3 4 4" xfId="23642"/>
    <cellStyle name="Normal 2 3 4 3 4 4 2" xfId="50165"/>
    <cellStyle name="Normal 2 3 4 3 4 5" xfId="15822"/>
    <cellStyle name="Normal 2 3 4 3 4 5 2" xfId="42422"/>
    <cellStyle name="Normal 2 3 4 3 4 6" xfId="30766"/>
    <cellStyle name="Normal 2 3 4 3 4 7" xfId="27373"/>
    <cellStyle name="Normal 2 3 4 3 5" xfId="3503"/>
    <cellStyle name="Normal 2 3 4 3 5 2" xfId="8568"/>
    <cellStyle name="Normal 2 3 4 3 5 2 2" xfId="18350"/>
    <cellStyle name="Normal 2 3 4 3 5 2 2 2" xfId="44949"/>
    <cellStyle name="Normal 2 3 4 3 5 2 3" xfId="34600"/>
    <cellStyle name="Normal 2 3 4 3 5 3" xfId="21951"/>
    <cellStyle name="Normal 2 3 4 3 5 3 2" xfId="48485"/>
    <cellStyle name="Normal 2 3 4 3 5 4" xfId="13672"/>
    <cellStyle name="Normal 2 3 4 3 5 4 2" xfId="40272"/>
    <cellStyle name="Normal 2 3 4 3 5 5" xfId="31297"/>
    <cellStyle name="Normal 2 3 4 3 5 6" xfId="25223"/>
    <cellStyle name="Normal 2 3 4 3 6" xfId="6502"/>
    <cellStyle name="Normal 2 3 4 3 6 2" xfId="16353"/>
    <cellStyle name="Normal 2 3 4 3 6 2 2" xfId="42953"/>
    <cellStyle name="Normal 2 3 4 3 6 3" xfId="28603"/>
    <cellStyle name="Normal 2 3 4 3 7" xfId="7933"/>
    <cellStyle name="Normal 2 3 4 3 7 2" xfId="17721"/>
    <cellStyle name="Normal 2 3 4 3 7 2 2" xfId="44320"/>
    <cellStyle name="Normal 2 3 4 3 7 3" xfId="33970"/>
    <cellStyle name="Normal 2 3 4 3 8" xfId="21287"/>
    <cellStyle name="Normal 2 3 4 3 8 2" xfId="47856"/>
    <cellStyle name="Normal 2 3 4 3 9" xfId="11808"/>
    <cellStyle name="Normal 2 3 4 3 9 2" xfId="38411"/>
    <cellStyle name="Normal 2 3 4 4" xfId="1438"/>
    <cellStyle name="Normal 2 3 4 4 10" xfId="24589"/>
    <cellStyle name="Normal 2 3 4 4 2" xfId="1439"/>
    <cellStyle name="Normal 2 3 4 4 2 2" xfId="2769"/>
    <cellStyle name="Normal 2 3 4 4 2 2 2" xfId="5306"/>
    <cellStyle name="Normal 2 3 4 4 2 2 2 2" xfId="15429"/>
    <cellStyle name="Normal 2 3 4 4 2 2 2 2 2" xfId="42029"/>
    <cellStyle name="Normal 2 3 4 4 2 2 2 3" xfId="36357"/>
    <cellStyle name="Normal 2 3 4 4 2 2 3" xfId="10325"/>
    <cellStyle name="Normal 2 3 4 4 2 2 3 2" xfId="20107"/>
    <cellStyle name="Normal 2 3 4 4 2 2 3 2 2" xfId="46706"/>
    <cellStyle name="Normal 2 3 4 4 2 2 3 3" xfId="37331"/>
    <cellStyle name="Normal 2 3 4 4 2 2 4" xfId="12989"/>
    <cellStyle name="Normal 2 3 4 4 2 2 4 2" xfId="39589"/>
    <cellStyle name="Normal 2 3 4 4 2 2 5" xfId="30367"/>
    <cellStyle name="Normal 2 3 4 4 2 2 6" xfId="26980"/>
    <cellStyle name="Normal 2 3 4 4 2 3" xfId="4195"/>
    <cellStyle name="Normal 2 3 4 4 2 3 2" xfId="14325"/>
    <cellStyle name="Normal 2 3 4 4 2 3 2 2" xfId="40925"/>
    <cellStyle name="Normal 2 3 4 4 2 3 3" xfId="32191"/>
    <cellStyle name="Normal 2 3 4 4 2 4" xfId="9221"/>
    <cellStyle name="Normal 2 3 4 4 2 4 2" xfId="19003"/>
    <cellStyle name="Normal 2 3 4 4 2 4 2 2" xfId="45602"/>
    <cellStyle name="Normal 2 3 4 4 2 4 3" xfId="35253"/>
    <cellStyle name="Normal 2 3 4 4 2 5" xfId="22604"/>
    <cellStyle name="Normal 2 3 4 4 2 5 2" xfId="49138"/>
    <cellStyle name="Normal 2 3 4 4 2 6" xfId="11811"/>
    <cellStyle name="Normal 2 3 4 4 2 6 2" xfId="38414"/>
    <cellStyle name="Normal 2 3 4 4 2 7" xfId="29259"/>
    <cellStyle name="Normal 2 3 4 4 2 8" xfId="25876"/>
    <cellStyle name="Normal 2 3 4 4 3" xfId="2768"/>
    <cellStyle name="Normal 2 3 4 4 3 2" xfId="5305"/>
    <cellStyle name="Normal 2 3 4 4 3 2 2" xfId="15428"/>
    <cellStyle name="Normal 2 3 4 4 3 2 2 2" xfId="42028"/>
    <cellStyle name="Normal 2 3 4 4 3 2 3" xfId="36356"/>
    <cellStyle name="Normal 2 3 4 4 3 3" xfId="10324"/>
    <cellStyle name="Normal 2 3 4 4 3 3 2" xfId="20106"/>
    <cellStyle name="Normal 2 3 4 4 3 3 2 2" xfId="46705"/>
    <cellStyle name="Normal 2 3 4 4 3 3 3" xfId="37330"/>
    <cellStyle name="Normal 2 3 4 4 3 4" xfId="12988"/>
    <cellStyle name="Normal 2 3 4 4 3 4 2" xfId="39588"/>
    <cellStyle name="Normal 2 3 4 4 3 5" xfId="30366"/>
    <cellStyle name="Normal 2 3 4 4 3 6" xfId="26979"/>
    <cellStyle name="Normal 2 3 4 4 4" xfId="3504"/>
    <cellStyle name="Normal 2 3 4 4 4 2" xfId="8569"/>
    <cellStyle name="Normal 2 3 4 4 4 2 2" xfId="18351"/>
    <cellStyle name="Normal 2 3 4 4 4 2 2 2" xfId="44950"/>
    <cellStyle name="Normal 2 3 4 4 4 2 3" xfId="34601"/>
    <cellStyle name="Normal 2 3 4 4 4 3" xfId="21952"/>
    <cellStyle name="Normal 2 3 4 4 4 3 2" xfId="48486"/>
    <cellStyle name="Normal 2 3 4 4 4 4" xfId="13673"/>
    <cellStyle name="Normal 2 3 4 4 4 4 2" xfId="40273"/>
    <cellStyle name="Normal 2 3 4 4 4 5" xfId="31298"/>
    <cellStyle name="Normal 2 3 4 4 4 6" xfId="25224"/>
    <cellStyle name="Normal 2 3 4 4 5" xfId="6503"/>
    <cellStyle name="Normal 2 3 4 4 5 2" xfId="16354"/>
    <cellStyle name="Normal 2 3 4 4 5 2 2" xfId="42954"/>
    <cellStyle name="Normal 2 3 4 4 5 3" xfId="28604"/>
    <cellStyle name="Normal 2 3 4 4 6" xfId="7934"/>
    <cellStyle name="Normal 2 3 4 4 6 2" xfId="17722"/>
    <cellStyle name="Normal 2 3 4 4 6 2 2" xfId="44321"/>
    <cellStyle name="Normal 2 3 4 4 6 3" xfId="33971"/>
    <cellStyle name="Normal 2 3 4 4 7" xfId="21288"/>
    <cellStyle name="Normal 2 3 4 4 7 2" xfId="47857"/>
    <cellStyle name="Normal 2 3 4 4 8" xfId="11810"/>
    <cellStyle name="Normal 2 3 4 4 8 2" xfId="38413"/>
    <cellStyle name="Normal 2 3 4 4 9" xfId="27980"/>
    <cellStyle name="Normal 2 3 4 5" xfId="1440"/>
    <cellStyle name="Normal 2 3 4 5 2" xfId="2770"/>
    <cellStyle name="Normal 2 3 4 5 2 2" xfId="5307"/>
    <cellStyle name="Normal 2 3 4 5 2 2 2" xfId="15430"/>
    <cellStyle name="Normal 2 3 4 5 2 2 2 2" xfId="42030"/>
    <cellStyle name="Normal 2 3 4 5 2 2 3" xfId="32899"/>
    <cellStyle name="Normal 2 3 4 5 2 3" xfId="10326"/>
    <cellStyle name="Normal 2 3 4 5 2 3 2" xfId="20108"/>
    <cellStyle name="Normal 2 3 4 5 2 3 2 2" xfId="46707"/>
    <cellStyle name="Normal 2 3 4 5 2 3 3" xfId="36358"/>
    <cellStyle name="Normal 2 3 4 5 2 4" xfId="23319"/>
    <cellStyle name="Normal 2 3 4 5 2 4 2" xfId="49848"/>
    <cellStyle name="Normal 2 3 4 5 2 5" xfId="12990"/>
    <cellStyle name="Normal 2 3 4 5 2 5 2" xfId="39590"/>
    <cellStyle name="Normal 2 3 4 5 2 6" xfId="30368"/>
    <cellStyle name="Normal 2 3 4 5 2 7" xfId="26981"/>
    <cellStyle name="Normal 2 3 4 5 3" xfId="4196"/>
    <cellStyle name="Normal 2 3 4 5 3 2" xfId="9222"/>
    <cellStyle name="Normal 2 3 4 5 3 2 2" xfId="19004"/>
    <cellStyle name="Normal 2 3 4 5 3 2 2 2" xfId="45603"/>
    <cellStyle name="Normal 2 3 4 5 3 2 3" xfId="35254"/>
    <cellStyle name="Normal 2 3 4 5 3 3" xfId="22605"/>
    <cellStyle name="Normal 2 3 4 5 3 3 2" xfId="49139"/>
    <cellStyle name="Normal 2 3 4 5 3 4" xfId="14326"/>
    <cellStyle name="Normal 2 3 4 5 3 4 2" xfId="40926"/>
    <cellStyle name="Normal 2 3 4 5 3 5" xfId="31590"/>
    <cellStyle name="Normal 2 3 4 5 3 6" xfId="25877"/>
    <cellStyle name="Normal 2 3 4 5 4" xfId="6884"/>
    <cellStyle name="Normal 2 3 4 5 4 2" xfId="16711"/>
    <cellStyle name="Normal 2 3 4 5 4 2 2" xfId="43311"/>
    <cellStyle name="Normal 2 3 4 5 4 3" xfId="32192"/>
    <cellStyle name="Normal 2 3 4 5 5" xfId="7935"/>
    <cellStyle name="Normal 2 3 4 5 5 2" xfId="17723"/>
    <cellStyle name="Normal 2 3 4 5 5 2 2" xfId="44322"/>
    <cellStyle name="Normal 2 3 4 5 5 3" xfId="33972"/>
    <cellStyle name="Normal 2 3 4 5 6" xfId="21289"/>
    <cellStyle name="Normal 2 3 4 5 6 2" xfId="47858"/>
    <cellStyle name="Normal 2 3 4 5 7" xfId="11812"/>
    <cellStyle name="Normal 2 3 4 5 7 2" xfId="38415"/>
    <cellStyle name="Normal 2 3 4 5 8" xfId="29260"/>
    <cellStyle name="Normal 2 3 4 5 9" xfId="24590"/>
    <cellStyle name="Normal 2 3 4 6" xfId="2761"/>
    <cellStyle name="Normal 2 3 4 6 2" xfId="5298"/>
    <cellStyle name="Normal 2 3 4 6 2 2" xfId="15421"/>
    <cellStyle name="Normal 2 3 4 6 2 2 2" xfId="42021"/>
    <cellStyle name="Normal 2 3 4 6 2 3" xfId="32894"/>
    <cellStyle name="Normal 2 3 4 6 3" xfId="10317"/>
    <cellStyle name="Normal 2 3 4 6 3 2" xfId="20099"/>
    <cellStyle name="Normal 2 3 4 6 3 2 2" xfId="46698"/>
    <cellStyle name="Normal 2 3 4 6 3 3" xfId="36349"/>
    <cellStyle name="Normal 2 3 4 6 4" xfId="23314"/>
    <cellStyle name="Normal 2 3 4 6 4 2" xfId="49843"/>
    <cellStyle name="Normal 2 3 4 6 5" xfId="12981"/>
    <cellStyle name="Normal 2 3 4 6 5 2" xfId="39581"/>
    <cellStyle name="Normal 2 3 4 6 6" xfId="30359"/>
    <cellStyle name="Normal 2 3 4 6 7" xfId="26972"/>
    <cellStyle name="Normal 2 3 4 7" xfId="3500"/>
    <cellStyle name="Normal 2 3 4 7 2" xfId="8565"/>
    <cellStyle name="Normal 2 3 4 7 2 2" xfId="18347"/>
    <cellStyle name="Normal 2 3 4 7 2 2 2" xfId="44946"/>
    <cellStyle name="Normal 2 3 4 7 2 3" xfId="34597"/>
    <cellStyle name="Normal 2 3 4 7 3" xfId="21948"/>
    <cellStyle name="Normal 2 3 4 7 3 2" xfId="48482"/>
    <cellStyle name="Normal 2 3 4 7 4" xfId="13669"/>
    <cellStyle name="Normal 2 3 4 7 4 2" xfId="40269"/>
    <cellStyle name="Normal 2 3 4 7 5" xfId="31294"/>
    <cellStyle name="Normal 2 3 4 7 6" xfId="25220"/>
    <cellStyle name="Normal 2 3 4 8" xfId="6499"/>
    <cellStyle name="Normal 2 3 4 8 2" xfId="16350"/>
    <cellStyle name="Normal 2 3 4 8 2 2" xfId="42950"/>
    <cellStyle name="Normal 2 3 4 8 3" xfId="28600"/>
    <cellStyle name="Normal 2 3 4 9" xfId="7929"/>
    <cellStyle name="Normal 2 3 4 9 2" xfId="17717"/>
    <cellStyle name="Normal 2 3 4 9 2 2" xfId="44316"/>
    <cellStyle name="Normal 2 3 4 9 3" xfId="33966"/>
    <cellStyle name="Normal 2 3 5" xfId="1441"/>
    <cellStyle name="Normal 2 3 5 10" xfId="11813"/>
    <cellStyle name="Normal 2 3 5 10 2" xfId="38416"/>
    <cellStyle name="Normal 2 3 5 11" xfId="27981"/>
    <cellStyle name="Normal 2 3 5 12" xfId="24591"/>
    <cellStyle name="Normal 2 3 5 2" xfId="1442"/>
    <cellStyle name="Normal 2 3 5 2 10" xfId="27982"/>
    <cellStyle name="Normal 2 3 5 2 11" xfId="24592"/>
    <cellStyle name="Normal 2 3 5 2 2" xfId="1443"/>
    <cellStyle name="Normal 2 3 5 2 2 2" xfId="2773"/>
    <cellStyle name="Normal 2 3 5 2 2 2 2" xfId="5310"/>
    <cellStyle name="Normal 2 3 5 2 2 2 2 2" xfId="15433"/>
    <cellStyle name="Normal 2 3 5 2 2 2 2 2 2" xfId="42033"/>
    <cellStyle name="Normal 2 3 5 2 2 2 2 3" xfId="36361"/>
    <cellStyle name="Normal 2 3 5 2 2 2 3" xfId="10329"/>
    <cellStyle name="Normal 2 3 5 2 2 2 3 2" xfId="20111"/>
    <cellStyle name="Normal 2 3 5 2 2 2 3 2 2" xfId="46710"/>
    <cellStyle name="Normal 2 3 5 2 2 2 3 3" xfId="37332"/>
    <cellStyle name="Normal 2 3 5 2 2 2 4" xfId="12993"/>
    <cellStyle name="Normal 2 3 5 2 2 2 4 2" xfId="39593"/>
    <cellStyle name="Normal 2 3 5 2 2 2 5" xfId="30371"/>
    <cellStyle name="Normal 2 3 5 2 2 2 6" xfId="26984"/>
    <cellStyle name="Normal 2 3 5 2 2 3" xfId="4197"/>
    <cellStyle name="Normal 2 3 5 2 2 3 2" xfId="14327"/>
    <cellStyle name="Normal 2 3 5 2 2 3 2 2" xfId="40927"/>
    <cellStyle name="Normal 2 3 5 2 2 3 3" xfId="32193"/>
    <cellStyle name="Normal 2 3 5 2 2 4" xfId="9223"/>
    <cellStyle name="Normal 2 3 5 2 2 4 2" xfId="19005"/>
    <cellStyle name="Normal 2 3 5 2 2 4 2 2" xfId="45604"/>
    <cellStyle name="Normal 2 3 5 2 2 4 3" xfId="35255"/>
    <cellStyle name="Normal 2 3 5 2 2 5" xfId="22606"/>
    <cellStyle name="Normal 2 3 5 2 2 5 2" xfId="49140"/>
    <cellStyle name="Normal 2 3 5 2 2 6" xfId="11815"/>
    <cellStyle name="Normal 2 3 5 2 2 6 2" xfId="38418"/>
    <cellStyle name="Normal 2 3 5 2 2 7" xfId="29261"/>
    <cellStyle name="Normal 2 3 5 2 2 8" xfId="25878"/>
    <cellStyle name="Normal 2 3 5 2 3" xfId="2772"/>
    <cellStyle name="Normal 2 3 5 2 3 2" xfId="5309"/>
    <cellStyle name="Normal 2 3 5 2 3 2 2" xfId="15432"/>
    <cellStyle name="Normal 2 3 5 2 3 2 2 2" xfId="42032"/>
    <cellStyle name="Normal 2 3 5 2 3 2 3" xfId="32901"/>
    <cellStyle name="Normal 2 3 5 2 3 3" xfId="10328"/>
    <cellStyle name="Normal 2 3 5 2 3 3 2" xfId="20110"/>
    <cellStyle name="Normal 2 3 5 2 3 3 2 2" xfId="46709"/>
    <cellStyle name="Normal 2 3 5 2 3 3 3" xfId="36360"/>
    <cellStyle name="Normal 2 3 5 2 3 4" xfId="23321"/>
    <cellStyle name="Normal 2 3 5 2 3 4 2" xfId="49850"/>
    <cellStyle name="Normal 2 3 5 2 3 5" xfId="12992"/>
    <cellStyle name="Normal 2 3 5 2 3 5 2" xfId="39592"/>
    <cellStyle name="Normal 2 3 5 2 3 6" xfId="30370"/>
    <cellStyle name="Normal 2 3 5 2 3 7" xfId="26983"/>
    <cellStyle name="Normal 2 3 5 2 4" xfId="5703"/>
    <cellStyle name="Normal 2 3 5 2 4 2" xfId="7152"/>
    <cellStyle name="Normal 2 3 5 2 4 2 2" xfId="16979"/>
    <cellStyle name="Normal 2 3 5 2 4 2 2 2" xfId="43579"/>
    <cellStyle name="Normal 2 3 5 2 4 2 3" xfId="33216"/>
    <cellStyle name="Normal 2 3 5 2 4 3" xfId="10719"/>
    <cellStyle name="Normal 2 3 5 2 4 3 2" xfId="20501"/>
    <cellStyle name="Normal 2 3 5 2 4 3 2 2" xfId="47100"/>
    <cellStyle name="Normal 2 3 5 2 4 3 3" xfId="36751"/>
    <cellStyle name="Normal 2 3 5 2 4 4" xfId="23643"/>
    <cellStyle name="Normal 2 3 5 2 4 4 2" xfId="50166"/>
    <cellStyle name="Normal 2 3 5 2 4 5" xfId="15823"/>
    <cellStyle name="Normal 2 3 5 2 4 5 2" xfId="42423"/>
    <cellStyle name="Normal 2 3 5 2 4 6" xfId="30767"/>
    <cellStyle name="Normal 2 3 5 2 4 7" xfId="27374"/>
    <cellStyle name="Normal 2 3 5 2 5" xfId="3506"/>
    <cellStyle name="Normal 2 3 5 2 5 2" xfId="8571"/>
    <cellStyle name="Normal 2 3 5 2 5 2 2" xfId="18353"/>
    <cellStyle name="Normal 2 3 5 2 5 2 2 2" xfId="44952"/>
    <cellStyle name="Normal 2 3 5 2 5 2 3" xfId="34603"/>
    <cellStyle name="Normal 2 3 5 2 5 3" xfId="21954"/>
    <cellStyle name="Normal 2 3 5 2 5 3 2" xfId="48488"/>
    <cellStyle name="Normal 2 3 5 2 5 4" xfId="13675"/>
    <cellStyle name="Normal 2 3 5 2 5 4 2" xfId="40275"/>
    <cellStyle name="Normal 2 3 5 2 5 5" xfId="31300"/>
    <cellStyle name="Normal 2 3 5 2 5 6" xfId="25226"/>
    <cellStyle name="Normal 2 3 5 2 6" xfId="6505"/>
    <cellStyle name="Normal 2 3 5 2 6 2" xfId="16356"/>
    <cellStyle name="Normal 2 3 5 2 6 2 2" xfId="42956"/>
    <cellStyle name="Normal 2 3 5 2 6 3" xfId="28606"/>
    <cellStyle name="Normal 2 3 5 2 7" xfId="7937"/>
    <cellStyle name="Normal 2 3 5 2 7 2" xfId="17725"/>
    <cellStyle name="Normal 2 3 5 2 7 2 2" xfId="44324"/>
    <cellStyle name="Normal 2 3 5 2 7 3" xfId="33974"/>
    <cellStyle name="Normal 2 3 5 2 8" xfId="21291"/>
    <cellStyle name="Normal 2 3 5 2 8 2" xfId="47860"/>
    <cellStyle name="Normal 2 3 5 2 9" xfId="11814"/>
    <cellStyle name="Normal 2 3 5 2 9 2" xfId="38417"/>
    <cellStyle name="Normal 2 3 5 3" xfId="1444"/>
    <cellStyle name="Normal 2 3 5 3 2" xfId="2774"/>
    <cellStyle name="Normal 2 3 5 3 2 2" xfId="5311"/>
    <cellStyle name="Normal 2 3 5 3 2 2 2" xfId="15434"/>
    <cellStyle name="Normal 2 3 5 3 2 2 2 2" xfId="42034"/>
    <cellStyle name="Normal 2 3 5 3 2 2 3" xfId="32902"/>
    <cellStyle name="Normal 2 3 5 3 2 3" xfId="10330"/>
    <cellStyle name="Normal 2 3 5 3 2 3 2" xfId="20112"/>
    <cellStyle name="Normal 2 3 5 3 2 3 2 2" xfId="46711"/>
    <cellStyle name="Normal 2 3 5 3 2 3 3" xfId="36362"/>
    <cellStyle name="Normal 2 3 5 3 2 4" xfId="23322"/>
    <cellStyle name="Normal 2 3 5 3 2 4 2" xfId="49851"/>
    <cellStyle name="Normal 2 3 5 3 2 5" xfId="12994"/>
    <cellStyle name="Normal 2 3 5 3 2 5 2" xfId="39594"/>
    <cellStyle name="Normal 2 3 5 3 2 6" xfId="30372"/>
    <cellStyle name="Normal 2 3 5 3 2 7" xfId="26985"/>
    <cellStyle name="Normal 2 3 5 3 3" xfId="4198"/>
    <cellStyle name="Normal 2 3 5 3 3 2" xfId="9224"/>
    <cellStyle name="Normal 2 3 5 3 3 2 2" xfId="19006"/>
    <cellStyle name="Normal 2 3 5 3 3 2 2 2" xfId="45605"/>
    <cellStyle name="Normal 2 3 5 3 3 2 3" xfId="35256"/>
    <cellStyle name="Normal 2 3 5 3 3 3" xfId="22607"/>
    <cellStyle name="Normal 2 3 5 3 3 3 2" xfId="49141"/>
    <cellStyle name="Normal 2 3 5 3 3 4" xfId="14328"/>
    <cellStyle name="Normal 2 3 5 3 3 4 2" xfId="40928"/>
    <cellStyle name="Normal 2 3 5 3 3 5" xfId="31591"/>
    <cellStyle name="Normal 2 3 5 3 3 6" xfId="25879"/>
    <cellStyle name="Normal 2 3 5 3 4" xfId="6885"/>
    <cellStyle name="Normal 2 3 5 3 4 2" xfId="16712"/>
    <cellStyle name="Normal 2 3 5 3 4 2 2" xfId="43312"/>
    <cellStyle name="Normal 2 3 5 3 4 3" xfId="32194"/>
    <cellStyle name="Normal 2 3 5 3 5" xfId="7938"/>
    <cellStyle name="Normal 2 3 5 3 5 2" xfId="17726"/>
    <cellStyle name="Normal 2 3 5 3 5 2 2" xfId="44325"/>
    <cellStyle name="Normal 2 3 5 3 5 3" xfId="33975"/>
    <cellStyle name="Normal 2 3 5 3 6" xfId="21292"/>
    <cellStyle name="Normal 2 3 5 3 6 2" xfId="47861"/>
    <cellStyle name="Normal 2 3 5 3 7" xfId="11816"/>
    <cellStyle name="Normal 2 3 5 3 7 2" xfId="38419"/>
    <cellStyle name="Normal 2 3 5 3 8" xfId="29262"/>
    <cellStyle name="Normal 2 3 5 3 9" xfId="24593"/>
    <cellStyle name="Normal 2 3 5 4" xfId="2771"/>
    <cellStyle name="Normal 2 3 5 4 2" xfId="5308"/>
    <cellStyle name="Normal 2 3 5 4 2 2" xfId="15431"/>
    <cellStyle name="Normal 2 3 5 4 2 2 2" xfId="42031"/>
    <cellStyle name="Normal 2 3 5 4 2 3" xfId="32900"/>
    <cellStyle name="Normal 2 3 5 4 3" xfId="10327"/>
    <cellStyle name="Normal 2 3 5 4 3 2" xfId="20109"/>
    <cellStyle name="Normal 2 3 5 4 3 2 2" xfId="46708"/>
    <cellStyle name="Normal 2 3 5 4 3 3" xfId="36359"/>
    <cellStyle name="Normal 2 3 5 4 4" xfId="23320"/>
    <cellStyle name="Normal 2 3 5 4 4 2" xfId="49849"/>
    <cellStyle name="Normal 2 3 5 4 5" xfId="12991"/>
    <cellStyle name="Normal 2 3 5 4 5 2" xfId="39591"/>
    <cellStyle name="Normal 2 3 5 4 6" xfId="30369"/>
    <cellStyle name="Normal 2 3 5 4 7" xfId="26982"/>
    <cellStyle name="Normal 2 3 5 5" xfId="5704"/>
    <cellStyle name="Normal 2 3 5 5 2" xfId="7153"/>
    <cellStyle name="Normal 2 3 5 5 2 2" xfId="16980"/>
    <cellStyle name="Normal 2 3 5 5 2 2 2" xfId="43580"/>
    <cellStyle name="Normal 2 3 5 5 2 3" xfId="33217"/>
    <cellStyle name="Normal 2 3 5 5 3" xfId="10720"/>
    <cellStyle name="Normal 2 3 5 5 3 2" xfId="20502"/>
    <cellStyle name="Normal 2 3 5 5 3 2 2" xfId="47101"/>
    <cellStyle name="Normal 2 3 5 5 3 3" xfId="36752"/>
    <cellStyle name="Normal 2 3 5 5 4" xfId="23644"/>
    <cellStyle name="Normal 2 3 5 5 4 2" xfId="50167"/>
    <cellStyle name="Normal 2 3 5 5 5" xfId="15824"/>
    <cellStyle name="Normal 2 3 5 5 5 2" xfId="42424"/>
    <cellStyle name="Normal 2 3 5 5 6" xfId="30768"/>
    <cellStyle name="Normal 2 3 5 5 7" xfId="27375"/>
    <cellStyle name="Normal 2 3 5 6" xfId="3505"/>
    <cellStyle name="Normal 2 3 5 6 2" xfId="8570"/>
    <cellStyle name="Normal 2 3 5 6 2 2" xfId="18352"/>
    <cellStyle name="Normal 2 3 5 6 2 2 2" xfId="44951"/>
    <cellStyle name="Normal 2 3 5 6 2 3" xfId="34602"/>
    <cellStyle name="Normal 2 3 5 6 3" xfId="21953"/>
    <cellStyle name="Normal 2 3 5 6 3 2" xfId="48487"/>
    <cellStyle name="Normal 2 3 5 6 4" xfId="13674"/>
    <cellStyle name="Normal 2 3 5 6 4 2" xfId="40274"/>
    <cellStyle name="Normal 2 3 5 6 5" xfId="31299"/>
    <cellStyle name="Normal 2 3 5 6 6" xfId="25225"/>
    <cellStyle name="Normal 2 3 5 7" xfId="6504"/>
    <cellStyle name="Normal 2 3 5 7 2" xfId="16355"/>
    <cellStyle name="Normal 2 3 5 7 2 2" xfId="42955"/>
    <cellStyle name="Normal 2 3 5 7 3" xfId="28605"/>
    <cellStyle name="Normal 2 3 5 8" xfId="7936"/>
    <cellStyle name="Normal 2 3 5 8 2" xfId="17724"/>
    <cellStyle name="Normal 2 3 5 8 2 2" xfId="44323"/>
    <cellStyle name="Normal 2 3 5 8 3" xfId="33973"/>
    <cellStyle name="Normal 2 3 5 9" xfId="21290"/>
    <cellStyle name="Normal 2 3 5 9 2" xfId="47859"/>
    <cellStyle name="Normal 2 3 6" xfId="1445"/>
    <cellStyle name="Normal 2 3 6 10" xfId="27983"/>
    <cellStyle name="Normal 2 3 6 11" xfId="24594"/>
    <cellStyle name="Normal 2 3 6 2" xfId="1446"/>
    <cellStyle name="Normal 2 3 6 2 2" xfId="2776"/>
    <cellStyle name="Normal 2 3 6 2 2 2" xfId="5313"/>
    <cellStyle name="Normal 2 3 6 2 2 2 2" xfId="15436"/>
    <cellStyle name="Normal 2 3 6 2 2 2 2 2" xfId="42036"/>
    <cellStyle name="Normal 2 3 6 2 2 2 3" xfId="36364"/>
    <cellStyle name="Normal 2 3 6 2 2 3" xfId="10332"/>
    <cellStyle name="Normal 2 3 6 2 2 3 2" xfId="20114"/>
    <cellStyle name="Normal 2 3 6 2 2 3 2 2" xfId="46713"/>
    <cellStyle name="Normal 2 3 6 2 2 3 3" xfId="37333"/>
    <cellStyle name="Normal 2 3 6 2 2 4" xfId="12996"/>
    <cellStyle name="Normal 2 3 6 2 2 4 2" xfId="39596"/>
    <cellStyle name="Normal 2 3 6 2 2 5" xfId="30374"/>
    <cellStyle name="Normal 2 3 6 2 2 6" xfId="26987"/>
    <cellStyle name="Normal 2 3 6 2 3" xfId="4199"/>
    <cellStyle name="Normal 2 3 6 2 3 2" xfId="14329"/>
    <cellStyle name="Normal 2 3 6 2 3 2 2" xfId="40929"/>
    <cellStyle name="Normal 2 3 6 2 3 3" xfId="32195"/>
    <cellStyle name="Normal 2 3 6 2 4" xfId="9225"/>
    <cellStyle name="Normal 2 3 6 2 4 2" xfId="19007"/>
    <cellStyle name="Normal 2 3 6 2 4 2 2" xfId="45606"/>
    <cellStyle name="Normal 2 3 6 2 4 3" xfId="35257"/>
    <cellStyle name="Normal 2 3 6 2 5" xfId="22608"/>
    <cellStyle name="Normal 2 3 6 2 5 2" xfId="49142"/>
    <cellStyle name="Normal 2 3 6 2 6" xfId="11818"/>
    <cellStyle name="Normal 2 3 6 2 6 2" xfId="38421"/>
    <cellStyle name="Normal 2 3 6 2 7" xfId="29263"/>
    <cellStyle name="Normal 2 3 6 2 8" xfId="25880"/>
    <cellStyle name="Normal 2 3 6 3" xfId="2775"/>
    <cellStyle name="Normal 2 3 6 3 2" xfId="5312"/>
    <cellStyle name="Normal 2 3 6 3 2 2" xfId="15435"/>
    <cellStyle name="Normal 2 3 6 3 2 2 2" xfId="42035"/>
    <cellStyle name="Normal 2 3 6 3 2 3" xfId="32903"/>
    <cellStyle name="Normal 2 3 6 3 3" xfId="10331"/>
    <cellStyle name="Normal 2 3 6 3 3 2" xfId="20113"/>
    <cellStyle name="Normal 2 3 6 3 3 2 2" xfId="46712"/>
    <cellStyle name="Normal 2 3 6 3 3 3" xfId="36363"/>
    <cellStyle name="Normal 2 3 6 3 4" xfId="23323"/>
    <cellStyle name="Normal 2 3 6 3 4 2" xfId="49852"/>
    <cellStyle name="Normal 2 3 6 3 5" xfId="12995"/>
    <cellStyle name="Normal 2 3 6 3 5 2" xfId="39595"/>
    <cellStyle name="Normal 2 3 6 3 6" xfId="30373"/>
    <cellStyle name="Normal 2 3 6 3 7" xfId="26986"/>
    <cellStyle name="Normal 2 3 6 4" xfId="5705"/>
    <cellStyle name="Normal 2 3 6 4 2" xfId="7154"/>
    <cellStyle name="Normal 2 3 6 4 2 2" xfId="16981"/>
    <cellStyle name="Normal 2 3 6 4 2 2 2" xfId="43581"/>
    <cellStyle name="Normal 2 3 6 4 2 3" xfId="33218"/>
    <cellStyle name="Normal 2 3 6 4 3" xfId="10721"/>
    <cellStyle name="Normal 2 3 6 4 3 2" xfId="20503"/>
    <cellStyle name="Normal 2 3 6 4 3 2 2" xfId="47102"/>
    <cellStyle name="Normal 2 3 6 4 3 3" xfId="36753"/>
    <cellStyle name="Normal 2 3 6 4 4" xfId="23645"/>
    <cellStyle name="Normal 2 3 6 4 4 2" xfId="50168"/>
    <cellStyle name="Normal 2 3 6 4 5" xfId="15825"/>
    <cellStyle name="Normal 2 3 6 4 5 2" xfId="42425"/>
    <cellStyle name="Normal 2 3 6 4 6" xfId="30769"/>
    <cellStyle name="Normal 2 3 6 4 7" xfId="27376"/>
    <cellStyle name="Normal 2 3 6 5" xfId="3507"/>
    <cellStyle name="Normal 2 3 6 5 2" xfId="8572"/>
    <cellStyle name="Normal 2 3 6 5 2 2" xfId="18354"/>
    <cellStyle name="Normal 2 3 6 5 2 2 2" xfId="44953"/>
    <cellStyle name="Normal 2 3 6 5 2 3" xfId="34604"/>
    <cellStyle name="Normal 2 3 6 5 3" xfId="21955"/>
    <cellStyle name="Normal 2 3 6 5 3 2" xfId="48489"/>
    <cellStyle name="Normal 2 3 6 5 4" xfId="13676"/>
    <cellStyle name="Normal 2 3 6 5 4 2" xfId="40276"/>
    <cellStyle name="Normal 2 3 6 5 5" xfId="31301"/>
    <cellStyle name="Normal 2 3 6 5 6" xfId="25227"/>
    <cellStyle name="Normal 2 3 6 6" xfId="6506"/>
    <cellStyle name="Normal 2 3 6 6 2" xfId="16357"/>
    <cellStyle name="Normal 2 3 6 6 2 2" xfId="42957"/>
    <cellStyle name="Normal 2 3 6 6 3" xfId="28607"/>
    <cellStyle name="Normal 2 3 6 7" xfId="7939"/>
    <cellStyle name="Normal 2 3 6 7 2" xfId="17727"/>
    <cellStyle name="Normal 2 3 6 7 2 2" xfId="44326"/>
    <cellStyle name="Normal 2 3 6 7 3" xfId="33976"/>
    <cellStyle name="Normal 2 3 6 8" xfId="21293"/>
    <cellStyle name="Normal 2 3 6 8 2" xfId="47862"/>
    <cellStyle name="Normal 2 3 6 9" xfId="11817"/>
    <cellStyle name="Normal 2 3 6 9 2" xfId="38420"/>
    <cellStyle name="Normal 2 3 7" xfId="1447"/>
    <cellStyle name="Normal 2 3 7 10" xfId="24595"/>
    <cellStyle name="Normal 2 3 7 2" xfId="1448"/>
    <cellStyle name="Normal 2 3 7 2 2" xfId="2778"/>
    <cellStyle name="Normal 2 3 7 2 2 2" xfId="5315"/>
    <cellStyle name="Normal 2 3 7 2 2 2 2" xfId="15438"/>
    <cellStyle name="Normal 2 3 7 2 2 2 2 2" xfId="42038"/>
    <cellStyle name="Normal 2 3 7 2 2 2 3" xfId="36366"/>
    <cellStyle name="Normal 2 3 7 2 2 3" xfId="10334"/>
    <cellStyle name="Normal 2 3 7 2 2 3 2" xfId="20116"/>
    <cellStyle name="Normal 2 3 7 2 2 3 2 2" xfId="46715"/>
    <cellStyle name="Normal 2 3 7 2 2 3 3" xfId="37335"/>
    <cellStyle name="Normal 2 3 7 2 2 4" xfId="12998"/>
    <cellStyle name="Normal 2 3 7 2 2 4 2" xfId="39598"/>
    <cellStyle name="Normal 2 3 7 2 2 5" xfId="30376"/>
    <cellStyle name="Normal 2 3 7 2 2 6" xfId="26989"/>
    <cellStyle name="Normal 2 3 7 2 3" xfId="4201"/>
    <cellStyle name="Normal 2 3 7 2 3 2" xfId="14331"/>
    <cellStyle name="Normal 2 3 7 2 3 2 2" xfId="40931"/>
    <cellStyle name="Normal 2 3 7 2 3 3" xfId="32197"/>
    <cellStyle name="Normal 2 3 7 2 4" xfId="9227"/>
    <cellStyle name="Normal 2 3 7 2 4 2" xfId="19009"/>
    <cellStyle name="Normal 2 3 7 2 4 2 2" xfId="45608"/>
    <cellStyle name="Normal 2 3 7 2 4 3" xfId="35259"/>
    <cellStyle name="Normal 2 3 7 2 5" xfId="22610"/>
    <cellStyle name="Normal 2 3 7 2 5 2" xfId="49144"/>
    <cellStyle name="Normal 2 3 7 2 6" xfId="11820"/>
    <cellStyle name="Normal 2 3 7 2 6 2" xfId="38423"/>
    <cellStyle name="Normal 2 3 7 2 7" xfId="29265"/>
    <cellStyle name="Normal 2 3 7 2 8" xfId="25882"/>
    <cellStyle name="Normal 2 3 7 3" xfId="2777"/>
    <cellStyle name="Normal 2 3 7 3 2" xfId="5314"/>
    <cellStyle name="Normal 2 3 7 3 2 2" xfId="15437"/>
    <cellStyle name="Normal 2 3 7 3 2 2 2" xfId="42037"/>
    <cellStyle name="Normal 2 3 7 3 2 3" xfId="36365"/>
    <cellStyle name="Normal 2 3 7 3 3" xfId="10333"/>
    <cellStyle name="Normal 2 3 7 3 3 2" xfId="20115"/>
    <cellStyle name="Normal 2 3 7 3 3 2 2" xfId="46714"/>
    <cellStyle name="Normal 2 3 7 3 3 3" xfId="37334"/>
    <cellStyle name="Normal 2 3 7 3 4" xfId="12997"/>
    <cellStyle name="Normal 2 3 7 3 4 2" xfId="39597"/>
    <cellStyle name="Normal 2 3 7 3 5" xfId="30375"/>
    <cellStyle name="Normal 2 3 7 3 6" xfId="26988"/>
    <cellStyle name="Normal 2 3 7 4" xfId="3508"/>
    <cellStyle name="Normal 2 3 7 4 2" xfId="8573"/>
    <cellStyle name="Normal 2 3 7 4 2 2" xfId="18355"/>
    <cellStyle name="Normal 2 3 7 4 2 2 2" xfId="44954"/>
    <cellStyle name="Normal 2 3 7 4 2 3" xfId="34605"/>
    <cellStyle name="Normal 2 3 7 4 3" xfId="21956"/>
    <cellStyle name="Normal 2 3 7 4 3 2" xfId="48490"/>
    <cellStyle name="Normal 2 3 7 4 4" xfId="13677"/>
    <cellStyle name="Normal 2 3 7 4 4 2" xfId="40277"/>
    <cellStyle name="Normal 2 3 7 4 5" xfId="31302"/>
    <cellStyle name="Normal 2 3 7 4 6" xfId="25228"/>
    <cellStyle name="Normal 2 3 7 5" xfId="6507"/>
    <cellStyle name="Normal 2 3 7 5 2" xfId="16358"/>
    <cellStyle name="Normal 2 3 7 5 2 2" xfId="42958"/>
    <cellStyle name="Normal 2 3 7 5 3" xfId="28608"/>
    <cellStyle name="Normal 2 3 7 6" xfId="7940"/>
    <cellStyle name="Normal 2 3 7 6 2" xfId="17728"/>
    <cellStyle name="Normal 2 3 7 6 2 2" xfId="44327"/>
    <cellStyle name="Normal 2 3 7 6 3" xfId="33977"/>
    <cellStyle name="Normal 2 3 7 7" xfId="21294"/>
    <cellStyle name="Normal 2 3 7 7 2" xfId="47863"/>
    <cellStyle name="Normal 2 3 7 8" xfId="11819"/>
    <cellStyle name="Normal 2 3 7 8 2" xfId="38422"/>
    <cellStyle name="Normal 2 3 7 9" xfId="27984"/>
    <cellStyle name="Normal 2 3 8" xfId="1449"/>
    <cellStyle name="Normal 2 3 8 2" xfId="2779"/>
    <cellStyle name="Normal 2 3 8 2 2" xfId="5316"/>
    <cellStyle name="Normal 2 3 8 2 2 2" xfId="15439"/>
    <cellStyle name="Normal 2 3 8 2 2 2 2" xfId="42039"/>
    <cellStyle name="Normal 2 3 8 2 2 3" xfId="32904"/>
    <cellStyle name="Normal 2 3 8 2 3" xfId="10335"/>
    <cellStyle name="Normal 2 3 8 2 3 2" xfId="20117"/>
    <cellStyle name="Normal 2 3 8 2 3 2 2" xfId="46716"/>
    <cellStyle name="Normal 2 3 8 2 3 3" xfId="36367"/>
    <cellStyle name="Normal 2 3 8 2 4" xfId="23324"/>
    <cellStyle name="Normal 2 3 8 2 4 2" xfId="49853"/>
    <cellStyle name="Normal 2 3 8 2 5" xfId="12999"/>
    <cellStyle name="Normal 2 3 8 2 5 2" xfId="39599"/>
    <cellStyle name="Normal 2 3 8 2 6" xfId="30377"/>
    <cellStyle name="Normal 2 3 8 2 7" xfId="26990"/>
    <cellStyle name="Normal 2 3 8 3" xfId="4202"/>
    <cellStyle name="Normal 2 3 8 3 2" xfId="9228"/>
    <cellStyle name="Normal 2 3 8 3 2 2" xfId="19010"/>
    <cellStyle name="Normal 2 3 8 3 2 2 2" xfId="45609"/>
    <cellStyle name="Normal 2 3 8 3 2 3" xfId="35260"/>
    <cellStyle name="Normal 2 3 8 3 3" xfId="22611"/>
    <cellStyle name="Normal 2 3 8 3 3 2" xfId="49145"/>
    <cellStyle name="Normal 2 3 8 3 4" xfId="14332"/>
    <cellStyle name="Normal 2 3 8 3 4 2" xfId="40932"/>
    <cellStyle name="Normal 2 3 8 3 5" xfId="31592"/>
    <cellStyle name="Normal 2 3 8 3 6" xfId="25883"/>
    <cellStyle name="Normal 2 3 8 4" xfId="6887"/>
    <cellStyle name="Normal 2 3 8 4 2" xfId="16714"/>
    <cellStyle name="Normal 2 3 8 4 2 2" xfId="43314"/>
    <cellStyle name="Normal 2 3 8 4 3" xfId="32198"/>
    <cellStyle name="Normal 2 3 8 5" xfId="7941"/>
    <cellStyle name="Normal 2 3 8 5 2" xfId="17729"/>
    <cellStyle name="Normal 2 3 8 5 2 2" xfId="44328"/>
    <cellStyle name="Normal 2 3 8 5 3" xfId="33978"/>
    <cellStyle name="Normal 2 3 8 6" xfId="21295"/>
    <cellStyle name="Normal 2 3 8 6 2" xfId="47864"/>
    <cellStyle name="Normal 2 3 8 7" xfId="11821"/>
    <cellStyle name="Normal 2 3 8 7 2" xfId="38424"/>
    <cellStyle name="Normal 2 3 8 8" xfId="29266"/>
    <cellStyle name="Normal 2 3 8 9" xfId="24596"/>
    <cellStyle name="Normal 2 3 9" xfId="2740"/>
    <cellStyle name="Normal 2 3 9 2" xfId="5277"/>
    <cellStyle name="Normal 2 3 9 2 2" xfId="15400"/>
    <cellStyle name="Normal 2 3 9 2 2 2" xfId="42000"/>
    <cellStyle name="Normal 2 3 9 2 3" xfId="32881"/>
    <cellStyle name="Normal 2 3 9 3" xfId="10296"/>
    <cellStyle name="Normal 2 3 9 3 2" xfId="20078"/>
    <cellStyle name="Normal 2 3 9 3 2 2" xfId="46677"/>
    <cellStyle name="Normal 2 3 9 3 3" xfId="36328"/>
    <cellStyle name="Normal 2 3 9 4" xfId="23301"/>
    <cellStyle name="Normal 2 3 9 4 2" xfId="49830"/>
    <cellStyle name="Normal 2 3 9 5" xfId="12960"/>
    <cellStyle name="Normal 2 3 9 5 2" xfId="39560"/>
    <cellStyle name="Normal 2 3 9 6" xfId="30338"/>
    <cellStyle name="Normal 2 3 9 7" xfId="26951"/>
    <cellStyle name="Normal 2 4" xfId="1450"/>
    <cellStyle name="Normal 2 5" xfId="1451"/>
    <cellStyle name="Normal 2 5 10" xfId="21296"/>
    <cellStyle name="Normal 2 5 10 2" xfId="47865"/>
    <cellStyle name="Normal 2 5 11" xfId="11822"/>
    <cellStyle name="Normal 2 5 11 2" xfId="38425"/>
    <cellStyle name="Normal 2 5 12" xfId="27985"/>
    <cellStyle name="Normal 2 5 13" xfId="24597"/>
    <cellStyle name="Normal 2 5 2" xfId="1452"/>
    <cellStyle name="Normal 2 5 2 10" xfId="11823"/>
    <cellStyle name="Normal 2 5 2 10 2" xfId="38426"/>
    <cellStyle name="Normal 2 5 2 11" xfId="27986"/>
    <cellStyle name="Normal 2 5 2 12" xfId="24598"/>
    <cellStyle name="Normal 2 5 2 2" xfId="1453"/>
    <cellStyle name="Normal 2 5 2 2 10" xfId="27987"/>
    <cellStyle name="Normal 2 5 2 2 11" xfId="24599"/>
    <cellStyle name="Normal 2 5 2 2 2" xfId="1454"/>
    <cellStyle name="Normal 2 5 2 2 2 2" xfId="2783"/>
    <cellStyle name="Normal 2 5 2 2 2 2 2" xfId="5320"/>
    <cellStyle name="Normal 2 5 2 2 2 2 2 2" xfId="15443"/>
    <cellStyle name="Normal 2 5 2 2 2 2 2 2 2" xfId="42043"/>
    <cellStyle name="Normal 2 5 2 2 2 2 2 3" xfId="36371"/>
    <cellStyle name="Normal 2 5 2 2 2 2 3" xfId="10339"/>
    <cellStyle name="Normal 2 5 2 2 2 2 3 2" xfId="20121"/>
    <cellStyle name="Normal 2 5 2 2 2 2 3 2 2" xfId="46720"/>
    <cellStyle name="Normal 2 5 2 2 2 2 3 3" xfId="37336"/>
    <cellStyle name="Normal 2 5 2 2 2 2 4" xfId="13003"/>
    <cellStyle name="Normal 2 5 2 2 2 2 4 2" xfId="39603"/>
    <cellStyle name="Normal 2 5 2 2 2 2 5" xfId="30381"/>
    <cellStyle name="Normal 2 5 2 2 2 2 6" xfId="26994"/>
    <cellStyle name="Normal 2 5 2 2 2 3" xfId="4203"/>
    <cellStyle name="Normal 2 5 2 2 2 3 2" xfId="14333"/>
    <cellStyle name="Normal 2 5 2 2 2 3 2 2" xfId="40933"/>
    <cellStyle name="Normal 2 5 2 2 2 3 3" xfId="32199"/>
    <cellStyle name="Normal 2 5 2 2 2 4" xfId="9229"/>
    <cellStyle name="Normal 2 5 2 2 2 4 2" xfId="19011"/>
    <cellStyle name="Normal 2 5 2 2 2 4 2 2" xfId="45610"/>
    <cellStyle name="Normal 2 5 2 2 2 4 3" xfId="35261"/>
    <cellStyle name="Normal 2 5 2 2 2 5" xfId="22612"/>
    <cellStyle name="Normal 2 5 2 2 2 5 2" xfId="49146"/>
    <cellStyle name="Normal 2 5 2 2 2 6" xfId="11825"/>
    <cellStyle name="Normal 2 5 2 2 2 6 2" xfId="38428"/>
    <cellStyle name="Normal 2 5 2 2 2 7" xfId="29267"/>
    <cellStyle name="Normal 2 5 2 2 2 8" xfId="25884"/>
    <cellStyle name="Normal 2 5 2 2 3" xfId="2782"/>
    <cellStyle name="Normal 2 5 2 2 3 2" xfId="5319"/>
    <cellStyle name="Normal 2 5 2 2 3 2 2" xfId="15442"/>
    <cellStyle name="Normal 2 5 2 2 3 2 2 2" xfId="42042"/>
    <cellStyle name="Normal 2 5 2 2 3 2 3" xfId="32907"/>
    <cellStyle name="Normal 2 5 2 2 3 3" xfId="10338"/>
    <cellStyle name="Normal 2 5 2 2 3 3 2" xfId="20120"/>
    <cellStyle name="Normal 2 5 2 2 3 3 2 2" xfId="46719"/>
    <cellStyle name="Normal 2 5 2 2 3 3 3" xfId="36370"/>
    <cellStyle name="Normal 2 5 2 2 3 4" xfId="23327"/>
    <cellStyle name="Normal 2 5 2 2 3 4 2" xfId="49856"/>
    <cellStyle name="Normal 2 5 2 2 3 5" xfId="13002"/>
    <cellStyle name="Normal 2 5 2 2 3 5 2" xfId="39602"/>
    <cellStyle name="Normal 2 5 2 2 3 6" xfId="30380"/>
    <cellStyle name="Normal 2 5 2 2 3 7" xfId="26993"/>
    <cellStyle name="Normal 2 5 2 2 4" xfId="5706"/>
    <cellStyle name="Normal 2 5 2 2 4 2" xfId="7155"/>
    <cellStyle name="Normal 2 5 2 2 4 2 2" xfId="16982"/>
    <cellStyle name="Normal 2 5 2 2 4 2 2 2" xfId="43582"/>
    <cellStyle name="Normal 2 5 2 2 4 2 3" xfId="33219"/>
    <cellStyle name="Normal 2 5 2 2 4 3" xfId="10722"/>
    <cellStyle name="Normal 2 5 2 2 4 3 2" xfId="20504"/>
    <cellStyle name="Normal 2 5 2 2 4 3 2 2" xfId="47103"/>
    <cellStyle name="Normal 2 5 2 2 4 3 3" xfId="36754"/>
    <cellStyle name="Normal 2 5 2 2 4 4" xfId="23646"/>
    <cellStyle name="Normal 2 5 2 2 4 4 2" xfId="50169"/>
    <cellStyle name="Normal 2 5 2 2 4 5" xfId="15826"/>
    <cellStyle name="Normal 2 5 2 2 4 5 2" xfId="42426"/>
    <cellStyle name="Normal 2 5 2 2 4 6" xfId="30770"/>
    <cellStyle name="Normal 2 5 2 2 4 7" xfId="27377"/>
    <cellStyle name="Normal 2 5 2 2 5" xfId="3511"/>
    <cellStyle name="Normal 2 5 2 2 5 2" xfId="8576"/>
    <cellStyle name="Normal 2 5 2 2 5 2 2" xfId="18358"/>
    <cellStyle name="Normal 2 5 2 2 5 2 2 2" xfId="44957"/>
    <cellStyle name="Normal 2 5 2 2 5 2 3" xfId="34608"/>
    <cellStyle name="Normal 2 5 2 2 5 3" xfId="21959"/>
    <cellStyle name="Normal 2 5 2 2 5 3 2" xfId="48493"/>
    <cellStyle name="Normal 2 5 2 2 5 4" xfId="13680"/>
    <cellStyle name="Normal 2 5 2 2 5 4 2" xfId="40280"/>
    <cellStyle name="Normal 2 5 2 2 5 5" xfId="31305"/>
    <cellStyle name="Normal 2 5 2 2 5 6" xfId="25231"/>
    <cellStyle name="Normal 2 5 2 2 6" xfId="6510"/>
    <cellStyle name="Normal 2 5 2 2 6 2" xfId="16361"/>
    <cellStyle name="Normal 2 5 2 2 6 2 2" xfId="42961"/>
    <cellStyle name="Normal 2 5 2 2 6 3" xfId="28611"/>
    <cellStyle name="Normal 2 5 2 2 7" xfId="7944"/>
    <cellStyle name="Normal 2 5 2 2 7 2" xfId="17732"/>
    <cellStyle name="Normal 2 5 2 2 7 2 2" xfId="44331"/>
    <cellStyle name="Normal 2 5 2 2 7 3" xfId="33981"/>
    <cellStyle name="Normal 2 5 2 2 8" xfId="21298"/>
    <cellStyle name="Normal 2 5 2 2 8 2" xfId="47867"/>
    <cellStyle name="Normal 2 5 2 2 9" xfId="11824"/>
    <cellStyle name="Normal 2 5 2 2 9 2" xfId="38427"/>
    <cellStyle name="Normal 2 5 2 3" xfId="1455"/>
    <cellStyle name="Normal 2 5 2 3 2" xfId="2784"/>
    <cellStyle name="Normal 2 5 2 3 2 2" xfId="5321"/>
    <cellStyle name="Normal 2 5 2 3 2 2 2" xfId="15444"/>
    <cellStyle name="Normal 2 5 2 3 2 2 2 2" xfId="42044"/>
    <cellStyle name="Normal 2 5 2 3 2 2 3" xfId="32908"/>
    <cellStyle name="Normal 2 5 2 3 2 3" xfId="10340"/>
    <cellStyle name="Normal 2 5 2 3 2 3 2" xfId="20122"/>
    <cellStyle name="Normal 2 5 2 3 2 3 2 2" xfId="46721"/>
    <cellStyle name="Normal 2 5 2 3 2 3 3" xfId="36372"/>
    <cellStyle name="Normal 2 5 2 3 2 4" xfId="23328"/>
    <cellStyle name="Normal 2 5 2 3 2 4 2" xfId="49857"/>
    <cellStyle name="Normal 2 5 2 3 2 5" xfId="13004"/>
    <cellStyle name="Normal 2 5 2 3 2 5 2" xfId="39604"/>
    <cellStyle name="Normal 2 5 2 3 2 6" xfId="30382"/>
    <cellStyle name="Normal 2 5 2 3 2 7" xfId="26995"/>
    <cellStyle name="Normal 2 5 2 3 3" xfId="4204"/>
    <cellStyle name="Normal 2 5 2 3 3 2" xfId="9230"/>
    <cellStyle name="Normal 2 5 2 3 3 2 2" xfId="19012"/>
    <cellStyle name="Normal 2 5 2 3 3 2 2 2" xfId="45611"/>
    <cellStyle name="Normal 2 5 2 3 3 2 3" xfId="35262"/>
    <cellStyle name="Normal 2 5 2 3 3 3" xfId="22613"/>
    <cellStyle name="Normal 2 5 2 3 3 3 2" xfId="49147"/>
    <cellStyle name="Normal 2 5 2 3 3 4" xfId="14334"/>
    <cellStyle name="Normal 2 5 2 3 3 4 2" xfId="40934"/>
    <cellStyle name="Normal 2 5 2 3 3 5" xfId="31593"/>
    <cellStyle name="Normal 2 5 2 3 3 6" xfId="25885"/>
    <cellStyle name="Normal 2 5 2 3 4" xfId="6888"/>
    <cellStyle name="Normal 2 5 2 3 4 2" xfId="16715"/>
    <cellStyle name="Normal 2 5 2 3 4 2 2" xfId="43315"/>
    <cellStyle name="Normal 2 5 2 3 4 3" xfId="32200"/>
    <cellStyle name="Normal 2 5 2 3 5" xfId="7945"/>
    <cellStyle name="Normal 2 5 2 3 5 2" xfId="17733"/>
    <cellStyle name="Normal 2 5 2 3 5 2 2" xfId="44332"/>
    <cellStyle name="Normal 2 5 2 3 5 3" xfId="33982"/>
    <cellStyle name="Normal 2 5 2 3 6" xfId="21299"/>
    <cellStyle name="Normal 2 5 2 3 6 2" xfId="47868"/>
    <cellStyle name="Normal 2 5 2 3 7" xfId="11826"/>
    <cellStyle name="Normal 2 5 2 3 7 2" xfId="38429"/>
    <cellStyle name="Normal 2 5 2 3 8" xfId="29268"/>
    <cellStyle name="Normal 2 5 2 3 9" xfId="24600"/>
    <cellStyle name="Normal 2 5 2 4" xfId="2781"/>
    <cellStyle name="Normal 2 5 2 4 2" xfId="5318"/>
    <cellStyle name="Normal 2 5 2 4 2 2" xfId="15441"/>
    <cellStyle name="Normal 2 5 2 4 2 2 2" xfId="42041"/>
    <cellStyle name="Normal 2 5 2 4 2 3" xfId="32906"/>
    <cellStyle name="Normal 2 5 2 4 3" xfId="10337"/>
    <cellStyle name="Normal 2 5 2 4 3 2" xfId="20119"/>
    <cellStyle name="Normal 2 5 2 4 3 2 2" xfId="46718"/>
    <cellStyle name="Normal 2 5 2 4 3 3" xfId="36369"/>
    <cellStyle name="Normal 2 5 2 4 4" xfId="23326"/>
    <cellStyle name="Normal 2 5 2 4 4 2" xfId="49855"/>
    <cellStyle name="Normal 2 5 2 4 5" xfId="13001"/>
    <cellStyle name="Normal 2 5 2 4 5 2" xfId="39601"/>
    <cellStyle name="Normal 2 5 2 4 6" xfId="30379"/>
    <cellStyle name="Normal 2 5 2 4 7" xfId="26992"/>
    <cellStyle name="Normal 2 5 2 5" xfId="5707"/>
    <cellStyle name="Normal 2 5 2 5 2" xfId="7156"/>
    <cellStyle name="Normal 2 5 2 5 2 2" xfId="16983"/>
    <cellStyle name="Normal 2 5 2 5 2 2 2" xfId="43583"/>
    <cellStyle name="Normal 2 5 2 5 2 3" xfId="33220"/>
    <cellStyle name="Normal 2 5 2 5 3" xfId="10723"/>
    <cellStyle name="Normal 2 5 2 5 3 2" xfId="20505"/>
    <cellStyle name="Normal 2 5 2 5 3 2 2" xfId="47104"/>
    <cellStyle name="Normal 2 5 2 5 3 3" xfId="36755"/>
    <cellStyle name="Normal 2 5 2 5 4" xfId="23647"/>
    <cellStyle name="Normal 2 5 2 5 4 2" xfId="50170"/>
    <cellStyle name="Normal 2 5 2 5 5" xfId="15827"/>
    <cellStyle name="Normal 2 5 2 5 5 2" xfId="42427"/>
    <cellStyle name="Normal 2 5 2 5 6" xfId="30771"/>
    <cellStyle name="Normal 2 5 2 5 7" xfId="27378"/>
    <cellStyle name="Normal 2 5 2 6" xfId="3510"/>
    <cellStyle name="Normal 2 5 2 6 2" xfId="8575"/>
    <cellStyle name="Normal 2 5 2 6 2 2" xfId="18357"/>
    <cellStyle name="Normal 2 5 2 6 2 2 2" xfId="44956"/>
    <cellStyle name="Normal 2 5 2 6 2 3" xfId="34607"/>
    <cellStyle name="Normal 2 5 2 6 3" xfId="21958"/>
    <cellStyle name="Normal 2 5 2 6 3 2" xfId="48492"/>
    <cellStyle name="Normal 2 5 2 6 4" xfId="13679"/>
    <cellStyle name="Normal 2 5 2 6 4 2" xfId="40279"/>
    <cellStyle name="Normal 2 5 2 6 5" xfId="31304"/>
    <cellStyle name="Normal 2 5 2 6 6" xfId="25230"/>
    <cellStyle name="Normal 2 5 2 7" xfId="6509"/>
    <cellStyle name="Normal 2 5 2 7 2" xfId="16360"/>
    <cellStyle name="Normal 2 5 2 7 2 2" xfId="42960"/>
    <cellStyle name="Normal 2 5 2 7 3" xfId="28610"/>
    <cellStyle name="Normal 2 5 2 8" xfId="7943"/>
    <cellStyle name="Normal 2 5 2 8 2" xfId="17731"/>
    <cellStyle name="Normal 2 5 2 8 2 2" xfId="44330"/>
    <cellStyle name="Normal 2 5 2 8 3" xfId="33980"/>
    <cellStyle name="Normal 2 5 2 9" xfId="21297"/>
    <cellStyle name="Normal 2 5 2 9 2" xfId="47866"/>
    <cellStyle name="Normal 2 5 3" xfId="1456"/>
    <cellStyle name="Normal 2 5 3 10" xfId="27988"/>
    <cellStyle name="Normal 2 5 3 11" xfId="24601"/>
    <cellStyle name="Normal 2 5 3 2" xfId="1457"/>
    <cellStyle name="Normal 2 5 3 2 2" xfId="2786"/>
    <cellStyle name="Normal 2 5 3 2 2 2" xfId="5323"/>
    <cellStyle name="Normal 2 5 3 2 2 2 2" xfId="15446"/>
    <cellStyle name="Normal 2 5 3 2 2 2 2 2" xfId="42046"/>
    <cellStyle name="Normal 2 5 3 2 2 2 3" xfId="36374"/>
    <cellStyle name="Normal 2 5 3 2 2 3" xfId="10342"/>
    <cellStyle name="Normal 2 5 3 2 2 3 2" xfId="20124"/>
    <cellStyle name="Normal 2 5 3 2 2 3 2 2" xfId="46723"/>
    <cellStyle name="Normal 2 5 3 2 2 3 3" xfId="37337"/>
    <cellStyle name="Normal 2 5 3 2 2 4" xfId="13006"/>
    <cellStyle name="Normal 2 5 3 2 2 4 2" xfId="39606"/>
    <cellStyle name="Normal 2 5 3 2 2 5" xfId="30384"/>
    <cellStyle name="Normal 2 5 3 2 2 6" xfId="26997"/>
    <cellStyle name="Normal 2 5 3 2 3" xfId="4206"/>
    <cellStyle name="Normal 2 5 3 2 3 2" xfId="14336"/>
    <cellStyle name="Normal 2 5 3 2 3 2 2" xfId="40936"/>
    <cellStyle name="Normal 2 5 3 2 3 3" xfId="32202"/>
    <cellStyle name="Normal 2 5 3 2 4" xfId="9232"/>
    <cellStyle name="Normal 2 5 3 2 4 2" xfId="19014"/>
    <cellStyle name="Normal 2 5 3 2 4 2 2" xfId="45613"/>
    <cellStyle name="Normal 2 5 3 2 4 3" xfId="35264"/>
    <cellStyle name="Normal 2 5 3 2 5" xfId="22615"/>
    <cellStyle name="Normal 2 5 3 2 5 2" xfId="49149"/>
    <cellStyle name="Normal 2 5 3 2 6" xfId="11828"/>
    <cellStyle name="Normal 2 5 3 2 6 2" xfId="38431"/>
    <cellStyle name="Normal 2 5 3 2 7" xfId="29270"/>
    <cellStyle name="Normal 2 5 3 2 8" xfId="25887"/>
    <cellStyle name="Normal 2 5 3 3" xfId="2785"/>
    <cellStyle name="Normal 2 5 3 3 2" xfId="5322"/>
    <cellStyle name="Normal 2 5 3 3 2 2" xfId="15445"/>
    <cellStyle name="Normal 2 5 3 3 2 2 2" xfId="42045"/>
    <cellStyle name="Normal 2 5 3 3 2 3" xfId="32909"/>
    <cellStyle name="Normal 2 5 3 3 3" xfId="10341"/>
    <cellStyle name="Normal 2 5 3 3 3 2" xfId="20123"/>
    <cellStyle name="Normal 2 5 3 3 3 2 2" xfId="46722"/>
    <cellStyle name="Normal 2 5 3 3 3 3" xfId="36373"/>
    <cellStyle name="Normal 2 5 3 3 4" xfId="23329"/>
    <cellStyle name="Normal 2 5 3 3 4 2" xfId="49858"/>
    <cellStyle name="Normal 2 5 3 3 5" xfId="13005"/>
    <cellStyle name="Normal 2 5 3 3 5 2" xfId="39605"/>
    <cellStyle name="Normal 2 5 3 3 6" xfId="30383"/>
    <cellStyle name="Normal 2 5 3 3 7" xfId="26996"/>
    <cellStyle name="Normal 2 5 3 4" xfId="5708"/>
    <cellStyle name="Normal 2 5 3 4 2" xfId="7157"/>
    <cellStyle name="Normal 2 5 3 4 2 2" xfId="16984"/>
    <cellStyle name="Normal 2 5 3 4 2 2 2" xfId="43584"/>
    <cellStyle name="Normal 2 5 3 4 2 3" xfId="33221"/>
    <cellStyle name="Normal 2 5 3 4 3" xfId="10724"/>
    <cellStyle name="Normal 2 5 3 4 3 2" xfId="20506"/>
    <cellStyle name="Normal 2 5 3 4 3 2 2" xfId="47105"/>
    <cellStyle name="Normal 2 5 3 4 3 3" xfId="36756"/>
    <cellStyle name="Normal 2 5 3 4 4" xfId="23648"/>
    <cellStyle name="Normal 2 5 3 4 4 2" xfId="50171"/>
    <cellStyle name="Normal 2 5 3 4 5" xfId="15828"/>
    <cellStyle name="Normal 2 5 3 4 5 2" xfId="42428"/>
    <cellStyle name="Normal 2 5 3 4 6" xfId="30772"/>
    <cellStyle name="Normal 2 5 3 4 7" xfId="27379"/>
    <cellStyle name="Normal 2 5 3 5" xfId="3512"/>
    <cellStyle name="Normal 2 5 3 5 2" xfId="8577"/>
    <cellStyle name="Normal 2 5 3 5 2 2" xfId="18359"/>
    <cellStyle name="Normal 2 5 3 5 2 2 2" xfId="44958"/>
    <cellStyle name="Normal 2 5 3 5 2 3" xfId="34609"/>
    <cellStyle name="Normal 2 5 3 5 3" xfId="21960"/>
    <cellStyle name="Normal 2 5 3 5 3 2" xfId="48494"/>
    <cellStyle name="Normal 2 5 3 5 4" xfId="13681"/>
    <cellStyle name="Normal 2 5 3 5 4 2" xfId="40281"/>
    <cellStyle name="Normal 2 5 3 5 5" xfId="31306"/>
    <cellStyle name="Normal 2 5 3 5 6" xfId="25232"/>
    <cellStyle name="Normal 2 5 3 6" xfId="6511"/>
    <cellStyle name="Normal 2 5 3 6 2" xfId="16362"/>
    <cellStyle name="Normal 2 5 3 6 2 2" xfId="42962"/>
    <cellStyle name="Normal 2 5 3 6 3" xfId="28612"/>
    <cellStyle name="Normal 2 5 3 7" xfId="7946"/>
    <cellStyle name="Normal 2 5 3 7 2" xfId="17734"/>
    <cellStyle name="Normal 2 5 3 7 2 2" xfId="44333"/>
    <cellStyle name="Normal 2 5 3 7 3" xfId="33983"/>
    <cellStyle name="Normal 2 5 3 8" xfId="21300"/>
    <cellStyle name="Normal 2 5 3 8 2" xfId="47869"/>
    <cellStyle name="Normal 2 5 3 9" xfId="11827"/>
    <cellStyle name="Normal 2 5 3 9 2" xfId="38430"/>
    <cellStyle name="Normal 2 5 4" xfId="1458"/>
    <cellStyle name="Normal 2 5 4 10" xfId="24602"/>
    <cellStyle name="Normal 2 5 4 2" xfId="1459"/>
    <cellStyle name="Normal 2 5 4 2 2" xfId="2788"/>
    <cellStyle name="Normal 2 5 4 2 2 2" xfId="5325"/>
    <cellStyle name="Normal 2 5 4 2 2 2 2" xfId="15448"/>
    <cellStyle name="Normal 2 5 4 2 2 2 2 2" xfId="42048"/>
    <cellStyle name="Normal 2 5 4 2 2 2 3" xfId="36376"/>
    <cellStyle name="Normal 2 5 4 2 2 3" xfId="10344"/>
    <cellStyle name="Normal 2 5 4 2 2 3 2" xfId="20126"/>
    <cellStyle name="Normal 2 5 4 2 2 3 2 2" xfId="46725"/>
    <cellStyle name="Normal 2 5 4 2 2 3 3" xfId="37339"/>
    <cellStyle name="Normal 2 5 4 2 2 4" xfId="13008"/>
    <cellStyle name="Normal 2 5 4 2 2 4 2" xfId="39608"/>
    <cellStyle name="Normal 2 5 4 2 2 5" xfId="30386"/>
    <cellStyle name="Normal 2 5 4 2 2 6" xfId="26999"/>
    <cellStyle name="Normal 2 5 4 2 3" xfId="4207"/>
    <cellStyle name="Normal 2 5 4 2 3 2" xfId="14337"/>
    <cellStyle name="Normal 2 5 4 2 3 2 2" xfId="40937"/>
    <cellStyle name="Normal 2 5 4 2 3 3" xfId="32203"/>
    <cellStyle name="Normal 2 5 4 2 4" xfId="9233"/>
    <cellStyle name="Normal 2 5 4 2 4 2" xfId="19015"/>
    <cellStyle name="Normal 2 5 4 2 4 2 2" xfId="45614"/>
    <cellStyle name="Normal 2 5 4 2 4 3" xfId="35265"/>
    <cellStyle name="Normal 2 5 4 2 5" xfId="22616"/>
    <cellStyle name="Normal 2 5 4 2 5 2" xfId="49150"/>
    <cellStyle name="Normal 2 5 4 2 6" xfId="11830"/>
    <cellStyle name="Normal 2 5 4 2 6 2" xfId="38433"/>
    <cellStyle name="Normal 2 5 4 2 7" xfId="29271"/>
    <cellStyle name="Normal 2 5 4 2 8" xfId="25888"/>
    <cellStyle name="Normal 2 5 4 3" xfId="2787"/>
    <cellStyle name="Normal 2 5 4 3 2" xfId="5324"/>
    <cellStyle name="Normal 2 5 4 3 2 2" xfId="15447"/>
    <cellStyle name="Normal 2 5 4 3 2 2 2" xfId="42047"/>
    <cellStyle name="Normal 2 5 4 3 2 3" xfId="36375"/>
    <cellStyle name="Normal 2 5 4 3 3" xfId="10343"/>
    <cellStyle name="Normal 2 5 4 3 3 2" xfId="20125"/>
    <cellStyle name="Normal 2 5 4 3 3 2 2" xfId="46724"/>
    <cellStyle name="Normal 2 5 4 3 3 3" xfId="37338"/>
    <cellStyle name="Normal 2 5 4 3 4" xfId="13007"/>
    <cellStyle name="Normal 2 5 4 3 4 2" xfId="39607"/>
    <cellStyle name="Normal 2 5 4 3 5" xfId="30385"/>
    <cellStyle name="Normal 2 5 4 3 6" xfId="26998"/>
    <cellStyle name="Normal 2 5 4 4" xfId="3513"/>
    <cellStyle name="Normal 2 5 4 4 2" xfId="8578"/>
    <cellStyle name="Normal 2 5 4 4 2 2" xfId="18360"/>
    <cellStyle name="Normal 2 5 4 4 2 2 2" xfId="44959"/>
    <cellStyle name="Normal 2 5 4 4 2 3" xfId="34610"/>
    <cellStyle name="Normal 2 5 4 4 3" xfId="21961"/>
    <cellStyle name="Normal 2 5 4 4 3 2" xfId="48495"/>
    <cellStyle name="Normal 2 5 4 4 4" xfId="13682"/>
    <cellStyle name="Normal 2 5 4 4 4 2" xfId="40282"/>
    <cellStyle name="Normal 2 5 4 4 5" xfId="31307"/>
    <cellStyle name="Normal 2 5 4 4 6" xfId="25233"/>
    <cellStyle name="Normal 2 5 4 5" xfId="6512"/>
    <cellStyle name="Normal 2 5 4 5 2" xfId="16363"/>
    <cellStyle name="Normal 2 5 4 5 2 2" xfId="42963"/>
    <cellStyle name="Normal 2 5 4 5 3" xfId="28613"/>
    <cellStyle name="Normal 2 5 4 6" xfId="7947"/>
    <cellStyle name="Normal 2 5 4 6 2" xfId="17735"/>
    <cellStyle name="Normal 2 5 4 6 2 2" xfId="44334"/>
    <cellStyle name="Normal 2 5 4 6 3" xfId="33984"/>
    <cellStyle name="Normal 2 5 4 7" xfId="21301"/>
    <cellStyle name="Normal 2 5 4 7 2" xfId="47870"/>
    <cellStyle name="Normal 2 5 4 8" xfId="11829"/>
    <cellStyle name="Normal 2 5 4 8 2" xfId="38432"/>
    <cellStyle name="Normal 2 5 4 9" xfId="27989"/>
    <cellStyle name="Normal 2 5 5" xfId="1460"/>
    <cellStyle name="Normal 2 5 5 2" xfId="2789"/>
    <cellStyle name="Normal 2 5 5 2 2" xfId="5326"/>
    <cellStyle name="Normal 2 5 5 2 2 2" xfId="15449"/>
    <cellStyle name="Normal 2 5 5 2 2 2 2" xfId="42049"/>
    <cellStyle name="Normal 2 5 5 2 2 3" xfId="32910"/>
    <cellStyle name="Normal 2 5 5 2 3" xfId="10345"/>
    <cellStyle name="Normal 2 5 5 2 3 2" xfId="20127"/>
    <cellStyle name="Normal 2 5 5 2 3 2 2" xfId="46726"/>
    <cellStyle name="Normal 2 5 5 2 3 3" xfId="36377"/>
    <cellStyle name="Normal 2 5 5 2 4" xfId="23330"/>
    <cellStyle name="Normal 2 5 5 2 4 2" xfId="49859"/>
    <cellStyle name="Normal 2 5 5 2 5" xfId="13009"/>
    <cellStyle name="Normal 2 5 5 2 5 2" xfId="39609"/>
    <cellStyle name="Normal 2 5 5 2 6" xfId="30387"/>
    <cellStyle name="Normal 2 5 5 2 7" xfId="27000"/>
    <cellStyle name="Normal 2 5 5 3" xfId="4208"/>
    <cellStyle name="Normal 2 5 5 3 2" xfId="9234"/>
    <cellStyle name="Normal 2 5 5 3 2 2" xfId="19016"/>
    <cellStyle name="Normal 2 5 5 3 2 2 2" xfId="45615"/>
    <cellStyle name="Normal 2 5 5 3 2 3" xfId="35266"/>
    <cellStyle name="Normal 2 5 5 3 3" xfId="22617"/>
    <cellStyle name="Normal 2 5 5 3 3 2" xfId="49151"/>
    <cellStyle name="Normal 2 5 5 3 4" xfId="14338"/>
    <cellStyle name="Normal 2 5 5 3 4 2" xfId="40938"/>
    <cellStyle name="Normal 2 5 5 3 5" xfId="31594"/>
    <cellStyle name="Normal 2 5 5 3 6" xfId="25889"/>
    <cellStyle name="Normal 2 5 5 4" xfId="6890"/>
    <cellStyle name="Normal 2 5 5 4 2" xfId="16717"/>
    <cellStyle name="Normal 2 5 5 4 2 2" xfId="43317"/>
    <cellStyle name="Normal 2 5 5 4 3" xfId="32204"/>
    <cellStyle name="Normal 2 5 5 5" xfId="7948"/>
    <cellStyle name="Normal 2 5 5 5 2" xfId="17736"/>
    <cellStyle name="Normal 2 5 5 5 2 2" xfId="44335"/>
    <cellStyle name="Normal 2 5 5 5 3" xfId="33985"/>
    <cellStyle name="Normal 2 5 5 6" xfId="21302"/>
    <cellStyle name="Normal 2 5 5 6 2" xfId="47871"/>
    <cellStyle name="Normal 2 5 5 7" xfId="11831"/>
    <cellStyle name="Normal 2 5 5 7 2" xfId="38434"/>
    <cellStyle name="Normal 2 5 5 8" xfId="29272"/>
    <cellStyle name="Normal 2 5 5 9" xfId="24603"/>
    <cellStyle name="Normal 2 5 6" xfId="2780"/>
    <cellStyle name="Normal 2 5 6 2" xfId="5317"/>
    <cellStyle name="Normal 2 5 6 2 2" xfId="15440"/>
    <cellStyle name="Normal 2 5 6 2 2 2" xfId="42040"/>
    <cellStyle name="Normal 2 5 6 2 3" xfId="32905"/>
    <cellStyle name="Normal 2 5 6 3" xfId="10336"/>
    <cellStyle name="Normal 2 5 6 3 2" xfId="20118"/>
    <cellStyle name="Normal 2 5 6 3 2 2" xfId="46717"/>
    <cellStyle name="Normal 2 5 6 3 3" xfId="36368"/>
    <cellStyle name="Normal 2 5 6 4" xfId="23325"/>
    <cellStyle name="Normal 2 5 6 4 2" xfId="49854"/>
    <cellStyle name="Normal 2 5 6 5" xfId="13000"/>
    <cellStyle name="Normal 2 5 6 5 2" xfId="39600"/>
    <cellStyle name="Normal 2 5 6 6" xfId="30378"/>
    <cellStyle name="Normal 2 5 6 7" xfId="26991"/>
    <cellStyle name="Normal 2 5 7" xfId="3509"/>
    <cellStyle name="Normal 2 5 7 2" xfId="8574"/>
    <cellStyle name="Normal 2 5 7 2 2" xfId="18356"/>
    <cellStyle name="Normal 2 5 7 2 2 2" xfId="44955"/>
    <cellStyle name="Normal 2 5 7 2 3" xfId="34606"/>
    <cellStyle name="Normal 2 5 7 3" xfId="21957"/>
    <cellStyle name="Normal 2 5 7 3 2" xfId="48491"/>
    <cellStyle name="Normal 2 5 7 4" xfId="13678"/>
    <cellStyle name="Normal 2 5 7 4 2" xfId="40278"/>
    <cellStyle name="Normal 2 5 7 5" xfId="31303"/>
    <cellStyle name="Normal 2 5 7 6" xfId="25229"/>
    <cellStyle name="Normal 2 5 8" xfId="6508"/>
    <cellStyle name="Normal 2 5 8 2" xfId="16359"/>
    <cellStyle name="Normal 2 5 8 2 2" xfId="42959"/>
    <cellStyle name="Normal 2 5 8 3" xfId="28609"/>
    <cellStyle name="Normal 2 5 9" xfId="7942"/>
    <cellStyle name="Normal 2 5 9 2" xfId="17730"/>
    <cellStyle name="Normal 2 5 9 2 2" xfId="44329"/>
    <cellStyle name="Normal 2 5 9 3" xfId="33979"/>
    <cellStyle name="Normal 2 6" xfId="1461"/>
    <cellStyle name="Normal 2 6 2" xfId="6513"/>
    <cellStyle name="Normal 2 7" xfId="1462"/>
    <cellStyle name="Normal 2 7 2" xfId="2790"/>
    <cellStyle name="Normal 2 7 2 2" xfId="5327"/>
    <cellStyle name="Normal 2 7 2 2 2" xfId="15450"/>
    <cellStyle name="Normal 2 7 2 2 2 2" xfId="42050"/>
    <cellStyle name="Normal 2 7 2 2 3" xfId="36378"/>
    <cellStyle name="Normal 2 7 2 3" xfId="10346"/>
    <cellStyle name="Normal 2 7 2 3 2" xfId="20128"/>
    <cellStyle name="Normal 2 7 2 3 2 2" xfId="46727"/>
    <cellStyle name="Normal 2 7 2 3 3" xfId="37340"/>
    <cellStyle name="Normal 2 7 2 4" xfId="13010"/>
    <cellStyle name="Normal 2 7 2 4 2" xfId="39610"/>
    <cellStyle name="Normal 2 7 2 5" xfId="30388"/>
    <cellStyle name="Normal 2 7 2 6" xfId="27001"/>
    <cellStyle name="Normal 2 7 3" xfId="3514"/>
    <cellStyle name="Normal 2 7 3 2" xfId="8579"/>
    <cellStyle name="Normal 2 7 3 2 2" xfId="18361"/>
    <cellStyle name="Normal 2 7 3 2 2 2" xfId="44960"/>
    <cellStyle name="Normal 2 7 3 2 3" xfId="34611"/>
    <cellStyle name="Normal 2 7 3 3" xfId="21962"/>
    <cellStyle name="Normal 2 7 3 3 2" xfId="48496"/>
    <cellStyle name="Normal 2 7 3 4" xfId="13683"/>
    <cellStyle name="Normal 2 7 3 4 2" xfId="40283"/>
    <cellStyle name="Normal 2 7 3 5" xfId="31308"/>
    <cellStyle name="Normal 2 7 3 6" xfId="25234"/>
    <cellStyle name="Normal 2 7 4" xfId="6514"/>
    <cellStyle name="Normal 2 7 4 2" xfId="16364"/>
    <cellStyle name="Normal 2 7 4 2 2" xfId="42964"/>
    <cellStyle name="Normal 2 7 4 3" xfId="28614"/>
    <cellStyle name="Normal 2 7 5" xfId="7949"/>
    <cellStyle name="Normal 2 7 5 2" xfId="17737"/>
    <cellStyle name="Normal 2 7 5 2 2" xfId="44336"/>
    <cellStyle name="Normal 2 7 5 3" xfId="33986"/>
    <cellStyle name="Normal 2 7 6" xfId="21303"/>
    <cellStyle name="Normal 2 7 6 2" xfId="47872"/>
    <cellStyle name="Normal 2 7 7" xfId="11832"/>
    <cellStyle name="Normal 2 7 7 2" xfId="38435"/>
    <cellStyle name="Normal 2 7 8" xfId="27990"/>
    <cellStyle name="Normal 2 7 9" xfId="24604"/>
    <cellStyle name="Normal 2 8" xfId="2689"/>
    <cellStyle name="Normal 2 9" xfId="1730"/>
    <cellStyle name="Normal 2 9 2" xfId="4313"/>
    <cellStyle name="Normal 2 9 3" xfId="3631"/>
    <cellStyle name="Normal 2 9 3 2" xfId="5912"/>
    <cellStyle name="Normal 2 9 3 3" xfId="20568"/>
    <cellStyle name="Normal 20" xfId="1463"/>
    <cellStyle name="Normal 21" xfId="1464"/>
    <cellStyle name="Normal 21 10" xfId="11833"/>
    <cellStyle name="Normal 21 10 2" xfId="38436"/>
    <cellStyle name="Normal 21 11" xfId="27991"/>
    <cellStyle name="Normal 21 12" xfId="24605"/>
    <cellStyle name="Normal 21 2" xfId="1465"/>
    <cellStyle name="Normal 21 2 10" xfId="27992"/>
    <cellStyle name="Normal 21 2 11" xfId="24606"/>
    <cellStyle name="Normal 21 2 2" xfId="1466"/>
    <cellStyle name="Normal 21 2 2 2" xfId="2793"/>
    <cellStyle name="Normal 21 2 2 2 2" xfId="5330"/>
    <cellStyle name="Normal 21 2 2 2 2 2" xfId="15453"/>
    <cellStyle name="Normal 21 2 2 2 2 2 2" xfId="42053"/>
    <cellStyle name="Normal 21 2 2 2 2 3" xfId="36381"/>
    <cellStyle name="Normal 21 2 2 2 3" xfId="10349"/>
    <cellStyle name="Normal 21 2 2 2 3 2" xfId="20131"/>
    <cellStyle name="Normal 21 2 2 2 3 2 2" xfId="46730"/>
    <cellStyle name="Normal 21 2 2 2 3 3" xfId="37341"/>
    <cellStyle name="Normal 21 2 2 2 4" xfId="13013"/>
    <cellStyle name="Normal 21 2 2 2 4 2" xfId="39613"/>
    <cellStyle name="Normal 21 2 2 2 5" xfId="30391"/>
    <cellStyle name="Normal 21 2 2 2 6" xfId="27004"/>
    <cellStyle name="Normal 21 2 2 3" xfId="4209"/>
    <cellStyle name="Normal 21 2 2 3 2" xfId="14339"/>
    <cellStyle name="Normal 21 2 2 3 2 2" xfId="40939"/>
    <cellStyle name="Normal 21 2 2 3 3" xfId="32205"/>
    <cellStyle name="Normal 21 2 2 4" xfId="9235"/>
    <cellStyle name="Normal 21 2 2 4 2" xfId="19017"/>
    <cellStyle name="Normal 21 2 2 4 2 2" xfId="45616"/>
    <cellStyle name="Normal 21 2 2 4 3" xfId="35267"/>
    <cellStyle name="Normal 21 2 2 5" xfId="22618"/>
    <cellStyle name="Normal 21 2 2 5 2" xfId="49152"/>
    <cellStyle name="Normal 21 2 2 6" xfId="11835"/>
    <cellStyle name="Normal 21 2 2 6 2" xfId="38438"/>
    <cellStyle name="Normal 21 2 2 7" xfId="29273"/>
    <cellStyle name="Normal 21 2 2 8" xfId="25890"/>
    <cellStyle name="Normal 21 2 3" xfId="2792"/>
    <cellStyle name="Normal 21 2 3 2" xfId="5329"/>
    <cellStyle name="Normal 21 2 3 2 2" xfId="15452"/>
    <cellStyle name="Normal 21 2 3 2 2 2" xfId="42052"/>
    <cellStyle name="Normal 21 2 3 2 3" xfId="32912"/>
    <cellStyle name="Normal 21 2 3 3" xfId="10348"/>
    <cellStyle name="Normal 21 2 3 3 2" xfId="20130"/>
    <cellStyle name="Normal 21 2 3 3 2 2" xfId="46729"/>
    <cellStyle name="Normal 21 2 3 3 3" xfId="36380"/>
    <cellStyle name="Normal 21 2 3 4" xfId="23332"/>
    <cellStyle name="Normal 21 2 3 4 2" xfId="49861"/>
    <cellStyle name="Normal 21 2 3 5" xfId="13012"/>
    <cellStyle name="Normal 21 2 3 5 2" xfId="39612"/>
    <cellStyle name="Normal 21 2 3 6" xfId="30390"/>
    <cellStyle name="Normal 21 2 3 7" xfId="27003"/>
    <cellStyle name="Normal 21 2 4" xfId="5709"/>
    <cellStyle name="Normal 21 2 4 2" xfId="7158"/>
    <cellStyle name="Normal 21 2 4 2 2" xfId="16985"/>
    <cellStyle name="Normal 21 2 4 2 2 2" xfId="43585"/>
    <cellStyle name="Normal 21 2 4 2 3" xfId="33222"/>
    <cellStyle name="Normal 21 2 4 3" xfId="10725"/>
    <cellStyle name="Normal 21 2 4 3 2" xfId="20507"/>
    <cellStyle name="Normal 21 2 4 3 2 2" xfId="47106"/>
    <cellStyle name="Normal 21 2 4 3 3" xfId="36757"/>
    <cellStyle name="Normal 21 2 4 4" xfId="23649"/>
    <cellStyle name="Normal 21 2 4 4 2" xfId="50172"/>
    <cellStyle name="Normal 21 2 4 5" xfId="15829"/>
    <cellStyle name="Normal 21 2 4 5 2" xfId="42429"/>
    <cellStyle name="Normal 21 2 4 6" xfId="30773"/>
    <cellStyle name="Normal 21 2 4 7" xfId="27380"/>
    <cellStyle name="Normal 21 2 5" xfId="3516"/>
    <cellStyle name="Normal 21 2 5 2" xfId="8581"/>
    <cellStyle name="Normal 21 2 5 2 2" xfId="18363"/>
    <cellStyle name="Normal 21 2 5 2 2 2" xfId="44962"/>
    <cellStyle name="Normal 21 2 5 2 3" xfId="34613"/>
    <cellStyle name="Normal 21 2 5 3" xfId="21964"/>
    <cellStyle name="Normal 21 2 5 3 2" xfId="48498"/>
    <cellStyle name="Normal 21 2 5 4" xfId="13685"/>
    <cellStyle name="Normal 21 2 5 4 2" xfId="40285"/>
    <cellStyle name="Normal 21 2 5 5" xfId="31310"/>
    <cellStyle name="Normal 21 2 5 6" xfId="25236"/>
    <cellStyle name="Normal 21 2 6" xfId="6516"/>
    <cellStyle name="Normal 21 2 6 2" xfId="16366"/>
    <cellStyle name="Normal 21 2 6 2 2" xfId="42966"/>
    <cellStyle name="Normal 21 2 6 3" xfId="28616"/>
    <cellStyle name="Normal 21 2 7" xfId="7951"/>
    <cellStyle name="Normal 21 2 7 2" xfId="17739"/>
    <cellStyle name="Normal 21 2 7 2 2" xfId="44338"/>
    <cellStyle name="Normal 21 2 7 3" xfId="33988"/>
    <cellStyle name="Normal 21 2 8" xfId="21305"/>
    <cellStyle name="Normal 21 2 8 2" xfId="47874"/>
    <cellStyle name="Normal 21 2 9" xfId="11834"/>
    <cellStyle name="Normal 21 2 9 2" xfId="38437"/>
    <cellStyle name="Normal 21 3" xfId="1467"/>
    <cellStyle name="Normal 21 3 2" xfId="2794"/>
    <cellStyle name="Normal 21 3 2 2" xfId="5331"/>
    <cellStyle name="Normal 21 3 2 2 2" xfId="15454"/>
    <cellStyle name="Normal 21 3 2 2 2 2" xfId="42054"/>
    <cellStyle name="Normal 21 3 2 2 3" xfId="32913"/>
    <cellStyle name="Normal 21 3 2 3" xfId="10350"/>
    <cellStyle name="Normal 21 3 2 3 2" xfId="20132"/>
    <cellStyle name="Normal 21 3 2 3 2 2" xfId="46731"/>
    <cellStyle name="Normal 21 3 2 3 3" xfId="36382"/>
    <cellStyle name="Normal 21 3 2 4" xfId="23333"/>
    <cellStyle name="Normal 21 3 2 4 2" xfId="49862"/>
    <cellStyle name="Normal 21 3 2 5" xfId="13014"/>
    <cellStyle name="Normal 21 3 2 5 2" xfId="39614"/>
    <cellStyle name="Normal 21 3 2 6" xfId="30392"/>
    <cellStyle name="Normal 21 3 2 7" xfId="27005"/>
    <cellStyle name="Normal 21 3 3" xfId="4210"/>
    <cellStyle name="Normal 21 3 3 2" xfId="9236"/>
    <cellStyle name="Normal 21 3 3 2 2" xfId="19018"/>
    <cellStyle name="Normal 21 3 3 2 2 2" xfId="45617"/>
    <cellStyle name="Normal 21 3 3 2 3" xfId="35268"/>
    <cellStyle name="Normal 21 3 3 3" xfId="22619"/>
    <cellStyle name="Normal 21 3 3 3 2" xfId="49153"/>
    <cellStyle name="Normal 21 3 3 4" xfId="14340"/>
    <cellStyle name="Normal 21 3 3 4 2" xfId="40940"/>
    <cellStyle name="Normal 21 3 3 5" xfId="31595"/>
    <cellStyle name="Normal 21 3 3 6" xfId="25891"/>
    <cellStyle name="Normal 21 3 4" xfId="6891"/>
    <cellStyle name="Normal 21 3 4 2" xfId="16718"/>
    <cellStyle name="Normal 21 3 4 2 2" xfId="43318"/>
    <cellStyle name="Normal 21 3 4 3" xfId="32206"/>
    <cellStyle name="Normal 21 3 5" xfId="7952"/>
    <cellStyle name="Normal 21 3 5 2" xfId="17740"/>
    <cellStyle name="Normal 21 3 5 2 2" xfId="44339"/>
    <cellStyle name="Normal 21 3 5 3" xfId="33989"/>
    <cellStyle name="Normal 21 3 6" xfId="21306"/>
    <cellStyle name="Normal 21 3 6 2" xfId="47875"/>
    <cellStyle name="Normal 21 3 7" xfId="11836"/>
    <cellStyle name="Normal 21 3 7 2" xfId="38439"/>
    <cellStyle name="Normal 21 3 8" xfId="29274"/>
    <cellStyle name="Normal 21 3 9" xfId="24607"/>
    <cellStyle name="Normal 21 4" xfId="2791"/>
    <cellStyle name="Normal 21 4 2" xfId="5328"/>
    <cellStyle name="Normal 21 4 2 2" xfId="15451"/>
    <cellStyle name="Normal 21 4 2 2 2" xfId="42051"/>
    <cellStyle name="Normal 21 4 2 3" xfId="32911"/>
    <cellStyle name="Normal 21 4 3" xfId="10347"/>
    <cellStyle name="Normal 21 4 3 2" xfId="20129"/>
    <cellStyle name="Normal 21 4 3 2 2" xfId="46728"/>
    <cellStyle name="Normal 21 4 3 3" xfId="36379"/>
    <cellStyle name="Normal 21 4 4" xfId="23331"/>
    <cellStyle name="Normal 21 4 4 2" xfId="49860"/>
    <cellStyle name="Normal 21 4 5" xfId="13011"/>
    <cellStyle name="Normal 21 4 5 2" xfId="39611"/>
    <cellStyle name="Normal 21 4 6" xfId="30389"/>
    <cellStyle name="Normal 21 4 7" xfId="27002"/>
    <cellStyle name="Normal 21 5" xfId="5710"/>
    <cellStyle name="Normal 21 5 2" xfId="7159"/>
    <cellStyle name="Normal 21 5 2 2" xfId="16986"/>
    <cellStyle name="Normal 21 5 2 2 2" xfId="43586"/>
    <cellStyle name="Normal 21 5 2 3" xfId="33223"/>
    <cellStyle name="Normal 21 5 3" xfId="10726"/>
    <cellStyle name="Normal 21 5 3 2" xfId="20508"/>
    <cellStyle name="Normal 21 5 3 2 2" xfId="47107"/>
    <cellStyle name="Normal 21 5 3 3" xfId="36758"/>
    <cellStyle name="Normal 21 5 4" xfId="23650"/>
    <cellStyle name="Normal 21 5 4 2" xfId="50173"/>
    <cellStyle name="Normal 21 5 5" xfId="15830"/>
    <cellStyle name="Normal 21 5 5 2" xfId="42430"/>
    <cellStyle name="Normal 21 5 6" xfId="30774"/>
    <cellStyle name="Normal 21 5 7" xfId="27381"/>
    <cellStyle name="Normal 21 6" xfId="3515"/>
    <cellStyle name="Normal 21 6 2" xfId="8580"/>
    <cellStyle name="Normal 21 6 2 2" xfId="18362"/>
    <cellStyle name="Normal 21 6 2 2 2" xfId="44961"/>
    <cellStyle name="Normal 21 6 2 3" xfId="34612"/>
    <cellStyle name="Normal 21 6 3" xfId="21963"/>
    <cellStyle name="Normal 21 6 3 2" xfId="48497"/>
    <cellStyle name="Normal 21 6 4" xfId="13684"/>
    <cellStyle name="Normal 21 6 4 2" xfId="40284"/>
    <cellStyle name="Normal 21 6 5" xfId="31309"/>
    <cellStyle name="Normal 21 6 6" xfId="25235"/>
    <cellStyle name="Normal 21 7" xfId="6515"/>
    <cellStyle name="Normal 21 7 2" xfId="16365"/>
    <cellStyle name="Normal 21 7 2 2" xfId="42965"/>
    <cellStyle name="Normal 21 7 3" xfId="28615"/>
    <cellStyle name="Normal 21 8" xfId="7950"/>
    <cellStyle name="Normal 21 8 2" xfId="17738"/>
    <cellStyle name="Normal 21 8 2 2" xfId="44337"/>
    <cellStyle name="Normal 21 8 3" xfId="33987"/>
    <cellStyle name="Normal 21 9" xfId="21304"/>
    <cellStyle name="Normal 21 9 2" xfId="47873"/>
    <cellStyle name="Normal 22" xfId="1468"/>
    <cellStyle name="Normal 23" xfId="1469"/>
    <cellStyle name="Normal 23 10" xfId="27993"/>
    <cellStyle name="Normal 23 11" xfId="24608"/>
    <cellStyle name="Normal 23 2" xfId="1470"/>
    <cellStyle name="Normal 23 2 2" xfId="2796"/>
    <cellStyle name="Normal 23 2 2 2" xfId="5333"/>
    <cellStyle name="Normal 23 2 2 2 2" xfId="15456"/>
    <cellStyle name="Normal 23 2 2 2 2 2" xfId="42056"/>
    <cellStyle name="Normal 23 2 2 2 3" xfId="36384"/>
    <cellStyle name="Normal 23 2 2 3" xfId="10352"/>
    <cellStyle name="Normal 23 2 2 3 2" xfId="20134"/>
    <cellStyle name="Normal 23 2 2 3 2 2" xfId="46733"/>
    <cellStyle name="Normal 23 2 2 3 3" xfId="37342"/>
    <cellStyle name="Normal 23 2 2 4" xfId="13016"/>
    <cellStyle name="Normal 23 2 2 4 2" xfId="39616"/>
    <cellStyle name="Normal 23 2 2 5" xfId="30394"/>
    <cellStyle name="Normal 23 2 2 6" xfId="27007"/>
    <cellStyle name="Normal 23 2 3" xfId="4212"/>
    <cellStyle name="Normal 23 2 3 2" xfId="14342"/>
    <cellStyle name="Normal 23 2 3 2 2" xfId="40942"/>
    <cellStyle name="Normal 23 2 3 3" xfId="32208"/>
    <cellStyle name="Normal 23 2 4" xfId="9238"/>
    <cellStyle name="Normal 23 2 4 2" xfId="19020"/>
    <cellStyle name="Normal 23 2 4 2 2" xfId="45619"/>
    <cellStyle name="Normal 23 2 4 3" xfId="35270"/>
    <cellStyle name="Normal 23 2 5" xfId="22621"/>
    <cellStyle name="Normal 23 2 5 2" xfId="49155"/>
    <cellStyle name="Normal 23 2 6" xfId="11838"/>
    <cellStyle name="Normal 23 2 6 2" xfId="38441"/>
    <cellStyle name="Normal 23 2 7" xfId="29276"/>
    <cellStyle name="Normal 23 2 8" xfId="25893"/>
    <cellStyle name="Normal 23 3" xfId="2795"/>
    <cellStyle name="Normal 23 3 2" xfId="5332"/>
    <cellStyle name="Normal 23 3 2 2" xfId="15455"/>
    <cellStyle name="Normal 23 3 2 2 2" xfId="42055"/>
    <cellStyle name="Normal 23 3 2 3" xfId="32914"/>
    <cellStyle name="Normal 23 3 3" xfId="10351"/>
    <cellStyle name="Normal 23 3 3 2" xfId="20133"/>
    <cellStyle name="Normal 23 3 3 2 2" xfId="46732"/>
    <cellStyle name="Normal 23 3 3 3" xfId="36383"/>
    <cellStyle name="Normal 23 3 4" xfId="23334"/>
    <cellStyle name="Normal 23 3 4 2" xfId="49863"/>
    <cellStyle name="Normal 23 3 5" xfId="13015"/>
    <cellStyle name="Normal 23 3 5 2" xfId="39615"/>
    <cellStyle name="Normal 23 3 6" xfId="30393"/>
    <cellStyle name="Normal 23 3 7" xfId="27006"/>
    <cellStyle name="Normal 23 4" xfId="5711"/>
    <cellStyle name="Normal 23 4 2" xfId="7160"/>
    <cellStyle name="Normal 23 4 2 2" xfId="16987"/>
    <cellStyle name="Normal 23 4 2 2 2" xfId="43587"/>
    <cellStyle name="Normal 23 4 2 3" xfId="33224"/>
    <cellStyle name="Normal 23 4 3" xfId="10727"/>
    <cellStyle name="Normal 23 4 3 2" xfId="20509"/>
    <cellStyle name="Normal 23 4 3 2 2" xfId="47108"/>
    <cellStyle name="Normal 23 4 3 3" xfId="36759"/>
    <cellStyle name="Normal 23 4 4" xfId="23651"/>
    <cellStyle name="Normal 23 4 4 2" xfId="50174"/>
    <cellStyle name="Normal 23 4 5" xfId="15831"/>
    <cellStyle name="Normal 23 4 5 2" xfId="42431"/>
    <cellStyle name="Normal 23 4 6" xfId="30775"/>
    <cellStyle name="Normal 23 4 7" xfId="27382"/>
    <cellStyle name="Normal 23 5" xfId="3517"/>
    <cellStyle name="Normal 23 5 2" xfId="8582"/>
    <cellStyle name="Normal 23 5 2 2" xfId="18364"/>
    <cellStyle name="Normal 23 5 2 2 2" xfId="44963"/>
    <cellStyle name="Normal 23 5 2 3" xfId="34614"/>
    <cellStyle name="Normal 23 5 3" xfId="21965"/>
    <cellStyle name="Normal 23 5 3 2" xfId="48499"/>
    <cellStyle name="Normal 23 5 4" xfId="13686"/>
    <cellStyle name="Normal 23 5 4 2" xfId="40286"/>
    <cellStyle name="Normal 23 5 5" xfId="31311"/>
    <cellStyle name="Normal 23 5 6" xfId="25237"/>
    <cellStyle name="Normal 23 6" xfId="6517"/>
    <cellStyle name="Normal 23 6 2" xfId="16367"/>
    <cellStyle name="Normal 23 6 2 2" xfId="42967"/>
    <cellStyle name="Normal 23 6 3" xfId="28617"/>
    <cellStyle name="Normal 23 7" xfId="7953"/>
    <cellStyle name="Normal 23 7 2" xfId="17741"/>
    <cellStyle name="Normal 23 7 2 2" xfId="44340"/>
    <cellStyle name="Normal 23 7 3" xfId="33990"/>
    <cellStyle name="Normal 23 8" xfId="21307"/>
    <cellStyle name="Normal 23 8 2" xfId="47876"/>
    <cellStyle name="Normal 23 9" xfId="11837"/>
    <cellStyle name="Normal 23 9 2" xfId="38440"/>
    <cellStyle name="Normal 24" xfId="1471"/>
    <cellStyle name="Normal 24 10" xfId="27994"/>
    <cellStyle name="Normal 24 11" xfId="24609"/>
    <cellStyle name="Normal 24 2" xfId="1472"/>
    <cellStyle name="Normal 24 2 2" xfId="2798"/>
    <cellStyle name="Normal 24 2 2 2" xfId="5335"/>
    <cellStyle name="Normal 24 2 2 2 2" xfId="15458"/>
    <cellStyle name="Normal 24 2 2 2 2 2" xfId="42058"/>
    <cellStyle name="Normal 24 2 2 2 3" xfId="36386"/>
    <cellStyle name="Normal 24 2 2 3" xfId="10354"/>
    <cellStyle name="Normal 24 2 2 3 2" xfId="20136"/>
    <cellStyle name="Normal 24 2 2 3 2 2" xfId="46735"/>
    <cellStyle name="Normal 24 2 2 3 3" xfId="37343"/>
    <cellStyle name="Normal 24 2 2 4" xfId="13018"/>
    <cellStyle name="Normal 24 2 2 4 2" xfId="39618"/>
    <cellStyle name="Normal 24 2 2 5" xfId="30396"/>
    <cellStyle name="Normal 24 2 2 6" xfId="27009"/>
    <cellStyle name="Normal 24 2 3" xfId="5712"/>
    <cellStyle name="Normal 24 2 4" xfId="4213"/>
    <cellStyle name="Normal 24 2 4 2" xfId="14343"/>
    <cellStyle name="Normal 24 2 4 2 2" xfId="40943"/>
    <cellStyle name="Normal 24 2 4 3" xfId="32209"/>
    <cellStyle name="Normal 24 2 5" xfId="9239"/>
    <cellStyle name="Normal 24 2 5 2" xfId="19021"/>
    <cellStyle name="Normal 24 2 5 2 2" xfId="45620"/>
    <cellStyle name="Normal 24 2 5 3" xfId="35271"/>
    <cellStyle name="Normal 24 2 6" xfId="22622"/>
    <cellStyle name="Normal 24 2 6 2" xfId="49156"/>
    <cellStyle name="Normal 24 2 7" xfId="11840"/>
    <cellStyle name="Normal 24 2 7 2" xfId="38443"/>
    <cellStyle name="Normal 24 2 8" xfId="29277"/>
    <cellStyle name="Normal 24 2 9" xfId="25894"/>
    <cellStyle name="Normal 24 3" xfId="2797"/>
    <cellStyle name="Normal 24 3 2" xfId="5334"/>
    <cellStyle name="Normal 24 3 2 2" xfId="15457"/>
    <cellStyle name="Normal 24 3 2 2 2" xfId="42057"/>
    <cellStyle name="Normal 24 3 2 3" xfId="32915"/>
    <cellStyle name="Normal 24 3 3" xfId="10353"/>
    <cellStyle name="Normal 24 3 3 2" xfId="20135"/>
    <cellStyle name="Normal 24 3 3 2 2" xfId="46734"/>
    <cellStyle name="Normal 24 3 3 3" xfId="36385"/>
    <cellStyle name="Normal 24 3 4" xfId="23335"/>
    <cellStyle name="Normal 24 3 4 2" xfId="49864"/>
    <cellStyle name="Normal 24 3 5" xfId="13017"/>
    <cellStyle name="Normal 24 3 5 2" xfId="39617"/>
    <cellStyle name="Normal 24 3 6" xfId="30395"/>
    <cellStyle name="Normal 24 3 7" xfId="27008"/>
    <cellStyle name="Normal 24 4" xfId="3773"/>
    <cellStyle name="Normal 24 5" xfId="3518"/>
    <cellStyle name="Normal 24 5 2" xfId="8583"/>
    <cellStyle name="Normal 24 5 2 2" xfId="18365"/>
    <cellStyle name="Normal 24 5 2 2 2" xfId="44964"/>
    <cellStyle name="Normal 24 5 2 3" xfId="34615"/>
    <cellStyle name="Normal 24 5 3" xfId="21966"/>
    <cellStyle name="Normal 24 5 3 2" xfId="48500"/>
    <cellStyle name="Normal 24 5 4" xfId="13687"/>
    <cellStyle name="Normal 24 5 4 2" xfId="40287"/>
    <cellStyle name="Normal 24 5 5" xfId="31312"/>
    <cellStyle name="Normal 24 5 6" xfId="25238"/>
    <cellStyle name="Normal 24 6" xfId="6518"/>
    <cellStyle name="Normal 24 6 2" xfId="16368"/>
    <cellStyle name="Normal 24 6 2 2" xfId="42968"/>
    <cellStyle name="Normal 24 6 3" xfId="28618"/>
    <cellStyle name="Normal 24 7" xfId="7954"/>
    <cellStyle name="Normal 24 7 2" xfId="17742"/>
    <cellStyle name="Normal 24 7 2 2" xfId="44341"/>
    <cellStyle name="Normal 24 7 3" xfId="33991"/>
    <cellStyle name="Normal 24 8" xfId="21308"/>
    <cellStyle name="Normal 24 8 2" xfId="47877"/>
    <cellStyle name="Normal 24 9" xfId="11839"/>
    <cellStyle name="Normal 24 9 2" xfId="38442"/>
    <cellStyle name="Normal 25" xfId="1473"/>
    <cellStyle name="Normal 25 2" xfId="4214"/>
    <cellStyle name="Normal 25 3" xfId="3772"/>
    <cellStyle name="Normal 25 3 2" xfId="5913"/>
    <cellStyle name="Normal 25 4" xfId="5713"/>
    <cellStyle name="Normal 25 4 2" xfId="10728"/>
    <cellStyle name="Normal 25 4 2 2" xfId="20510"/>
    <cellStyle name="Normal 25 4 2 2 2" xfId="47109"/>
    <cellStyle name="Normal 25 4 2 3" xfId="36760"/>
    <cellStyle name="Normal 25 4 3" xfId="23652"/>
    <cellStyle name="Normal 25 4 3 2" xfId="50175"/>
    <cellStyle name="Normal 25 4 4" xfId="15832"/>
    <cellStyle name="Normal 25 4 4 2" xfId="42432"/>
    <cellStyle name="Normal 25 4 5" xfId="30776"/>
    <cellStyle name="Normal 25 4 6" xfId="27383"/>
    <cellStyle name="Normal 25 5" xfId="3623"/>
    <cellStyle name="Normal 25 6" xfId="6615"/>
    <cellStyle name="Normal 26" xfId="1474"/>
    <cellStyle name="Normal 26 2" xfId="2799"/>
    <cellStyle name="Normal 26 2 2" xfId="5336"/>
    <cellStyle name="Normal 26 2 2 2" xfId="15459"/>
    <cellStyle name="Normal 26 2 2 2 2" xfId="42059"/>
    <cellStyle name="Normal 26 2 2 3" xfId="36387"/>
    <cellStyle name="Normal 26 2 3" xfId="10355"/>
    <cellStyle name="Normal 26 2 3 2" xfId="20137"/>
    <cellStyle name="Normal 26 2 3 2 2" xfId="46736"/>
    <cellStyle name="Normal 26 2 3 3" xfId="37344"/>
    <cellStyle name="Normal 26 2 4" xfId="13019"/>
    <cellStyle name="Normal 26 2 4 2" xfId="39619"/>
    <cellStyle name="Normal 26 2 5" xfId="30397"/>
    <cellStyle name="Normal 26 2 6" xfId="27010"/>
    <cellStyle name="Normal 26 3" xfId="4215"/>
    <cellStyle name="Normal 26 3 2" xfId="9240"/>
    <cellStyle name="Normal 26 3 2 2" xfId="19022"/>
    <cellStyle name="Normal 26 3 2 2 2" xfId="45621"/>
    <cellStyle name="Normal 26 3 2 3" xfId="35272"/>
    <cellStyle name="Normal 26 3 3" xfId="22623"/>
    <cellStyle name="Normal 26 3 3 2" xfId="49157"/>
    <cellStyle name="Normal 26 3 4" xfId="14344"/>
    <cellStyle name="Normal 26 3 4 2" xfId="40944"/>
    <cellStyle name="Normal 26 3 5" xfId="29278"/>
    <cellStyle name="Normal 26 3 6" xfId="25895"/>
    <cellStyle name="Normal 26 4" xfId="3626"/>
    <cellStyle name="Normal 26 4 2" xfId="5910"/>
    <cellStyle name="Normal 26 4 3" xfId="20569"/>
    <cellStyle name="Normal 26 5" xfId="6618"/>
    <cellStyle name="Normal 26 5 2" xfId="20565"/>
    <cellStyle name="Normal 26 6" xfId="7955"/>
    <cellStyle name="Normal 26 6 2" xfId="17743"/>
    <cellStyle name="Normal 26 6 2 2" xfId="44342"/>
    <cellStyle name="Normal 26 6 3" xfId="33992"/>
    <cellStyle name="Normal 26 7" xfId="21309"/>
    <cellStyle name="Normal 26 7 2" xfId="47878"/>
    <cellStyle name="Normal 26 8" xfId="11841"/>
    <cellStyle name="Normal 26 8 2" xfId="38444"/>
    <cellStyle name="Normal 26 9" xfId="24610"/>
    <cellStyle name="Normal 27" xfId="1475"/>
    <cellStyle name="Normal 27 2" xfId="2800"/>
    <cellStyle name="Normal 27 2 2" xfId="5337"/>
    <cellStyle name="Normal 27 2 2 2" xfId="15460"/>
    <cellStyle name="Normal 27 2 2 2 2" xfId="42060"/>
    <cellStyle name="Normal 27 2 2 3" xfId="36388"/>
    <cellStyle name="Normal 27 2 3" xfId="10356"/>
    <cellStyle name="Normal 27 2 3 2" xfId="20138"/>
    <cellStyle name="Normal 27 2 3 2 2" xfId="46737"/>
    <cellStyle name="Normal 27 2 3 3" xfId="37345"/>
    <cellStyle name="Normal 27 2 4" xfId="13020"/>
    <cellStyle name="Normal 27 2 4 2" xfId="39620"/>
    <cellStyle name="Normal 27 2 5" xfId="30398"/>
    <cellStyle name="Normal 27 2 6" xfId="27011"/>
    <cellStyle name="Normal 27 3" xfId="3519"/>
    <cellStyle name="Normal 27 3 2" xfId="8584"/>
    <cellStyle name="Normal 27 3 2 2" xfId="18366"/>
    <cellStyle name="Normal 27 3 2 2 2" xfId="44965"/>
    <cellStyle name="Normal 27 3 2 3" xfId="34616"/>
    <cellStyle name="Normal 27 3 3" xfId="21967"/>
    <cellStyle name="Normal 27 3 3 2" xfId="48501"/>
    <cellStyle name="Normal 27 3 4" xfId="13688"/>
    <cellStyle name="Normal 27 3 4 2" xfId="40288"/>
    <cellStyle name="Normal 27 3 5" xfId="31313"/>
    <cellStyle name="Normal 27 3 6" xfId="25239"/>
    <cellStyle name="Normal 27 4" xfId="6519"/>
    <cellStyle name="Normal 27 4 2" xfId="16369"/>
    <cellStyle name="Normal 27 4 2 2" xfId="42969"/>
    <cellStyle name="Normal 27 4 3" xfId="28619"/>
    <cellStyle name="Normal 27 5" xfId="7956"/>
    <cellStyle name="Normal 27 5 2" xfId="17744"/>
    <cellStyle name="Normal 27 5 2 2" xfId="44343"/>
    <cellStyle name="Normal 27 5 3" xfId="33993"/>
    <cellStyle name="Normal 27 6" xfId="21310"/>
    <cellStyle name="Normal 27 6 2" xfId="47879"/>
    <cellStyle name="Normal 27 7" xfId="11842"/>
    <cellStyle name="Normal 27 7 2" xfId="38445"/>
    <cellStyle name="Normal 27 8" xfId="27995"/>
    <cellStyle name="Normal 27 9" xfId="24611"/>
    <cellStyle name="Normal 28" xfId="1732"/>
    <cellStyle name="Normal 28 2" xfId="4315"/>
    <cellStyle name="Normal 28 3" xfId="5871"/>
    <cellStyle name="Normal 28 3 2" xfId="5919"/>
    <cellStyle name="Normal 28 4" xfId="4108"/>
    <cellStyle name="Normal 28 5" xfId="3630"/>
    <cellStyle name="Normal 28 5 2" xfId="8663"/>
    <cellStyle name="Normal 28 5 2 2" xfId="18445"/>
    <cellStyle name="Normal 28 5 2 2 2" xfId="45044"/>
    <cellStyle name="Normal 28 5 2 3" xfId="34695"/>
    <cellStyle name="Normal 28 5 3" xfId="22046"/>
    <cellStyle name="Normal 28 5 3 2" xfId="48580"/>
    <cellStyle name="Normal 28 5 4" xfId="13767"/>
    <cellStyle name="Normal 28 5 4 2" xfId="40367"/>
    <cellStyle name="Normal 28 5 5" xfId="31392"/>
    <cellStyle name="Normal 28 5 6" xfId="25318"/>
    <cellStyle name="Normal 28 6" xfId="6621"/>
    <cellStyle name="Normal 28 6 2" xfId="16448"/>
    <cellStyle name="Normal 28 6 2 2" xfId="43048"/>
    <cellStyle name="Normal 28 6 3" xfId="28701"/>
    <cellStyle name="Normal 28 7" xfId="28104"/>
    <cellStyle name="Normal 29" xfId="1729"/>
    <cellStyle name="Normal 29 2" xfId="4312"/>
    <cellStyle name="Normal 29 2 2" xfId="9336"/>
    <cellStyle name="Normal 29 2 2 2" xfId="19118"/>
    <cellStyle name="Normal 29 2 2 2 2" xfId="45717"/>
    <cellStyle name="Normal 29 2 2 3" xfId="35368"/>
    <cellStyle name="Normal 29 2 3" xfId="22719"/>
    <cellStyle name="Normal 29 2 3 2" xfId="49253"/>
    <cellStyle name="Normal 29 2 4" xfId="14440"/>
    <cellStyle name="Normal 29 2 4 2" xfId="41040"/>
    <cellStyle name="Normal 29 2 5" xfId="29374"/>
    <cellStyle name="Normal 29 2 6" xfId="25991"/>
    <cellStyle name="Normal 29 3" xfId="4109"/>
    <cellStyle name="Normal 29 4" xfId="3001"/>
    <cellStyle name="Normal 29 5" xfId="5921"/>
    <cellStyle name="Normal 29 6" xfId="11999"/>
    <cellStyle name="Normal 29 6 2" xfId="38599"/>
    <cellStyle name="Normal 3" xfId="1476"/>
    <cellStyle name="Normal 3 2" xfId="1477"/>
    <cellStyle name="Normal 3 3" xfId="1478"/>
    <cellStyle name="Normal 3 3 10" xfId="6520"/>
    <cellStyle name="Normal 3 3 10 2" xfId="16370"/>
    <cellStyle name="Normal 3 3 10 2 2" xfId="42970"/>
    <cellStyle name="Normal 3 3 10 3" xfId="28620"/>
    <cellStyle name="Normal 3 3 11" xfId="7957"/>
    <cellStyle name="Normal 3 3 11 2" xfId="17745"/>
    <cellStyle name="Normal 3 3 11 2 2" xfId="44344"/>
    <cellStyle name="Normal 3 3 11 3" xfId="33994"/>
    <cellStyle name="Normal 3 3 12" xfId="21311"/>
    <cellStyle name="Normal 3 3 12 2" xfId="47880"/>
    <cellStyle name="Normal 3 3 13" xfId="11843"/>
    <cellStyle name="Normal 3 3 13 2" xfId="38446"/>
    <cellStyle name="Normal 3 3 14" xfId="27996"/>
    <cellStyle name="Normal 3 3 15" xfId="24612"/>
    <cellStyle name="Normal 3 3 2" xfId="1479"/>
    <cellStyle name="Normal 3 3 2 10" xfId="7958"/>
    <cellStyle name="Normal 3 3 2 10 2" xfId="17746"/>
    <cellStyle name="Normal 3 3 2 10 2 2" xfId="44345"/>
    <cellStyle name="Normal 3 3 2 10 3" xfId="33995"/>
    <cellStyle name="Normal 3 3 2 11" xfId="21312"/>
    <cellStyle name="Normal 3 3 2 11 2" xfId="47881"/>
    <cellStyle name="Normal 3 3 2 12" xfId="11844"/>
    <cellStyle name="Normal 3 3 2 12 2" xfId="38447"/>
    <cellStyle name="Normal 3 3 2 13" xfId="27997"/>
    <cellStyle name="Normal 3 3 2 14" xfId="24613"/>
    <cellStyle name="Normal 3 3 2 2" xfId="1480"/>
    <cellStyle name="Normal 3 3 2 2 10" xfId="21313"/>
    <cellStyle name="Normal 3 3 2 2 10 2" xfId="47882"/>
    <cellStyle name="Normal 3 3 2 2 11" xfId="11845"/>
    <cellStyle name="Normal 3 3 2 2 11 2" xfId="38448"/>
    <cellStyle name="Normal 3 3 2 2 12" xfId="27998"/>
    <cellStyle name="Normal 3 3 2 2 13" xfId="24614"/>
    <cellStyle name="Normal 3 3 2 2 2" xfId="1481"/>
    <cellStyle name="Normal 3 3 2 2 2 10" xfId="11846"/>
    <cellStyle name="Normal 3 3 2 2 2 10 2" xfId="38449"/>
    <cellStyle name="Normal 3 3 2 2 2 11" xfId="27999"/>
    <cellStyle name="Normal 3 3 2 2 2 12" xfId="24615"/>
    <cellStyle name="Normal 3 3 2 2 2 2" xfId="1482"/>
    <cellStyle name="Normal 3 3 2 2 2 2 10" xfId="28000"/>
    <cellStyle name="Normal 3 3 2 2 2 2 11" xfId="24616"/>
    <cellStyle name="Normal 3 3 2 2 2 2 2" xfId="1483"/>
    <cellStyle name="Normal 3 3 2 2 2 2 2 2" xfId="2806"/>
    <cellStyle name="Normal 3 3 2 2 2 2 2 2 2" xfId="5343"/>
    <cellStyle name="Normal 3 3 2 2 2 2 2 2 2 2" xfId="15466"/>
    <cellStyle name="Normal 3 3 2 2 2 2 2 2 2 2 2" xfId="42066"/>
    <cellStyle name="Normal 3 3 2 2 2 2 2 2 2 3" xfId="36394"/>
    <cellStyle name="Normal 3 3 2 2 2 2 2 2 3" xfId="10362"/>
    <cellStyle name="Normal 3 3 2 2 2 2 2 2 3 2" xfId="20144"/>
    <cellStyle name="Normal 3 3 2 2 2 2 2 2 3 2 2" xfId="46743"/>
    <cellStyle name="Normal 3 3 2 2 2 2 2 2 3 3" xfId="37346"/>
    <cellStyle name="Normal 3 3 2 2 2 2 2 2 4" xfId="13026"/>
    <cellStyle name="Normal 3 3 2 2 2 2 2 2 4 2" xfId="39626"/>
    <cellStyle name="Normal 3 3 2 2 2 2 2 2 5" xfId="30404"/>
    <cellStyle name="Normal 3 3 2 2 2 2 2 2 6" xfId="27017"/>
    <cellStyle name="Normal 3 3 2 2 2 2 2 3" xfId="4217"/>
    <cellStyle name="Normal 3 3 2 2 2 2 2 3 2" xfId="14346"/>
    <cellStyle name="Normal 3 3 2 2 2 2 2 3 2 2" xfId="40946"/>
    <cellStyle name="Normal 3 3 2 2 2 2 2 3 3" xfId="32211"/>
    <cellStyle name="Normal 3 3 2 2 2 2 2 4" xfId="9242"/>
    <cellStyle name="Normal 3 3 2 2 2 2 2 4 2" xfId="19024"/>
    <cellStyle name="Normal 3 3 2 2 2 2 2 4 2 2" xfId="45623"/>
    <cellStyle name="Normal 3 3 2 2 2 2 2 4 3" xfId="35274"/>
    <cellStyle name="Normal 3 3 2 2 2 2 2 5" xfId="22625"/>
    <cellStyle name="Normal 3 3 2 2 2 2 2 5 2" xfId="49159"/>
    <cellStyle name="Normal 3 3 2 2 2 2 2 6" xfId="11848"/>
    <cellStyle name="Normal 3 3 2 2 2 2 2 6 2" xfId="38451"/>
    <cellStyle name="Normal 3 3 2 2 2 2 2 7" xfId="29280"/>
    <cellStyle name="Normal 3 3 2 2 2 2 2 8" xfId="25897"/>
    <cellStyle name="Normal 3 3 2 2 2 2 3" xfId="2805"/>
    <cellStyle name="Normal 3 3 2 2 2 2 3 2" xfId="5342"/>
    <cellStyle name="Normal 3 3 2 2 2 2 3 2 2" xfId="15465"/>
    <cellStyle name="Normal 3 3 2 2 2 2 3 2 2 2" xfId="42065"/>
    <cellStyle name="Normal 3 3 2 2 2 2 3 2 3" xfId="32920"/>
    <cellStyle name="Normal 3 3 2 2 2 2 3 3" xfId="10361"/>
    <cellStyle name="Normal 3 3 2 2 2 2 3 3 2" xfId="20143"/>
    <cellStyle name="Normal 3 3 2 2 2 2 3 3 2 2" xfId="46742"/>
    <cellStyle name="Normal 3 3 2 2 2 2 3 3 3" xfId="36393"/>
    <cellStyle name="Normal 3 3 2 2 2 2 3 4" xfId="23340"/>
    <cellStyle name="Normal 3 3 2 2 2 2 3 4 2" xfId="49869"/>
    <cellStyle name="Normal 3 3 2 2 2 2 3 5" xfId="13025"/>
    <cellStyle name="Normal 3 3 2 2 2 2 3 5 2" xfId="39625"/>
    <cellStyle name="Normal 3 3 2 2 2 2 3 6" xfId="30403"/>
    <cellStyle name="Normal 3 3 2 2 2 2 3 7" xfId="27016"/>
    <cellStyle name="Normal 3 3 2 2 2 2 4" xfId="5714"/>
    <cellStyle name="Normal 3 3 2 2 2 2 4 2" xfId="7161"/>
    <cellStyle name="Normal 3 3 2 2 2 2 4 2 2" xfId="16988"/>
    <cellStyle name="Normal 3 3 2 2 2 2 4 2 2 2" xfId="43588"/>
    <cellStyle name="Normal 3 3 2 2 2 2 4 2 3" xfId="33225"/>
    <cellStyle name="Normal 3 3 2 2 2 2 4 3" xfId="10729"/>
    <cellStyle name="Normal 3 3 2 2 2 2 4 3 2" xfId="20511"/>
    <cellStyle name="Normal 3 3 2 2 2 2 4 3 2 2" xfId="47110"/>
    <cellStyle name="Normal 3 3 2 2 2 2 4 3 3" xfId="36761"/>
    <cellStyle name="Normal 3 3 2 2 2 2 4 4" xfId="23653"/>
    <cellStyle name="Normal 3 3 2 2 2 2 4 4 2" xfId="50176"/>
    <cellStyle name="Normal 3 3 2 2 2 2 4 5" xfId="15833"/>
    <cellStyle name="Normal 3 3 2 2 2 2 4 5 2" xfId="42433"/>
    <cellStyle name="Normal 3 3 2 2 2 2 4 6" xfId="30777"/>
    <cellStyle name="Normal 3 3 2 2 2 2 4 7" xfId="27384"/>
    <cellStyle name="Normal 3 3 2 2 2 2 5" xfId="3524"/>
    <cellStyle name="Normal 3 3 2 2 2 2 5 2" xfId="8589"/>
    <cellStyle name="Normal 3 3 2 2 2 2 5 2 2" xfId="18371"/>
    <cellStyle name="Normal 3 3 2 2 2 2 5 2 2 2" xfId="44970"/>
    <cellStyle name="Normal 3 3 2 2 2 2 5 2 3" xfId="34621"/>
    <cellStyle name="Normal 3 3 2 2 2 2 5 3" xfId="21972"/>
    <cellStyle name="Normal 3 3 2 2 2 2 5 3 2" xfId="48506"/>
    <cellStyle name="Normal 3 3 2 2 2 2 5 4" xfId="13693"/>
    <cellStyle name="Normal 3 3 2 2 2 2 5 4 2" xfId="40293"/>
    <cellStyle name="Normal 3 3 2 2 2 2 5 5" xfId="31318"/>
    <cellStyle name="Normal 3 3 2 2 2 2 5 6" xfId="25244"/>
    <cellStyle name="Normal 3 3 2 2 2 2 6" xfId="6524"/>
    <cellStyle name="Normal 3 3 2 2 2 2 6 2" xfId="16374"/>
    <cellStyle name="Normal 3 3 2 2 2 2 6 2 2" xfId="42974"/>
    <cellStyle name="Normal 3 3 2 2 2 2 6 3" xfId="28624"/>
    <cellStyle name="Normal 3 3 2 2 2 2 7" xfId="7961"/>
    <cellStyle name="Normal 3 3 2 2 2 2 7 2" xfId="17749"/>
    <cellStyle name="Normal 3 3 2 2 2 2 7 2 2" xfId="44348"/>
    <cellStyle name="Normal 3 3 2 2 2 2 7 3" xfId="33998"/>
    <cellStyle name="Normal 3 3 2 2 2 2 8" xfId="21315"/>
    <cellStyle name="Normal 3 3 2 2 2 2 8 2" xfId="47884"/>
    <cellStyle name="Normal 3 3 2 2 2 2 9" xfId="11847"/>
    <cellStyle name="Normal 3 3 2 2 2 2 9 2" xfId="38450"/>
    <cellStyle name="Normal 3 3 2 2 2 3" xfId="1484"/>
    <cellStyle name="Normal 3 3 2 2 2 3 2" xfId="2807"/>
    <cellStyle name="Normal 3 3 2 2 2 3 2 2" xfId="5344"/>
    <cellStyle name="Normal 3 3 2 2 2 3 2 2 2" xfId="15467"/>
    <cellStyle name="Normal 3 3 2 2 2 3 2 2 2 2" xfId="42067"/>
    <cellStyle name="Normal 3 3 2 2 2 3 2 2 3" xfId="32921"/>
    <cellStyle name="Normal 3 3 2 2 2 3 2 3" xfId="10363"/>
    <cellStyle name="Normal 3 3 2 2 2 3 2 3 2" xfId="20145"/>
    <cellStyle name="Normal 3 3 2 2 2 3 2 3 2 2" xfId="46744"/>
    <cellStyle name="Normal 3 3 2 2 2 3 2 3 3" xfId="36395"/>
    <cellStyle name="Normal 3 3 2 2 2 3 2 4" xfId="23341"/>
    <cellStyle name="Normal 3 3 2 2 2 3 2 4 2" xfId="49870"/>
    <cellStyle name="Normal 3 3 2 2 2 3 2 5" xfId="13027"/>
    <cellStyle name="Normal 3 3 2 2 2 3 2 5 2" xfId="39627"/>
    <cellStyle name="Normal 3 3 2 2 2 3 2 6" xfId="30405"/>
    <cellStyle name="Normal 3 3 2 2 2 3 2 7" xfId="27018"/>
    <cellStyle name="Normal 3 3 2 2 2 3 3" xfId="4218"/>
    <cellStyle name="Normal 3 3 2 2 2 3 3 2" xfId="9243"/>
    <cellStyle name="Normal 3 3 2 2 2 3 3 2 2" xfId="19025"/>
    <cellStyle name="Normal 3 3 2 2 2 3 3 2 2 2" xfId="45624"/>
    <cellStyle name="Normal 3 3 2 2 2 3 3 2 3" xfId="35275"/>
    <cellStyle name="Normal 3 3 2 2 2 3 3 3" xfId="22626"/>
    <cellStyle name="Normal 3 3 2 2 2 3 3 3 2" xfId="49160"/>
    <cellStyle name="Normal 3 3 2 2 2 3 3 4" xfId="14347"/>
    <cellStyle name="Normal 3 3 2 2 2 3 3 4 2" xfId="40947"/>
    <cellStyle name="Normal 3 3 2 2 2 3 3 5" xfId="31596"/>
    <cellStyle name="Normal 3 3 2 2 2 3 3 6" xfId="25898"/>
    <cellStyle name="Normal 3 3 2 2 2 3 4" xfId="6894"/>
    <cellStyle name="Normal 3 3 2 2 2 3 4 2" xfId="16721"/>
    <cellStyle name="Normal 3 3 2 2 2 3 4 2 2" xfId="43321"/>
    <cellStyle name="Normal 3 3 2 2 2 3 4 3" xfId="32212"/>
    <cellStyle name="Normal 3 3 2 2 2 3 5" xfId="7962"/>
    <cellStyle name="Normal 3 3 2 2 2 3 5 2" xfId="17750"/>
    <cellStyle name="Normal 3 3 2 2 2 3 5 2 2" xfId="44349"/>
    <cellStyle name="Normal 3 3 2 2 2 3 5 3" xfId="33999"/>
    <cellStyle name="Normal 3 3 2 2 2 3 6" xfId="21316"/>
    <cellStyle name="Normal 3 3 2 2 2 3 6 2" xfId="47885"/>
    <cellStyle name="Normal 3 3 2 2 2 3 7" xfId="11849"/>
    <cellStyle name="Normal 3 3 2 2 2 3 7 2" xfId="38452"/>
    <cellStyle name="Normal 3 3 2 2 2 3 8" xfId="29281"/>
    <cellStyle name="Normal 3 3 2 2 2 3 9" xfId="24617"/>
    <cellStyle name="Normal 3 3 2 2 2 4" xfId="2804"/>
    <cellStyle name="Normal 3 3 2 2 2 4 2" xfId="5341"/>
    <cellStyle name="Normal 3 3 2 2 2 4 2 2" xfId="15464"/>
    <cellStyle name="Normal 3 3 2 2 2 4 2 2 2" xfId="42064"/>
    <cellStyle name="Normal 3 3 2 2 2 4 2 3" xfId="32919"/>
    <cellStyle name="Normal 3 3 2 2 2 4 3" xfId="10360"/>
    <cellStyle name="Normal 3 3 2 2 2 4 3 2" xfId="20142"/>
    <cellStyle name="Normal 3 3 2 2 2 4 3 2 2" xfId="46741"/>
    <cellStyle name="Normal 3 3 2 2 2 4 3 3" xfId="36392"/>
    <cellStyle name="Normal 3 3 2 2 2 4 4" xfId="23339"/>
    <cellStyle name="Normal 3 3 2 2 2 4 4 2" xfId="49868"/>
    <cellStyle name="Normal 3 3 2 2 2 4 5" xfId="13024"/>
    <cellStyle name="Normal 3 3 2 2 2 4 5 2" xfId="39624"/>
    <cellStyle name="Normal 3 3 2 2 2 4 6" xfId="30402"/>
    <cellStyle name="Normal 3 3 2 2 2 4 7" xfId="27015"/>
    <cellStyle name="Normal 3 3 2 2 2 5" xfId="5715"/>
    <cellStyle name="Normal 3 3 2 2 2 5 2" xfId="7162"/>
    <cellStyle name="Normal 3 3 2 2 2 5 2 2" xfId="16989"/>
    <cellStyle name="Normal 3 3 2 2 2 5 2 2 2" xfId="43589"/>
    <cellStyle name="Normal 3 3 2 2 2 5 2 3" xfId="33226"/>
    <cellStyle name="Normal 3 3 2 2 2 5 3" xfId="10730"/>
    <cellStyle name="Normal 3 3 2 2 2 5 3 2" xfId="20512"/>
    <cellStyle name="Normal 3 3 2 2 2 5 3 2 2" xfId="47111"/>
    <cellStyle name="Normal 3 3 2 2 2 5 3 3" xfId="36762"/>
    <cellStyle name="Normal 3 3 2 2 2 5 4" xfId="23654"/>
    <cellStyle name="Normal 3 3 2 2 2 5 4 2" xfId="50177"/>
    <cellStyle name="Normal 3 3 2 2 2 5 5" xfId="15834"/>
    <cellStyle name="Normal 3 3 2 2 2 5 5 2" xfId="42434"/>
    <cellStyle name="Normal 3 3 2 2 2 5 6" xfId="30778"/>
    <cellStyle name="Normal 3 3 2 2 2 5 7" xfId="27385"/>
    <cellStyle name="Normal 3 3 2 2 2 6" xfId="3523"/>
    <cellStyle name="Normal 3 3 2 2 2 6 2" xfId="8588"/>
    <cellStyle name="Normal 3 3 2 2 2 6 2 2" xfId="18370"/>
    <cellStyle name="Normal 3 3 2 2 2 6 2 2 2" xfId="44969"/>
    <cellStyle name="Normal 3 3 2 2 2 6 2 3" xfId="34620"/>
    <cellStyle name="Normal 3 3 2 2 2 6 3" xfId="21971"/>
    <cellStyle name="Normal 3 3 2 2 2 6 3 2" xfId="48505"/>
    <cellStyle name="Normal 3 3 2 2 2 6 4" xfId="13692"/>
    <cellStyle name="Normal 3 3 2 2 2 6 4 2" xfId="40292"/>
    <cellStyle name="Normal 3 3 2 2 2 6 5" xfId="31317"/>
    <cellStyle name="Normal 3 3 2 2 2 6 6" xfId="25243"/>
    <cellStyle name="Normal 3 3 2 2 2 7" xfId="6523"/>
    <cellStyle name="Normal 3 3 2 2 2 7 2" xfId="16373"/>
    <cellStyle name="Normal 3 3 2 2 2 7 2 2" xfId="42973"/>
    <cellStyle name="Normal 3 3 2 2 2 7 3" xfId="28623"/>
    <cellStyle name="Normal 3 3 2 2 2 8" xfId="7960"/>
    <cellStyle name="Normal 3 3 2 2 2 8 2" xfId="17748"/>
    <cellStyle name="Normal 3 3 2 2 2 8 2 2" xfId="44347"/>
    <cellStyle name="Normal 3 3 2 2 2 8 3" xfId="33997"/>
    <cellStyle name="Normal 3 3 2 2 2 9" xfId="21314"/>
    <cellStyle name="Normal 3 3 2 2 2 9 2" xfId="47883"/>
    <cellStyle name="Normal 3 3 2 2 3" xfId="1485"/>
    <cellStyle name="Normal 3 3 2 2 3 10" xfId="28001"/>
    <cellStyle name="Normal 3 3 2 2 3 11" xfId="24618"/>
    <cellStyle name="Normal 3 3 2 2 3 2" xfId="1486"/>
    <cellStyle name="Normal 3 3 2 2 3 2 2" xfId="2809"/>
    <cellStyle name="Normal 3 3 2 2 3 2 2 2" xfId="5346"/>
    <cellStyle name="Normal 3 3 2 2 3 2 2 2 2" xfId="15469"/>
    <cellStyle name="Normal 3 3 2 2 3 2 2 2 2 2" xfId="42069"/>
    <cellStyle name="Normal 3 3 2 2 3 2 2 2 3" xfId="36397"/>
    <cellStyle name="Normal 3 3 2 2 3 2 2 3" xfId="10365"/>
    <cellStyle name="Normal 3 3 2 2 3 2 2 3 2" xfId="20147"/>
    <cellStyle name="Normal 3 3 2 2 3 2 2 3 2 2" xfId="46746"/>
    <cellStyle name="Normal 3 3 2 2 3 2 2 3 3" xfId="37347"/>
    <cellStyle name="Normal 3 3 2 2 3 2 2 4" xfId="13029"/>
    <cellStyle name="Normal 3 3 2 2 3 2 2 4 2" xfId="39629"/>
    <cellStyle name="Normal 3 3 2 2 3 2 2 5" xfId="30407"/>
    <cellStyle name="Normal 3 3 2 2 3 2 2 6" xfId="27020"/>
    <cellStyle name="Normal 3 3 2 2 3 2 3" xfId="4219"/>
    <cellStyle name="Normal 3 3 2 2 3 2 3 2" xfId="14348"/>
    <cellStyle name="Normal 3 3 2 2 3 2 3 2 2" xfId="40948"/>
    <cellStyle name="Normal 3 3 2 2 3 2 3 3" xfId="32213"/>
    <cellStyle name="Normal 3 3 2 2 3 2 4" xfId="9244"/>
    <cellStyle name="Normal 3 3 2 2 3 2 4 2" xfId="19026"/>
    <cellStyle name="Normal 3 3 2 2 3 2 4 2 2" xfId="45625"/>
    <cellStyle name="Normal 3 3 2 2 3 2 4 3" xfId="35276"/>
    <cellStyle name="Normal 3 3 2 2 3 2 5" xfId="22627"/>
    <cellStyle name="Normal 3 3 2 2 3 2 5 2" xfId="49161"/>
    <cellStyle name="Normal 3 3 2 2 3 2 6" xfId="11851"/>
    <cellStyle name="Normal 3 3 2 2 3 2 6 2" xfId="38454"/>
    <cellStyle name="Normal 3 3 2 2 3 2 7" xfId="29282"/>
    <cellStyle name="Normal 3 3 2 2 3 2 8" xfId="25899"/>
    <cellStyle name="Normal 3 3 2 2 3 3" xfId="2808"/>
    <cellStyle name="Normal 3 3 2 2 3 3 2" xfId="5345"/>
    <cellStyle name="Normal 3 3 2 2 3 3 2 2" xfId="15468"/>
    <cellStyle name="Normal 3 3 2 2 3 3 2 2 2" xfId="42068"/>
    <cellStyle name="Normal 3 3 2 2 3 3 2 3" xfId="32922"/>
    <cellStyle name="Normal 3 3 2 2 3 3 3" xfId="10364"/>
    <cellStyle name="Normal 3 3 2 2 3 3 3 2" xfId="20146"/>
    <cellStyle name="Normal 3 3 2 2 3 3 3 2 2" xfId="46745"/>
    <cellStyle name="Normal 3 3 2 2 3 3 3 3" xfId="36396"/>
    <cellStyle name="Normal 3 3 2 2 3 3 4" xfId="23342"/>
    <cellStyle name="Normal 3 3 2 2 3 3 4 2" xfId="49871"/>
    <cellStyle name="Normal 3 3 2 2 3 3 5" xfId="13028"/>
    <cellStyle name="Normal 3 3 2 2 3 3 5 2" xfId="39628"/>
    <cellStyle name="Normal 3 3 2 2 3 3 6" xfId="30406"/>
    <cellStyle name="Normal 3 3 2 2 3 3 7" xfId="27019"/>
    <cellStyle name="Normal 3 3 2 2 3 4" xfId="5716"/>
    <cellStyle name="Normal 3 3 2 2 3 4 2" xfId="7163"/>
    <cellStyle name="Normal 3 3 2 2 3 4 2 2" xfId="16990"/>
    <cellStyle name="Normal 3 3 2 2 3 4 2 2 2" xfId="43590"/>
    <cellStyle name="Normal 3 3 2 2 3 4 2 3" xfId="33227"/>
    <cellStyle name="Normal 3 3 2 2 3 4 3" xfId="10731"/>
    <cellStyle name="Normal 3 3 2 2 3 4 3 2" xfId="20513"/>
    <cellStyle name="Normal 3 3 2 2 3 4 3 2 2" xfId="47112"/>
    <cellStyle name="Normal 3 3 2 2 3 4 3 3" xfId="36763"/>
    <cellStyle name="Normal 3 3 2 2 3 4 4" xfId="23655"/>
    <cellStyle name="Normal 3 3 2 2 3 4 4 2" xfId="50178"/>
    <cellStyle name="Normal 3 3 2 2 3 4 5" xfId="15835"/>
    <cellStyle name="Normal 3 3 2 2 3 4 5 2" xfId="42435"/>
    <cellStyle name="Normal 3 3 2 2 3 4 6" xfId="30779"/>
    <cellStyle name="Normal 3 3 2 2 3 4 7" xfId="27386"/>
    <cellStyle name="Normal 3 3 2 2 3 5" xfId="3525"/>
    <cellStyle name="Normal 3 3 2 2 3 5 2" xfId="8590"/>
    <cellStyle name="Normal 3 3 2 2 3 5 2 2" xfId="18372"/>
    <cellStyle name="Normal 3 3 2 2 3 5 2 2 2" xfId="44971"/>
    <cellStyle name="Normal 3 3 2 2 3 5 2 3" xfId="34622"/>
    <cellStyle name="Normal 3 3 2 2 3 5 3" xfId="21973"/>
    <cellStyle name="Normal 3 3 2 2 3 5 3 2" xfId="48507"/>
    <cellStyle name="Normal 3 3 2 2 3 5 4" xfId="13694"/>
    <cellStyle name="Normal 3 3 2 2 3 5 4 2" xfId="40294"/>
    <cellStyle name="Normal 3 3 2 2 3 5 5" xfId="31319"/>
    <cellStyle name="Normal 3 3 2 2 3 5 6" xfId="25245"/>
    <cellStyle name="Normal 3 3 2 2 3 6" xfId="6525"/>
    <cellStyle name="Normal 3 3 2 2 3 6 2" xfId="16375"/>
    <cellStyle name="Normal 3 3 2 2 3 6 2 2" xfId="42975"/>
    <cellStyle name="Normal 3 3 2 2 3 6 3" xfId="28625"/>
    <cellStyle name="Normal 3 3 2 2 3 7" xfId="7963"/>
    <cellStyle name="Normal 3 3 2 2 3 7 2" xfId="17751"/>
    <cellStyle name="Normal 3 3 2 2 3 7 2 2" xfId="44350"/>
    <cellStyle name="Normal 3 3 2 2 3 7 3" xfId="34000"/>
    <cellStyle name="Normal 3 3 2 2 3 8" xfId="21317"/>
    <cellStyle name="Normal 3 3 2 2 3 8 2" xfId="47886"/>
    <cellStyle name="Normal 3 3 2 2 3 9" xfId="11850"/>
    <cellStyle name="Normal 3 3 2 2 3 9 2" xfId="38453"/>
    <cellStyle name="Normal 3 3 2 2 4" xfId="1487"/>
    <cellStyle name="Normal 3 3 2 2 4 10" xfId="24619"/>
    <cellStyle name="Normal 3 3 2 2 4 2" xfId="1488"/>
    <cellStyle name="Normal 3 3 2 2 4 2 2" xfId="2811"/>
    <cellStyle name="Normal 3 3 2 2 4 2 2 2" xfId="5348"/>
    <cellStyle name="Normal 3 3 2 2 4 2 2 2 2" xfId="15471"/>
    <cellStyle name="Normal 3 3 2 2 4 2 2 2 2 2" xfId="42071"/>
    <cellStyle name="Normal 3 3 2 2 4 2 2 2 3" xfId="36399"/>
    <cellStyle name="Normal 3 3 2 2 4 2 2 3" xfId="10367"/>
    <cellStyle name="Normal 3 3 2 2 4 2 2 3 2" xfId="20149"/>
    <cellStyle name="Normal 3 3 2 2 4 2 2 3 2 2" xfId="46748"/>
    <cellStyle name="Normal 3 3 2 2 4 2 2 3 3" xfId="37349"/>
    <cellStyle name="Normal 3 3 2 2 4 2 2 4" xfId="13031"/>
    <cellStyle name="Normal 3 3 2 2 4 2 2 4 2" xfId="39631"/>
    <cellStyle name="Normal 3 3 2 2 4 2 2 5" xfId="30409"/>
    <cellStyle name="Normal 3 3 2 2 4 2 2 6" xfId="27022"/>
    <cellStyle name="Normal 3 3 2 2 4 2 3" xfId="4220"/>
    <cellStyle name="Normal 3 3 2 2 4 2 3 2" xfId="14349"/>
    <cellStyle name="Normal 3 3 2 2 4 2 3 2 2" xfId="40949"/>
    <cellStyle name="Normal 3 3 2 2 4 2 3 3" xfId="32214"/>
    <cellStyle name="Normal 3 3 2 2 4 2 4" xfId="9245"/>
    <cellStyle name="Normal 3 3 2 2 4 2 4 2" xfId="19027"/>
    <cellStyle name="Normal 3 3 2 2 4 2 4 2 2" xfId="45626"/>
    <cellStyle name="Normal 3 3 2 2 4 2 4 3" xfId="35277"/>
    <cellStyle name="Normal 3 3 2 2 4 2 5" xfId="22628"/>
    <cellStyle name="Normal 3 3 2 2 4 2 5 2" xfId="49162"/>
    <cellStyle name="Normal 3 3 2 2 4 2 6" xfId="11853"/>
    <cellStyle name="Normal 3 3 2 2 4 2 6 2" xfId="38456"/>
    <cellStyle name="Normal 3 3 2 2 4 2 7" xfId="29283"/>
    <cellStyle name="Normal 3 3 2 2 4 2 8" xfId="25900"/>
    <cellStyle name="Normal 3 3 2 2 4 3" xfId="2810"/>
    <cellStyle name="Normal 3 3 2 2 4 3 2" xfId="5347"/>
    <cellStyle name="Normal 3 3 2 2 4 3 2 2" xfId="15470"/>
    <cellStyle name="Normal 3 3 2 2 4 3 2 2 2" xfId="42070"/>
    <cellStyle name="Normal 3 3 2 2 4 3 2 3" xfId="36398"/>
    <cellStyle name="Normal 3 3 2 2 4 3 3" xfId="10366"/>
    <cellStyle name="Normal 3 3 2 2 4 3 3 2" xfId="20148"/>
    <cellStyle name="Normal 3 3 2 2 4 3 3 2 2" xfId="46747"/>
    <cellStyle name="Normal 3 3 2 2 4 3 3 3" xfId="37348"/>
    <cellStyle name="Normal 3 3 2 2 4 3 4" xfId="13030"/>
    <cellStyle name="Normal 3 3 2 2 4 3 4 2" xfId="39630"/>
    <cellStyle name="Normal 3 3 2 2 4 3 5" xfId="30408"/>
    <cellStyle name="Normal 3 3 2 2 4 3 6" xfId="27021"/>
    <cellStyle name="Normal 3 3 2 2 4 4" xfId="3526"/>
    <cellStyle name="Normal 3 3 2 2 4 4 2" xfId="8591"/>
    <cellStyle name="Normal 3 3 2 2 4 4 2 2" xfId="18373"/>
    <cellStyle name="Normal 3 3 2 2 4 4 2 2 2" xfId="44972"/>
    <cellStyle name="Normal 3 3 2 2 4 4 2 3" xfId="34623"/>
    <cellStyle name="Normal 3 3 2 2 4 4 3" xfId="21974"/>
    <cellStyle name="Normal 3 3 2 2 4 4 3 2" xfId="48508"/>
    <cellStyle name="Normal 3 3 2 2 4 4 4" xfId="13695"/>
    <cellStyle name="Normal 3 3 2 2 4 4 4 2" xfId="40295"/>
    <cellStyle name="Normal 3 3 2 2 4 4 5" xfId="31320"/>
    <cellStyle name="Normal 3 3 2 2 4 4 6" xfId="25246"/>
    <cellStyle name="Normal 3 3 2 2 4 5" xfId="6526"/>
    <cellStyle name="Normal 3 3 2 2 4 5 2" xfId="16376"/>
    <cellStyle name="Normal 3 3 2 2 4 5 2 2" xfId="42976"/>
    <cellStyle name="Normal 3 3 2 2 4 5 3" xfId="28626"/>
    <cellStyle name="Normal 3 3 2 2 4 6" xfId="7964"/>
    <cellStyle name="Normal 3 3 2 2 4 6 2" xfId="17752"/>
    <cellStyle name="Normal 3 3 2 2 4 6 2 2" xfId="44351"/>
    <cellStyle name="Normal 3 3 2 2 4 6 3" xfId="34001"/>
    <cellStyle name="Normal 3 3 2 2 4 7" xfId="21318"/>
    <cellStyle name="Normal 3 3 2 2 4 7 2" xfId="47887"/>
    <cellStyle name="Normal 3 3 2 2 4 8" xfId="11852"/>
    <cellStyle name="Normal 3 3 2 2 4 8 2" xfId="38455"/>
    <cellStyle name="Normal 3 3 2 2 4 9" xfId="28002"/>
    <cellStyle name="Normal 3 3 2 2 5" xfId="1489"/>
    <cellStyle name="Normal 3 3 2 2 5 2" xfId="2812"/>
    <cellStyle name="Normal 3 3 2 2 5 2 2" xfId="5349"/>
    <cellStyle name="Normal 3 3 2 2 5 2 2 2" xfId="15472"/>
    <cellStyle name="Normal 3 3 2 2 5 2 2 2 2" xfId="42072"/>
    <cellStyle name="Normal 3 3 2 2 5 2 2 3" xfId="32923"/>
    <cellStyle name="Normal 3 3 2 2 5 2 3" xfId="10368"/>
    <cellStyle name="Normal 3 3 2 2 5 2 3 2" xfId="20150"/>
    <cellStyle name="Normal 3 3 2 2 5 2 3 2 2" xfId="46749"/>
    <cellStyle name="Normal 3 3 2 2 5 2 3 3" xfId="36400"/>
    <cellStyle name="Normal 3 3 2 2 5 2 4" xfId="23343"/>
    <cellStyle name="Normal 3 3 2 2 5 2 4 2" xfId="49872"/>
    <cellStyle name="Normal 3 3 2 2 5 2 5" xfId="13032"/>
    <cellStyle name="Normal 3 3 2 2 5 2 5 2" xfId="39632"/>
    <cellStyle name="Normal 3 3 2 2 5 2 6" xfId="30410"/>
    <cellStyle name="Normal 3 3 2 2 5 2 7" xfId="27023"/>
    <cellStyle name="Normal 3 3 2 2 5 3" xfId="4221"/>
    <cellStyle name="Normal 3 3 2 2 5 3 2" xfId="9246"/>
    <cellStyle name="Normal 3 3 2 2 5 3 2 2" xfId="19028"/>
    <cellStyle name="Normal 3 3 2 2 5 3 2 2 2" xfId="45627"/>
    <cellStyle name="Normal 3 3 2 2 5 3 2 3" xfId="35278"/>
    <cellStyle name="Normal 3 3 2 2 5 3 3" xfId="22629"/>
    <cellStyle name="Normal 3 3 2 2 5 3 3 2" xfId="49163"/>
    <cellStyle name="Normal 3 3 2 2 5 3 4" xfId="14350"/>
    <cellStyle name="Normal 3 3 2 2 5 3 4 2" xfId="40950"/>
    <cellStyle name="Normal 3 3 2 2 5 3 5" xfId="31597"/>
    <cellStyle name="Normal 3 3 2 2 5 3 6" xfId="25901"/>
    <cellStyle name="Normal 3 3 2 2 5 4" xfId="6895"/>
    <cellStyle name="Normal 3 3 2 2 5 4 2" xfId="16722"/>
    <cellStyle name="Normal 3 3 2 2 5 4 2 2" xfId="43322"/>
    <cellStyle name="Normal 3 3 2 2 5 4 3" xfId="32215"/>
    <cellStyle name="Normal 3 3 2 2 5 5" xfId="7965"/>
    <cellStyle name="Normal 3 3 2 2 5 5 2" xfId="17753"/>
    <cellStyle name="Normal 3 3 2 2 5 5 2 2" xfId="44352"/>
    <cellStyle name="Normal 3 3 2 2 5 5 3" xfId="34002"/>
    <cellStyle name="Normal 3 3 2 2 5 6" xfId="21319"/>
    <cellStyle name="Normal 3 3 2 2 5 6 2" xfId="47888"/>
    <cellStyle name="Normal 3 3 2 2 5 7" xfId="11854"/>
    <cellStyle name="Normal 3 3 2 2 5 7 2" xfId="38457"/>
    <cellStyle name="Normal 3 3 2 2 5 8" xfId="29284"/>
    <cellStyle name="Normal 3 3 2 2 5 9" xfId="24620"/>
    <cellStyle name="Normal 3 3 2 2 6" xfId="2803"/>
    <cellStyle name="Normal 3 3 2 2 6 2" xfId="5340"/>
    <cellStyle name="Normal 3 3 2 2 6 2 2" xfId="15463"/>
    <cellStyle name="Normal 3 3 2 2 6 2 2 2" xfId="42063"/>
    <cellStyle name="Normal 3 3 2 2 6 2 3" xfId="32918"/>
    <cellStyle name="Normal 3 3 2 2 6 3" xfId="10359"/>
    <cellStyle name="Normal 3 3 2 2 6 3 2" xfId="20141"/>
    <cellStyle name="Normal 3 3 2 2 6 3 2 2" xfId="46740"/>
    <cellStyle name="Normal 3 3 2 2 6 3 3" xfId="36391"/>
    <cellStyle name="Normal 3 3 2 2 6 4" xfId="23338"/>
    <cellStyle name="Normal 3 3 2 2 6 4 2" xfId="49867"/>
    <cellStyle name="Normal 3 3 2 2 6 5" xfId="13023"/>
    <cellStyle name="Normal 3 3 2 2 6 5 2" xfId="39623"/>
    <cellStyle name="Normal 3 3 2 2 6 6" xfId="30401"/>
    <cellStyle name="Normal 3 3 2 2 6 7" xfId="27014"/>
    <cellStyle name="Normal 3 3 2 2 7" xfId="3522"/>
    <cellStyle name="Normal 3 3 2 2 7 2" xfId="8587"/>
    <cellStyle name="Normal 3 3 2 2 7 2 2" xfId="18369"/>
    <cellStyle name="Normal 3 3 2 2 7 2 2 2" xfId="44968"/>
    <cellStyle name="Normal 3 3 2 2 7 2 3" xfId="34619"/>
    <cellStyle name="Normal 3 3 2 2 7 3" xfId="21970"/>
    <cellStyle name="Normal 3 3 2 2 7 3 2" xfId="48504"/>
    <cellStyle name="Normal 3 3 2 2 7 4" xfId="13691"/>
    <cellStyle name="Normal 3 3 2 2 7 4 2" xfId="40291"/>
    <cellStyle name="Normal 3 3 2 2 7 5" xfId="31316"/>
    <cellStyle name="Normal 3 3 2 2 7 6" xfId="25242"/>
    <cellStyle name="Normal 3 3 2 2 8" xfId="6522"/>
    <cellStyle name="Normal 3 3 2 2 8 2" xfId="16372"/>
    <cellStyle name="Normal 3 3 2 2 8 2 2" xfId="42972"/>
    <cellStyle name="Normal 3 3 2 2 8 3" xfId="28622"/>
    <cellStyle name="Normal 3 3 2 2 9" xfId="7959"/>
    <cellStyle name="Normal 3 3 2 2 9 2" xfId="17747"/>
    <cellStyle name="Normal 3 3 2 2 9 2 2" xfId="44346"/>
    <cellStyle name="Normal 3 3 2 2 9 3" xfId="33996"/>
    <cellStyle name="Normal 3 3 2 3" xfId="1490"/>
    <cellStyle name="Normal 3 3 2 3 10" xfId="11855"/>
    <cellStyle name="Normal 3 3 2 3 10 2" xfId="38458"/>
    <cellStyle name="Normal 3 3 2 3 11" xfId="28003"/>
    <cellStyle name="Normal 3 3 2 3 12" xfId="24621"/>
    <cellStyle name="Normal 3 3 2 3 2" xfId="1491"/>
    <cellStyle name="Normal 3 3 2 3 2 10" xfId="28004"/>
    <cellStyle name="Normal 3 3 2 3 2 11" xfId="24622"/>
    <cellStyle name="Normal 3 3 2 3 2 2" xfId="1492"/>
    <cellStyle name="Normal 3 3 2 3 2 2 2" xfId="2815"/>
    <cellStyle name="Normal 3 3 2 3 2 2 2 2" xfId="5352"/>
    <cellStyle name="Normal 3 3 2 3 2 2 2 2 2" xfId="15475"/>
    <cellStyle name="Normal 3 3 2 3 2 2 2 2 2 2" xfId="42075"/>
    <cellStyle name="Normal 3 3 2 3 2 2 2 2 3" xfId="36403"/>
    <cellStyle name="Normal 3 3 2 3 2 2 2 3" xfId="10371"/>
    <cellStyle name="Normal 3 3 2 3 2 2 2 3 2" xfId="20153"/>
    <cellStyle name="Normal 3 3 2 3 2 2 2 3 2 2" xfId="46752"/>
    <cellStyle name="Normal 3 3 2 3 2 2 2 3 3" xfId="37350"/>
    <cellStyle name="Normal 3 3 2 3 2 2 2 4" xfId="13035"/>
    <cellStyle name="Normal 3 3 2 3 2 2 2 4 2" xfId="39635"/>
    <cellStyle name="Normal 3 3 2 3 2 2 2 5" xfId="30413"/>
    <cellStyle name="Normal 3 3 2 3 2 2 2 6" xfId="27026"/>
    <cellStyle name="Normal 3 3 2 3 2 2 3" xfId="4223"/>
    <cellStyle name="Normal 3 3 2 3 2 2 3 2" xfId="14352"/>
    <cellStyle name="Normal 3 3 2 3 2 2 3 2 2" xfId="40952"/>
    <cellStyle name="Normal 3 3 2 3 2 2 3 3" xfId="32217"/>
    <cellStyle name="Normal 3 3 2 3 2 2 4" xfId="9248"/>
    <cellStyle name="Normal 3 3 2 3 2 2 4 2" xfId="19030"/>
    <cellStyle name="Normal 3 3 2 3 2 2 4 2 2" xfId="45629"/>
    <cellStyle name="Normal 3 3 2 3 2 2 4 3" xfId="35280"/>
    <cellStyle name="Normal 3 3 2 3 2 2 5" xfId="22631"/>
    <cellStyle name="Normal 3 3 2 3 2 2 5 2" xfId="49165"/>
    <cellStyle name="Normal 3 3 2 3 2 2 6" xfId="11857"/>
    <cellStyle name="Normal 3 3 2 3 2 2 6 2" xfId="38460"/>
    <cellStyle name="Normal 3 3 2 3 2 2 7" xfId="29286"/>
    <cellStyle name="Normal 3 3 2 3 2 2 8" xfId="25903"/>
    <cellStyle name="Normal 3 3 2 3 2 3" xfId="2814"/>
    <cellStyle name="Normal 3 3 2 3 2 3 2" xfId="5351"/>
    <cellStyle name="Normal 3 3 2 3 2 3 2 2" xfId="15474"/>
    <cellStyle name="Normal 3 3 2 3 2 3 2 2 2" xfId="42074"/>
    <cellStyle name="Normal 3 3 2 3 2 3 2 3" xfId="32925"/>
    <cellStyle name="Normal 3 3 2 3 2 3 3" xfId="10370"/>
    <cellStyle name="Normal 3 3 2 3 2 3 3 2" xfId="20152"/>
    <cellStyle name="Normal 3 3 2 3 2 3 3 2 2" xfId="46751"/>
    <cellStyle name="Normal 3 3 2 3 2 3 3 3" xfId="36402"/>
    <cellStyle name="Normal 3 3 2 3 2 3 4" xfId="23345"/>
    <cellStyle name="Normal 3 3 2 3 2 3 4 2" xfId="49874"/>
    <cellStyle name="Normal 3 3 2 3 2 3 5" xfId="13034"/>
    <cellStyle name="Normal 3 3 2 3 2 3 5 2" xfId="39634"/>
    <cellStyle name="Normal 3 3 2 3 2 3 6" xfId="30412"/>
    <cellStyle name="Normal 3 3 2 3 2 3 7" xfId="27025"/>
    <cellStyle name="Normal 3 3 2 3 2 4" xfId="5717"/>
    <cellStyle name="Normal 3 3 2 3 2 4 2" xfId="7164"/>
    <cellStyle name="Normal 3 3 2 3 2 4 2 2" xfId="16991"/>
    <cellStyle name="Normal 3 3 2 3 2 4 2 2 2" xfId="43591"/>
    <cellStyle name="Normal 3 3 2 3 2 4 2 3" xfId="33228"/>
    <cellStyle name="Normal 3 3 2 3 2 4 3" xfId="10732"/>
    <cellStyle name="Normal 3 3 2 3 2 4 3 2" xfId="20514"/>
    <cellStyle name="Normal 3 3 2 3 2 4 3 2 2" xfId="47113"/>
    <cellStyle name="Normal 3 3 2 3 2 4 3 3" xfId="36764"/>
    <cellStyle name="Normal 3 3 2 3 2 4 4" xfId="23656"/>
    <cellStyle name="Normal 3 3 2 3 2 4 4 2" xfId="50179"/>
    <cellStyle name="Normal 3 3 2 3 2 4 5" xfId="15836"/>
    <cellStyle name="Normal 3 3 2 3 2 4 5 2" xfId="42436"/>
    <cellStyle name="Normal 3 3 2 3 2 4 6" xfId="30780"/>
    <cellStyle name="Normal 3 3 2 3 2 4 7" xfId="27387"/>
    <cellStyle name="Normal 3 3 2 3 2 5" xfId="3528"/>
    <cellStyle name="Normal 3 3 2 3 2 5 2" xfId="8593"/>
    <cellStyle name="Normal 3 3 2 3 2 5 2 2" xfId="18375"/>
    <cellStyle name="Normal 3 3 2 3 2 5 2 2 2" xfId="44974"/>
    <cellStyle name="Normal 3 3 2 3 2 5 2 3" xfId="34625"/>
    <cellStyle name="Normal 3 3 2 3 2 5 3" xfId="21976"/>
    <cellStyle name="Normal 3 3 2 3 2 5 3 2" xfId="48510"/>
    <cellStyle name="Normal 3 3 2 3 2 5 4" xfId="13697"/>
    <cellStyle name="Normal 3 3 2 3 2 5 4 2" xfId="40297"/>
    <cellStyle name="Normal 3 3 2 3 2 5 5" xfId="31322"/>
    <cellStyle name="Normal 3 3 2 3 2 5 6" xfId="25248"/>
    <cellStyle name="Normal 3 3 2 3 2 6" xfId="6528"/>
    <cellStyle name="Normal 3 3 2 3 2 6 2" xfId="16378"/>
    <cellStyle name="Normal 3 3 2 3 2 6 2 2" xfId="42978"/>
    <cellStyle name="Normal 3 3 2 3 2 6 3" xfId="28628"/>
    <cellStyle name="Normal 3 3 2 3 2 7" xfId="7967"/>
    <cellStyle name="Normal 3 3 2 3 2 7 2" xfId="17755"/>
    <cellStyle name="Normal 3 3 2 3 2 7 2 2" xfId="44354"/>
    <cellStyle name="Normal 3 3 2 3 2 7 3" xfId="34004"/>
    <cellStyle name="Normal 3 3 2 3 2 8" xfId="21321"/>
    <cellStyle name="Normal 3 3 2 3 2 8 2" xfId="47890"/>
    <cellStyle name="Normal 3 3 2 3 2 9" xfId="11856"/>
    <cellStyle name="Normal 3 3 2 3 2 9 2" xfId="38459"/>
    <cellStyle name="Normal 3 3 2 3 3" xfId="1493"/>
    <cellStyle name="Normal 3 3 2 3 3 2" xfId="2816"/>
    <cellStyle name="Normal 3 3 2 3 3 2 2" xfId="5353"/>
    <cellStyle name="Normal 3 3 2 3 3 2 2 2" xfId="15476"/>
    <cellStyle name="Normal 3 3 2 3 3 2 2 2 2" xfId="42076"/>
    <cellStyle name="Normal 3 3 2 3 3 2 2 3" xfId="32926"/>
    <cellStyle name="Normal 3 3 2 3 3 2 3" xfId="10372"/>
    <cellStyle name="Normal 3 3 2 3 3 2 3 2" xfId="20154"/>
    <cellStyle name="Normal 3 3 2 3 3 2 3 2 2" xfId="46753"/>
    <cellStyle name="Normal 3 3 2 3 3 2 3 3" xfId="36404"/>
    <cellStyle name="Normal 3 3 2 3 3 2 4" xfId="23346"/>
    <cellStyle name="Normal 3 3 2 3 3 2 4 2" xfId="49875"/>
    <cellStyle name="Normal 3 3 2 3 3 2 5" xfId="13036"/>
    <cellStyle name="Normal 3 3 2 3 3 2 5 2" xfId="39636"/>
    <cellStyle name="Normal 3 3 2 3 3 2 6" xfId="30414"/>
    <cellStyle name="Normal 3 3 2 3 3 2 7" xfId="27027"/>
    <cellStyle name="Normal 3 3 2 3 3 3" xfId="4224"/>
    <cellStyle name="Normal 3 3 2 3 3 3 2" xfId="9249"/>
    <cellStyle name="Normal 3 3 2 3 3 3 2 2" xfId="19031"/>
    <cellStyle name="Normal 3 3 2 3 3 3 2 2 2" xfId="45630"/>
    <cellStyle name="Normal 3 3 2 3 3 3 2 3" xfId="35281"/>
    <cellStyle name="Normal 3 3 2 3 3 3 3" xfId="22632"/>
    <cellStyle name="Normal 3 3 2 3 3 3 3 2" xfId="49166"/>
    <cellStyle name="Normal 3 3 2 3 3 3 4" xfId="14353"/>
    <cellStyle name="Normal 3 3 2 3 3 3 4 2" xfId="40953"/>
    <cellStyle name="Normal 3 3 2 3 3 3 5" xfId="31598"/>
    <cellStyle name="Normal 3 3 2 3 3 3 6" xfId="25904"/>
    <cellStyle name="Normal 3 3 2 3 3 4" xfId="6897"/>
    <cellStyle name="Normal 3 3 2 3 3 4 2" xfId="16724"/>
    <cellStyle name="Normal 3 3 2 3 3 4 2 2" xfId="43324"/>
    <cellStyle name="Normal 3 3 2 3 3 4 3" xfId="32218"/>
    <cellStyle name="Normal 3 3 2 3 3 5" xfId="7968"/>
    <cellStyle name="Normal 3 3 2 3 3 5 2" xfId="17756"/>
    <cellStyle name="Normal 3 3 2 3 3 5 2 2" xfId="44355"/>
    <cellStyle name="Normal 3 3 2 3 3 5 3" xfId="34005"/>
    <cellStyle name="Normal 3 3 2 3 3 6" xfId="21322"/>
    <cellStyle name="Normal 3 3 2 3 3 6 2" xfId="47891"/>
    <cellStyle name="Normal 3 3 2 3 3 7" xfId="11858"/>
    <cellStyle name="Normal 3 3 2 3 3 7 2" xfId="38461"/>
    <cellStyle name="Normal 3 3 2 3 3 8" xfId="29287"/>
    <cellStyle name="Normal 3 3 2 3 3 9" xfId="24623"/>
    <cellStyle name="Normal 3 3 2 3 4" xfId="2813"/>
    <cellStyle name="Normal 3 3 2 3 4 2" xfId="5350"/>
    <cellStyle name="Normal 3 3 2 3 4 2 2" xfId="15473"/>
    <cellStyle name="Normal 3 3 2 3 4 2 2 2" xfId="42073"/>
    <cellStyle name="Normal 3 3 2 3 4 2 3" xfId="32924"/>
    <cellStyle name="Normal 3 3 2 3 4 3" xfId="10369"/>
    <cellStyle name="Normal 3 3 2 3 4 3 2" xfId="20151"/>
    <cellStyle name="Normal 3 3 2 3 4 3 2 2" xfId="46750"/>
    <cellStyle name="Normal 3 3 2 3 4 3 3" xfId="36401"/>
    <cellStyle name="Normal 3 3 2 3 4 4" xfId="23344"/>
    <cellStyle name="Normal 3 3 2 3 4 4 2" xfId="49873"/>
    <cellStyle name="Normal 3 3 2 3 4 5" xfId="13033"/>
    <cellStyle name="Normal 3 3 2 3 4 5 2" xfId="39633"/>
    <cellStyle name="Normal 3 3 2 3 4 6" xfId="30411"/>
    <cellStyle name="Normal 3 3 2 3 4 7" xfId="27024"/>
    <cellStyle name="Normal 3 3 2 3 5" xfId="5718"/>
    <cellStyle name="Normal 3 3 2 3 5 2" xfId="7165"/>
    <cellStyle name="Normal 3 3 2 3 5 2 2" xfId="16992"/>
    <cellStyle name="Normal 3 3 2 3 5 2 2 2" xfId="43592"/>
    <cellStyle name="Normal 3 3 2 3 5 2 3" xfId="33229"/>
    <cellStyle name="Normal 3 3 2 3 5 3" xfId="10733"/>
    <cellStyle name="Normal 3 3 2 3 5 3 2" xfId="20515"/>
    <cellStyle name="Normal 3 3 2 3 5 3 2 2" xfId="47114"/>
    <cellStyle name="Normal 3 3 2 3 5 3 3" xfId="36765"/>
    <cellStyle name="Normal 3 3 2 3 5 4" xfId="23657"/>
    <cellStyle name="Normal 3 3 2 3 5 4 2" xfId="50180"/>
    <cellStyle name="Normal 3 3 2 3 5 5" xfId="15837"/>
    <cellStyle name="Normal 3 3 2 3 5 5 2" xfId="42437"/>
    <cellStyle name="Normal 3 3 2 3 5 6" xfId="30781"/>
    <cellStyle name="Normal 3 3 2 3 5 7" xfId="27388"/>
    <cellStyle name="Normal 3 3 2 3 6" xfId="3527"/>
    <cellStyle name="Normal 3 3 2 3 6 2" xfId="8592"/>
    <cellStyle name="Normal 3 3 2 3 6 2 2" xfId="18374"/>
    <cellStyle name="Normal 3 3 2 3 6 2 2 2" xfId="44973"/>
    <cellStyle name="Normal 3 3 2 3 6 2 3" xfId="34624"/>
    <cellStyle name="Normal 3 3 2 3 6 3" xfId="21975"/>
    <cellStyle name="Normal 3 3 2 3 6 3 2" xfId="48509"/>
    <cellStyle name="Normal 3 3 2 3 6 4" xfId="13696"/>
    <cellStyle name="Normal 3 3 2 3 6 4 2" xfId="40296"/>
    <cellStyle name="Normal 3 3 2 3 6 5" xfId="31321"/>
    <cellStyle name="Normal 3 3 2 3 6 6" xfId="25247"/>
    <cellStyle name="Normal 3 3 2 3 7" xfId="6527"/>
    <cellStyle name="Normal 3 3 2 3 7 2" xfId="16377"/>
    <cellStyle name="Normal 3 3 2 3 7 2 2" xfId="42977"/>
    <cellStyle name="Normal 3 3 2 3 7 3" xfId="28627"/>
    <cellStyle name="Normal 3 3 2 3 8" xfId="7966"/>
    <cellStyle name="Normal 3 3 2 3 8 2" xfId="17754"/>
    <cellStyle name="Normal 3 3 2 3 8 2 2" xfId="44353"/>
    <cellStyle name="Normal 3 3 2 3 8 3" xfId="34003"/>
    <cellStyle name="Normal 3 3 2 3 9" xfId="21320"/>
    <cellStyle name="Normal 3 3 2 3 9 2" xfId="47889"/>
    <cellStyle name="Normal 3 3 2 4" xfId="1494"/>
    <cellStyle name="Normal 3 3 2 4 10" xfId="28005"/>
    <cellStyle name="Normal 3 3 2 4 11" xfId="24624"/>
    <cellStyle name="Normal 3 3 2 4 2" xfId="1495"/>
    <cellStyle name="Normal 3 3 2 4 2 2" xfId="2818"/>
    <cellStyle name="Normal 3 3 2 4 2 2 2" xfId="5355"/>
    <cellStyle name="Normal 3 3 2 4 2 2 2 2" xfId="15478"/>
    <cellStyle name="Normal 3 3 2 4 2 2 2 2 2" xfId="42078"/>
    <cellStyle name="Normal 3 3 2 4 2 2 2 3" xfId="36406"/>
    <cellStyle name="Normal 3 3 2 4 2 2 3" xfId="10374"/>
    <cellStyle name="Normal 3 3 2 4 2 2 3 2" xfId="20156"/>
    <cellStyle name="Normal 3 3 2 4 2 2 3 2 2" xfId="46755"/>
    <cellStyle name="Normal 3 3 2 4 2 2 3 3" xfId="37351"/>
    <cellStyle name="Normal 3 3 2 4 2 2 4" xfId="13038"/>
    <cellStyle name="Normal 3 3 2 4 2 2 4 2" xfId="39638"/>
    <cellStyle name="Normal 3 3 2 4 2 2 5" xfId="30416"/>
    <cellStyle name="Normal 3 3 2 4 2 2 6" xfId="27029"/>
    <cellStyle name="Normal 3 3 2 4 2 3" xfId="4225"/>
    <cellStyle name="Normal 3 3 2 4 2 3 2" xfId="14354"/>
    <cellStyle name="Normal 3 3 2 4 2 3 2 2" xfId="40954"/>
    <cellStyle name="Normal 3 3 2 4 2 3 3" xfId="32219"/>
    <cellStyle name="Normal 3 3 2 4 2 4" xfId="9250"/>
    <cellStyle name="Normal 3 3 2 4 2 4 2" xfId="19032"/>
    <cellStyle name="Normal 3 3 2 4 2 4 2 2" xfId="45631"/>
    <cellStyle name="Normal 3 3 2 4 2 4 3" xfId="35282"/>
    <cellStyle name="Normal 3 3 2 4 2 5" xfId="22633"/>
    <cellStyle name="Normal 3 3 2 4 2 5 2" xfId="49167"/>
    <cellStyle name="Normal 3 3 2 4 2 6" xfId="11860"/>
    <cellStyle name="Normal 3 3 2 4 2 6 2" xfId="38463"/>
    <cellStyle name="Normal 3 3 2 4 2 7" xfId="29288"/>
    <cellStyle name="Normal 3 3 2 4 2 8" xfId="25905"/>
    <cellStyle name="Normal 3 3 2 4 3" xfId="2817"/>
    <cellStyle name="Normal 3 3 2 4 3 2" xfId="5354"/>
    <cellStyle name="Normal 3 3 2 4 3 2 2" xfId="15477"/>
    <cellStyle name="Normal 3 3 2 4 3 2 2 2" xfId="42077"/>
    <cellStyle name="Normal 3 3 2 4 3 2 3" xfId="32927"/>
    <cellStyle name="Normal 3 3 2 4 3 3" xfId="10373"/>
    <cellStyle name="Normal 3 3 2 4 3 3 2" xfId="20155"/>
    <cellStyle name="Normal 3 3 2 4 3 3 2 2" xfId="46754"/>
    <cellStyle name="Normal 3 3 2 4 3 3 3" xfId="36405"/>
    <cellStyle name="Normal 3 3 2 4 3 4" xfId="23347"/>
    <cellStyle name="Normal 3 3 2 4 3 4 2" xfId="49876"/>
    <cellStyle name="Normal 3 3 2 4 3 5" xfId="13037"/>
    <cellStyle name="Normal 3 3 2 4 3 5 2" xfId="39637"/>
    <cellStyle name="Normal 3 3 2 4 3 6" xfId="30415"/>
    <cellStyle name="Normal 3 3 2 4 3 7" xfId="27028"/>
    <cellStyle name="Normal 3 3 2 4 4" xfId="5719"/>
    <cellStyle name="Normal 3 3 2 4 4 2" xfId="7166"/>
    <cellStyle name="Normal 3 3 2 4 4 2 2" xfId="16993"/>
    <cellStyle name="Normal 3 3 2 4 4 2 2 2" xfId="43593"/>
    <cellStyle name="Normal 3 3 2 4 4 2 3" xfId="33230"/>
    <cellStyle name="Normal 3 3 2 4 4 3" xfId="10734"/>
    <cellStyle name="Normal 3 3 2 4 4 3 2" xfId="20516"/>
    <cellStyle name="Normal 3 3 2 4 4 3 2 2" xfId="47115"/>
    <cellStyle name="Normal 3 3 2 4 4 3 3" xfId="36766"/>
    <cellStyle name="Normal 3 3 2 4 4 4" xfId="23658"/>
    <cellStyle name="Normal 3 3 2 4 4 4 2" xfId="50181"/>
    <cellStyle name="Normal 3 3 2 4 4 5" xfId="15838"/>
    <cellStyle name="Normal 3 3 2 4 4 5 2" xfId="42438"/>
    <cellStyle name="Normal 3 3 2 4 4 6" xfId="30782"/>
    <cellStyle name="Normal 3 3 2 4 4 7" xfId="27389"/>
    <cellStyle name="Normal 3 3 2 4 5" xfId="3529"/>
    <cellStyle name="Normal 3 3 2 4 5 2" xfId="8594"/>
    <cellStyle name="Normal 3 3 2 4 5 2 2" xfId="18376"/>
    <cellStyle name="Normal 3 3 2 4 5 2 2 2" xfId="44975"/>
    <cellStyle name="Normal 3 3 2 4 5 2 3" xfId="34626"/>
    <cellStyle name="Normal 3 3 2 4 5 3" xfId="21977"/>
    <cellStyle name="Normal 3 3 2 4 5 3 2" xfId="48511"/>
    <cellStyle name="Normal 3 3 2 4 5 4" xfId="13698"/>
    <cellStyle name="Normal 3 3 2 4 5 4 2" xfId="40298"/>
    <cellStyle name="Normal 3 3 2 4 5 5" xfId="31323"/>
    <cellStyle name="Normal 3 3 2 4 5 6" xfId="25249"/>
    <cellStyle name="Normal 3 3 2 4 6" xfId="6529"/>
    <cellStyle name="Normal 3 3 2 4 6 2" xfId="16379"/>
    <cellStyle name="Normal 3 3 2 4 6 2 2" xfId="42979"/>
    <cellStyle name="Normal 3 3 2 4 6 3" xfId="28629"/>
    <cellStyle name="Normal 3 3 2 4 7" xfId="7969"/>
    <cellStyle name="Normal 3 3 2 4 7 2" xfId="17757"/>
    <cellStyle name="Normal 3 3 2 4 7 2 2" xfId="44356"/>
    <cellStyle name="Normal 3 3 2 4 7 3" xfId="34006"/>
    <cellStyle name="Normal 3 3 2 4 8" xfId="21323"/>
    <cellStyle name="Normal 3 3 2 4 8 2" xfId="47892"/>
    <cellStyle name="Normal 3 3 2 4 9" xfId="11859"/>
    <cellStyle name="Normal 3 3 2 4 9 2" xfId="38462"/>
    <cellStyle name="Normal 3 3 2 5" xfId="1496"/>
    <cellStyle name="Normal 3 3 2 5 10" xfId="24625"/>
    <cellStyle name="Normal 3 3 2 5 2" xfId="1497"/>
    <cellStyle name="Normal 3 3 2 5 2 2" xfId="2820"/>
    <cellStyle name="Normal 3 3 2 5 2 2 2" xfId="5357"/>
    <cellStyle name="Normal 3 3 2 5 2 2 2 2" xfId="15480"/>
    <cellStyle name="Normal 3 3 2 5 2 2 2 2 2" xfId="42080"/>
    <cellStyle name="Normal 3 3 2 5 2 2 2 3" xfId="36408"/>
    <cellStyle name="Normal 3 3 2 5 2 2 3" xfId="10376"/>
    <cellStyle name="Normal 3 3 2 5 2 2 3 2" xfId="20158"/>
    <cellStyle name="Normal 3 3 2 5 2 2 3 2 2" xfId="46757"/>
    <cellStyle name="Normal 3 3 2 5 2 2 3 3" xfId="37353"/>
    <cellStyle name="Normal 3 3 2 5 2 2 4" xfId="13040"/>
    <cellStyle name="Normal 3 3 2 5 2 2 4 2" xfId="39640"/>
    <cellStyle name="Normal 3 3 2 5 2 2 5" xfId="30418"/>
    <cellStyle name="Normal 3 3 2 5 2 2 6" xfId="27031"/>
    <cellStyle name="Normal 3 3 2 5 2 3" xfId="4227"/>
    <cellStyle name="Normal 3 3 2 5 2 3 2" xfId="14356"/>
    <cellStyle name="Normal 3 3 2 5 2 3 2 2" xfId="40956"/>
    <cellStyle name="Normal 3 3 2 5 2 3 3" xfId="32221"/>
    <cellStyle name="Normal 3 3 2 5 2 4" xfId="9252"/>
    <cellStyle name="Normal 3 3 2 5 2 4 2" xfId="19034"/>
    <cellStyle name="Normal 3 3 2 5 2 4 2 2" xfId="45633"/>
    <cellStyle name="Normal 3 3 2 5 2 4 3" xfId="35284"/>
    <cellStyle name="Normal 3 3 2 5 2 5" xfId="22635"/>
    <cellStyle name="Normal 3 3 2 5 2 5 2" xfId="49169"/>
    <cellStyle name="Normal 3 3 2 5 2 6" xfId="11862"/>
    <cellStyle name="Normal 3 3 2 5 2 6 2" xfId="38465"/>
    <cellStyle name="Normal 3 3 2 5 2 7" xfId="29290"/>
    <cellStyle name="Normal 3 3 2 5 2 8" xfId="25907"/>
    <cellStyle name="Normal 3 3 2 5 3" xfId="2819"/>
    <cellStyle name="Normal 3 3 2 5 3 2" xfId="5356"/>
    <cellStyle name="Normal 3 3 2 5 3 2 2" xfId="15479"/>
    <cellStyle name="Normal 3 3 2 5 3 2 2 2" xfId="42079"/>
    <cellStyle name="Normal 3 3 2 5 3 2 3" xfId="36407"/>
    <cellStyle name="Normal 3 3 2 5 3 3" xfId="10375"/>
    <cellStyle name="Normal 3 3 2 5 3 3 2" xfId="20157"/>
    <cellStyle name="Normal 3 3 2 5 3 3 2 2" xfId="46756"/>
    <cellStyle name="Normal 3 3 2 5 3 3 3" xfId="37352"/>
    <cellStyle name="Normal 3 3 2 5 3 4" xfId="13039"/>
    <cellStyle name="Normal 3 3 2 5 3 4 2" xfId="39639"/>
    <cellStyle name="Normal 3 3 2 5 3 5" xfId="30417"/>
    <cellStyle name="Normal 3 3 2 5 3 6" xfId="27030"/>
    <cellStyle name="Normal 3 3 2 5 4" xfId="3530"/>
    <cellStyle name="Normal 3 3 2 5 4 2" xfId="8595"/>
    <cellStyle name="Normal 3 3 2 5 4 2 2" xfId="18377"/>
    <cellStyle name="Normal 3 3 2 5 4 2 2 2" xfId="44976"/>
    <cellStyle name="Normal 3 3 2 5 4 2 3" xfId="34627"/>
    <cellStyle name="Normal 3 3 2 5 4 3" xfId="21978"/>
    <cellStyle name="Normal 3 3 2 5 4 3 2" xfId="48512"/>
    <cellStyle name="Normal 3 3 2 5 4 4" xfId="13699"/>
    <cellStyle name="Normal 3 3 2 5 4 4 2" xfId="40299"/>
    <cellStyle name="Normal 3 3 2 5 4 5" xfId="31324"/>
    <cellStyle name="Normal 3 3 2 5 4 6" xfId="25250"/>
    <cellStyle name="Normal 3 3 2 5 5" xfId="6530"/>
    <cellStyle name="Normal 3 3 2 5 5 2" xfId="16380"/>
    <cellStyle name="Normal 3 3 2 5 5 2 2" xfId="42980"/>
    <cellStyle name="Normal 3 3 2 5 5 3" xfId="28630"/>
    <cellStyle name="Normal 3 3 2 5 6" xfId="7970"/>
    <cellStyle name="Normal 3 3 2 5 6 2" xfId="17758"/>
    <cellStyle name="Normal 3 3 2 5 6 2 2" xfId="44357"/>
    <cellStyle name="Normal 3 3 2 5 6 3" xfId="34007"/>
    <cellStyle name="Normal 3 3 2 5 7" xfId="21324"/>
    <cellStyle name="Normal 3 3 2 5 7 2" xfId="47893"/>
    <cellStyle name="Normal 3 3 2 5 8" xfId="11861"/>
    <cellStyle name="Normal 3 3 2 5 8 2" xfId="38464"/>
    <cellStyle name="Normal 3 3 2 5 9" xfId="28006"/>
    <cellStyle name="Normal 3 3 2 6" xfId="1498"/>
    <cellStyle name="Normal 3 3 2 6 2" xfId="2821"/>
    <cellStyle name="Normal 3 3 2 6 2 2" xfId="5358"/>
    <cellStyle name="Normal 3 3 2 6 2 2 2" xfId="15481"/>
    <cellStyle name="Normal 3 3 2 6 2 2 2 2" xfId="42081"/>
    <cellStyle name="Normal 3 3 2 6 2 2 3" xfId="32928"/>
    <cellStyle name="Normal 3 3 2 6 2 3" xfId="10377"/>
    <cellStyle name="Normal 3 3 2 6 2 3 2" xfId="20159"/>
    <cellStyle name="Normal 3 3 2 6 2 3 2 2" xfId="46758"/>
    <cellStyle name="Normal 3 3 2 6 2 3 3" xfId="36409"/>
    <cellStyle name="Normal 3 3 2 6 2 4" xfId="23348"/>
    <cellStyle name="Normal 3 3 2 6 2 4 2" xfId="49877"/>
    <cellStyle name="Normal 3 3 2 6 2 5" xfId="13041"/>
    <cellStyle name="Normal 3 3 2 6 2 5 2" xfId="39641"/>
    <cellStyle name="Normal 3 3 2 6 2 6" xfId="30419"/>
    <cellStyle name="Normal 3 3 2 6 2 7" xfId="27032"/>
    <cellStyle name="Normal 3 3 2 6 3" xfId="4228"/>
    <cellStyle name="Normal 3 3 2 6 3 2" xfId="9253"/>
    <cellStyle name="Normal 3 3 2 6 3 2 2" xfId="19035"/>
    <cellStyle name="Normal 3 3 2 6 3 2 2 2" xfId="45634"/>
    <cellStyle name="Normal 3 3 2 6 3 2 3" xfId="35285"/>
    <cellStyle name="Normal 3 3 2 6 3 3" xfId="22636"/>
    <cellStyle name="Normal 3 3 2 6 3 3 2" xfId="49170"/>
    <cellStyle name="Normal 3 3 2 6 3 4" xfId="14357"/>
    <cellStyle name="Normal 3 3 2 6 3 4 2" xfId="40957"/>
    <cellStyle name="Normal 3 3 2 6 3 5" xfId="31599"/>
    <cellStyle name="Normal 3 3 2 6 3 6" xfId="25908"/>
    <cellStyle name="Normal 3 3 2 6 4" xfId="6899"/>
    <cellStyle name="Normal 3 3 2 6 4 2" xfId="16726"/>
    <cellStyle name="Normal 3 3 2 6 4 2 2" xfId="43326"/>
    <cellStyle name="Normal 3 3 2 6 4 3" xfId="32222"/>
    <cellStyle name="Normal 3 3 2 6 5" xfId="7971"/>
    <cellStyle name="Normal 3 3 2 6 5 2" xfId="17759"/>
    <cellStyle name="Normal 3 3 2 6 5 2 2" xfId="44358"/>
    <cellStyle name="Normal 3 3 2 6 5 3" xfId="34008"/>
    <cellStyle name="Normal 3 3 2 6 6" xfId="21325"/>
    <cellStyle name="Normal 3 3 2 6 6 2" xfId="47894"/>
    <cellStyle name="Normal 3 3 2 6 7" xfId="11863"/>
    <cellStyle name="Normal 3 3 2 6 7 2" xfId="38466"/>
    <cellStyle name="Normal 3 3 2 6 8" xfId="29291"/>
    <cellStyle name="Normal 3 3 2 6 9" xfId="24626"/>
    <cellStyle name="Normal 3 3 2 7" xfId="2802"/>
    <cellStyle name="Normal 3 3 2 7 2" xfId="5339"/>
    <cellStyle name="Normal 3 3 2 7 2 2" xfId="15462"/>
    <cellStyle name="Normal 3 3 2 7 2 2 2" xfId="42062"/>
    <cellStyle name="Normal 3 3 2 7 2 3" xfId="32917"/>
    <cellStyle name="Normal 3 3 2 7 3" xfId="10358"/>
    <cellStyle name="Normal 3 3 2 7 3 2" xfId="20140"/>
    <cellStyle name="Normal 3 3 2 7 3 2 2" xfId="46739"/>
    <cellStyle name="Normal 3 3 2 7 3 3" xfId="36390"/>
    <cellStyle name="Normal 3 3 2 7 4" xfId="23337"/>
    <cellStyle name="Normal 3 3 2 7 4 2" xfId="49866"/>
    <cellStyle name="Normal 3 3 2 7 5" xfId="13022"/>
    <cellStyle name="Normal 3 3 2 7 5 2" xfId="39622"/>
    <cellStyle name="Normal 3 3 2 7 6" xfId="30400"/>
    <cellStyle name="Normal 3 3 2 7 7" xfId="27013"/>
    <cellStyle name="Normal 3 3 2 8" xfId="3521"/>
    <cellStyle name="Normal 3 3 2 8 2" xfId="8586"/>
    <cellStyle name="Normal 3 3 2 8 2 2" xfId="18368"/>
    <cellStyle name="Normal 3 3 2 8 2 2 2" xfId="44967"/>
    <cellStyle name="Normal 3 3 2 8 2 3" xfId="34618"/>
    <cellStyle name="Normal 3 3 2 8 3" xfId="21969"/>
    <cellStyle name="Normal 3 3 2 8 3 2" xfId="48503"/>
    <cellStyle name="Normal 3 3 2 8 4" xfId="13690"/>
    <cellStyle name="Normal 3 3 2 8 4 2" xfId="40290"/>
    <cellStyle name="Normal 3 3 2 8 5" xfId="31315"/>
    <cellStyle name="Normal 3 3 2 8 6" xfId="25241"/>
    <cellStyle name="Normal 3 3 2 9" xfId="6521"/>
    <cellStyle name="Normal 3 3 2 9 2" xfId="16371"/>
    <cellStyle name="Normal 3 3 2 9 2 2" xfId="42971"/>
    <cellStyle name="Normal 3 3 2 9 3" xfId="28621"/>
    <cellStyle name="Normal 3 3 3" xfId="1499"/>
    <cellStyle name="Normal 3 3 3 10" xfId="21326"/>
    <cellStyle name="Normal 3 3 3 10 2" xfId="47895"/>
    <cellStyle name="Normal 3 3 3 11" xfId="11864"/>
    <cellStyle name="Normal 3 3 3 11 2" xfId="38467"/>
    <cellStyle name="Normal 3 3 3 12" xfId="28007"/>
    <cellStyle name="Normal 3 3 3 13" xfId="24627"/>
    <cellStyle name="Normal 3 3 3 2" xfId="1500"/>
    <cellStyle name="Normal 3 3 3 2 10" xfId="11865"/>
    <cellStyle name="Normal 3 3 3 2 10 2" xfId="38468"/>
    <cellStyle name="Normal 3 3 3 2 11" xfId="28008"/>
    <cellStyle name="Normal 3 3 3 2 12" xfId="24628"/>
    <cellStyle name="Normal 3 3 3 2 2" xfId="1501"/>
    <cellStyle name="Normal 3 3 3 2 2 10" xfId="28009"/>
    <cellStyle name="Normal 3 3 3 2 2 11" xfId="24629"/>
    <cellStyle name="Normal 3 3 3 2 2 2" xfId="1502"/>
    <cellStyle name="Normal 3 3 3 2 2 2 2" xfId="2825"/>
    <cellStyle name="Normal 3 3 3 2 2 2 2 2" xfId="5362"/>
    <cellStyle name="Normal 3 3 3 2 2 2 2 2 2" xfId="15485"/>
    <cellStyle name="Normal 3 3 3 2 2 2 2 2 2 2" xfId="42085"/>
    <cellStyle name="Normal 3 3 3 2 2 2 2 2 3" xfId="36413"/>
    <cellStyle name="Normal 3 3 3 2 2 2 2 3" xfId="10381"/>
    <cellStyle name="Normal 3 3 3 2 2 2 2 3 2" xfId="20163"/>
    <cellStyle name="Normal 3 3 3 2 2 2 2 3 2 2" xfId="46762"/>
    <cellStyle name="Normal 3 3 3 2 2 2 2 3 3" xfId="37354"/>
    <cellStyle name="Normal 3 3 3 2 2 2 2 4" xfId="13045"/>
    <cellStyle name="Normal 3 3 3 2 2 2 2 4 2" xfId="39645"/>
    <cellStyle name="Normal 3 3 3 2 2 2 2 5" xfId="30423"/>
    <cellStyle name="Normal 3 3 3 2 2 2 2 6" xfId="27036"/>
    <cellStyle name="Normal 3 3 3 2 2 2 3" xfId="4230"/>
    <cellStyle name="Normal 3 3 3 2 2 2 3 2" xfId="14359"/>
    <cellStyle name="Normal 3 3 3 2 2 2 3 2 2" xfId="40959"/>
    <cellStyle name="Normal 3 3 3 2 2 2 3 3" xfId="32224"/>
    <cellStyle name="Normal 3 3 3 2 2 2 4" xfId="9255"/>
    <cellStyle name="Normal 3 3 3 2 2 2 4 2" xfId="19037"/>
    <cellStyle name="Normal 3 3 3 2 2 2 4 2 2" xfId="45636"/>
    <cellStyle name="Normal 3 3 3 2 2 2 4 3" xfId="35287"/>
    <cellStyle name="Normal 3 3 3 2 2 2 5" xfId="22638"/>
    <cellStyle name="Normal 3 3 3 2 2 2 5 2" xfId="49172"/>
    <cellStyle name="Normal 3 3 3 2 2 2 6" xfId="11867"/>
    <cellStyle name="Normal 3 3 3 2 2 2 6 2" xfId="38470"/>
    <cellStyle name="Normal 3 3 3 2 2 2 7" xfId="29293"/>
    <cellStyle name="Normal 3 3 3 2 2 2 8" xfId="25910"/>
    <cellStyle name="Normal 3 3 3 2 2 3" xfId="2824"/>
    <cellStyle name="Normal 3 3 3 2 2 3 2" xfId="5361"/>
    <cellStyle name="Normal 3 3 3 2 2 3 2 2" xfId="15484"/>
    <cellStyle name="Normal 3 3 3 2 2 3 2 2 2" xfId="42084"/>
    <cellStyle name="Normal 3 3 3 2 2 3 2 3" xfId="32931"/>
    <cellStyle name="Normal 3 3 3 2 2 3 3" xfId="10380"/>
    <cellStyle name="Normal 3 3 3 2 2 3 3 2" xfId="20162"/>
    <cellStyle name="Normal 3 3 3 2 2 3 3 2 2" xfId="46761"/>
    <cellStyle name="Normal 3 3 3 2 2 3 3 3" xfId="36412"/>
    <cellStyle name="Normal 3 3 3 2 2 3 4" xfId="23351"/>
    <cellStyle name="Normal 3 3 3 2 2 3 4 2" xfId="49880"/>
    <cellStyle name="Normal 3 3 3 2 2 3 5" xfId="13044"/>
    <cellStyle name="Normal 3 3 3 2 2 3 5 2" xfId="39644"/>
    <cellStyle name="Normal 3 3 3 2 2 3 6" xfId="30422"/>
    <cellStyle name="Normal 3 3 3 2 2 3 7" xfId="27035"/>
    <cellStyle name="Normal 3 3 3 2 2 4" xfId="5720"/>
    <cellStyle name="Normal 3 3 3 2 2 4 2" xfId="7167"/>
    <cellStyle name="Normal 3 3 3 2 2 4 2 2" xfId="16994"/>
    <cellStyle name="Normal 3 3 3 2 2 4 2 2 2" xfId="43594"/>
    <cellStyle name="Normal 3 3 3 2 2 4 2 3" xfId="33231"/>
    <cellStyle name="Normal 3 3 3 2 2 4 3" xfId="10735"/>
    <cellStyle name="Normal 3 3 3 2 2 4 3 2" xfId="20517"/>
    <cellStyle name="Normal 3 3 3 2 2 4 3 2 2" xfId="47116"/>
    <cellStyle name="Normal 3 3 3 2 2 4 3 3" xfId="36767"/>
    <cellStyle name="Normal 3 3 3 2 2 4 4" xfId="23659"/>
    <cellStyle name="Normal 3 3 3 2 2 4 4 2" xfId="50182"/>
    <cellStyle name="Normal 3 3 3 2 2 4 5" xfId="15839"/>
    <cellStyle name="Normal 3 3 3 2 2 4 5 2" xfId="42439"/>
    <cellStyle name="Normal 3 3 3 2 2 4 6" xfId="30783"/>
    <cellStyle name="Normal 3 3 3 2 2 4 7" xfId="27390"/>
    <cellStyle name="Normal 3 3 3 2 2 5" xfId="3533"/>
    <cellStyle name="Normal 3 3 3 2 2 5 2" xfId="8598"/>
    <cellStyle name="Normal 3 3 3 2 2 5 2 2" xfId="18380"/>
    <cellStyle name="Normal 3 3 3 2 2 5 2 2 2" xfId="44979"/>
    <cellStyle name="Normal 3 3 3 2 2 5 2 3" xfId="34630"/>
    <cellStyle name="Normal 3 3 3 2 2 5 3" xfId="21981"/>
    <cellStyle name="Normal 3 3 3 2 2 5 3 2" xfId="48515"/>
    <cellStyle name="Normal 3 3 3 2 2 5 4" xfId="13702"/>
    <cellStyle name="Normal 3 3 3 2 2 5 4 2" xfId="40302"/>
    <cellStyle name="Normal 3 3 3 2 2 5 5" xfId="31327"/>
    <cellStyle name="Normal 3 3 3 2 2 5 6" xfId="25253"/>
    <cellStyle name="Normal 3 3 3 2 2 6" xfId="6533"/>
    <cellStyle name="Normal 3 3 3 2 2 6 2" xfId="16383"/>
    <cellStyle name="Normal 3 3 3 2 2 6 2 2" xfId="42983"/>
    <cellStyle name="Normal 3 3 3 2 2 6 3" xfId="28633"/>
    <cellStyle name="Normal 3 3 3 2 2 7" xfId="7974"/>
    <cellStyle name="Normal 3 3 3 2 2 7 2" xfId="17762"/>
    <cellStyle name="Normal 3 3 3 2 2 7 2 2" xfId="44361"/>
    <cellStyle name="Normal 3 3 3 2 2 7 3" xfId="34011"/>
    <cellStyle name="Normal 3 3 3 2 2 8" xfId="21328"/>
    <cellStyle name="Normal 3 3 3 2 2 8 2" xfId="47897"/>
    <cellStyle name="Normal 3 3 3 2 2 9" xfId="11866"/>
    <cellStyle name="Normal 3 3 3 2 2 9 2" xfId="38469"/>
    <cellStyle name="Normal 3 3 3 2 3" xfId="1503"/>
    <cellStyle name="Normal 3 3 3 2 3 2" xfId="2826"/>
    <cellStyle name="Normal 3 3 3 2 3 2 2" xfId="5363"/>
    <cellStyle name="Normal 3 3 3 2 3 2 2 2" xfId="15486"/>
    <cellStyle name="Normal 3 3 3 2 3 2 2 2 2" xfId="42086"/>
    <cellStyle name="Normal 3 3 3 2 3 2 2 3" xfId="32932"/>
    <cellStyle name="Normal 3 3 3 2 3 2 3" xfId="10382"/>
    <cellStyle name="Normal 3 3 3 2 3 2 3 2" xfId="20164"/>
    <cellStyle name="Normal 3 3 3 2 3 2 3 2 2" xfId="46763"/>
    <cellStyle name="Normal 3 3 3 2 3 2 3 3" xfId="36414"/>
    <cellStyle name="Normal 3 3 3 2 3 2 4" xfId="23352"/>
    <cellStyle name="Normal 3 3 3 2 3 2 4 2" xfId="49881"/>
    <cellStyle name="Normal 3 3 3 2 3 2 5" xfId="13046"/>
    <cellStyle name="Normal 3 3 3 2 3 2 5 2" xfId="39646"/>
    <cellStyle name="Normal 3 3 3 2 3 2 6" xfId="30424"/>
    <cellStyle name="Normal 3 3 3 2 3 2 7" xfId="27037"/>
    <cellStyle name="Normal 3 3 3 2 3 3" xfId="4231"/>
    <cellStyle name="Normal 3 3 3 2 3 3 2" xfId="9256"/>
    <cellStyle name="Normal 3 3 3 2 3 3 2 2" xfId="19038"/>
    <cellStyle name="Normal 3 3 3 2 3 3 2 2 2" xfId="45637"/>
    <cellStyle name="Normal 3 3 3 2 3 3 2 3" xfId="35288"/>
    <cellStyle name="Normal 3 3 3 2 3 3 3" xfId="22639"/>
    <cellStyle name="Normal 3 3 3 2 3 3 3 2" xfId="49173"/>
    <cellStyle name="Normal 3 3 3 2 3 3 4" xfId="14360"/>
    <cellStyle name="Normal 3 3 3 2 3 3 4 2" xfId="40960"/>
    <cellStyle name="Normal 3 3 3 2 3 3 5" xfId="31600"/>
    <cellStyle name="Normal 3 3 3 2 3 3 6" xfId="25911"/>
    <cellStyle name="Normal 3 3 3 2 3 4" xfId="6901"/>
    <cellStyle name="Normal 3 3 3 2 3 4 2" xfId="16728"/>
    <cellStyle name="Normal 3 3 3 2 3 4 2 2" xfId="43328"/>
    <cellStyle name="Normal 3 3 3 2 3 4 3" xfId="32225"/>
    <cellStyle name="Normal 3 3 3 2 3 5" xfId="7975"/>
    <cellStyle name="Normal 3 3 3 2 3 5 2" xfId="17763"/>
    <cellStyle name="Normal 3 3 3 2 3 5 2 2" xfId="44362"/>
    <cellStyle name="Normal 3 3 3 2 3 5 3" xfId="34012"/>
    <cellStyle name="Normal 3 3 3 2 3 6" xfId="21329"/>
    <cellStyle name="Normal 3 3 3 2 3 6 2" xfId="47898"/>
    <cellStyle name="Normal 3 3 3 2 3 7" xfId="11868"/>
    <cellStyle name="Normal 3 3 3 2 3 7 2" xfId="38471"/>
    <cellStyle name="Normal 3 3 3 2 3 8" xfId="29294"/>
    <cellStyle name="Normal 3 3 3 2 3 9" xfId="24630"/>
    <cellStyle name="Normal 3 3 3 2 4" xfId="2823"/>
    <cellStyle name="Normal 3 3 3 2 4 2" xfId="5360"/>
    <cellStyle name="Normal 3 3 3 2 4 2 2" xfId="15483"/>
    <cellStyle name="Normal 3 3 3 2 4 2 2 2" xfId="42083"/>
    <cellStyle name="Normal 3 3 3 2 4 2 3" xfId="32930"/>
    <cellStyle name="Normal 3 3 3 2 4 3" xfId="10379"/>
    <cellStyle name="Normal 3 3 3 2 4 3 2" xfId="20161"/>
    <cellStyle name="Normal 3 3 3 2 4 3 2 2" xfId="46760"/>
    <cellStyle name="Normal 3 3 3 2 4 3 3" xfId="36411"/>
    <cellStyle name="Normal 3 3 3 2 4 4" xfId="23350"/>
    <cellStyle name="Normal 3 3 3 2 4 4 2" xfId="49879"/>
    <cellStyle name="Normal 3 3 3 2 4 5" xfId="13043"/>
    <cellStyle name="Normal 3 3 3 2 4 5 2" xfId="39643"/>
    <cellStyle name="Normal 3 3 3 2 4 6" xfId="30421"/>
    <cellStyle name="Normal 3 3 3 2 4 7" xfId="27034"/>
    <cellStyle name="Normal 3 3 3 2 5" xfId="5721"/>
    <cellStyle name="Normal 3 3 3 2 5 2" xfId="7168"/>
    <cellStyle name="Normal 3 3 3 2 5 2 2" xfId="16995"/>
    <cellStyle name="Normal 3 3 3 2 5 2 2 2" xfId="43595"/>
    <cellStyle name="Normal 3 3 3 2 5 2 3" xfId="33232"/>
    <cellStyle name="Normal 3 3 3 2 5 3" xfId="10736"/>
    <cellStyle name="Normal 3 3 3 2 5 3 2" xfId="20518"/>
    <cellStyle name="Normal 3 3 3 2 5 3 2 2" xfId="47117"/>
    <cellStyle name="Normal 3 3 3 2 5 3 3" xfId="36768"/>
    <cellStyle name="Normal 3 3 3 2 5 4" xfId="23660"/>
    <cellStyle name="Normal 3 3 3 2 5 4 2" xfId="50183"/>
    <cellStyle name="Normal 3 3 3 2 5 5" xfId="15840"/>
    <cellStyle name="Normal 3 3 3 2 5 5 2" xfId="42440"/>
    <cellStyle name="Normal 3 3 3 2 5 6" xfId="30784"/>
    <cellStyle name="Normal 3 3 3 2 5 7" xfId="27391"/>
    <cellStyle name="Normal 3 3 3 2 6" xfId="3532"/>
    <cellStyle name="Normal 3 3 3 2 6 2" xfId="8597"/>
    <cellStyle name="Normal 3 3 3 2 6 2 2" xfId="18379"/>
    <cellStyle name="Normal 3 3 3 2 6 2 2 2" xfId="44978"/>
    <cellStyle name="Normal 3 3 3 2 6 2 3" xfId="34629"/>
    <cellStyle name="Normal 3 3 3 2 6 3" xfId="21980"/>
    <cellStyle name="Normal 3 3 3 2 6 3 2" xfId="48514"/>
    <cellStyle name="Normal 3 3 3 2 6 4" xfId="13701"/>
    <cellStyle name="Normal 3 3 3 2 6 4 2" xfId="40301"/>
    <cellStyle name="Normal 3 3 3 2 6 5" xfId="31326"/>
    <cellStyle name="Normal 3 3 3 2 6 6" xfId="25252"/>
    <cellStyle name="Normal 3 3 3 2 7" xfId="6532"/>
    <cellStyle name="Normal 3 3 3 2 7 2" xfId="16382"/>
    <cellStyle name="Normal 3 3 3 2 7 2 2" xfId="42982"/>
    <cellStyle name="Normal 3 3 3 2 7 3" xfId="28632"/>
    <cellStyle name="Normal 3 3 3 2 8" xfId="7973"/>
    <cellStyle name="Normal 3 3 3 2 8 2" xfId="17761"/>
    <cellStyle name="Normal 3 3 3 2 8 2 2" xfId="44360"/>
    <cellStyle name="Normal 3 3 3 2 8 3" xfId="34010"/>
    <cellStyle name="Normal 3 3 3 2 9" xfId="21327"/>
    <cellStyle name="Normal 3 3 3 2 9 2" xfId="47896"/>
    <cellStyle name="Normal 3 3 3 3" xfId="1504"/>
    <cellStyle name="Normal 3 3 3 3 10" xfId="28010"/>
    <cellStyle name="Normal 3 3 3 3 11" xfId="24631"/>
    <cellStyle name="Normal 3 3 3 3 2" xfId="1505"/>
    <cellStyle name="Normal 3 3 3 3 2 2" xfId="2828"/>
    <cellStyle name="Normal 3 3 3 3 2 2 2" xfId="5365"/>
    <cellStyle name="Normal 3 3 3 3 2 2 2 2" xfId="15488"/>
    <cellStyle name="Normal 3 3 3 3 2 2 2 2 2" xfId="42088"/>
    <cellStyle name="Normal 3 3 3 3 2 2 2 3" xfId="36416"/>
    <cellStyle name="Normal 3 3 3 3 2 2 3" xfId="10384"/>
    <cellStyle name="Normal 3 3 3 3 2 2 3 2" xfId="20166"/>
    <cellStyle name="Normal 3 3 3 3 2 2 3 2 2" xfId="46765"/>
    <cellStyle name="Normal 3 3 3 3 2 2 3 3" xfId="37355"/>
    <cellStyle name="Normal 3 3 3 3 2 2 4" xfId="13048"/>
    <cellStyle name="Normal 3 3 3 3 2 2 4 2" xfId="39648"/>
    <cellStyle name="Normal 3 3 3 3 2 2 5" xfId="30426"/>
    <cellStyle name="Normal 3 3 3 3 2 2 6" xfId="27039"/>
    <cellStyle name="Normal 3 3 3 3 2 3" xfId="4232"/>
    <cellStyle name="Normal 3 3 3 3 2 3 2" xfId="14361"/>
    <cellStyle name="Normal 3 3 3 3 2 3 2 2" xfId="40961"/>
    <cellStyle name="Normal 3 3 3 3 2 3 3" xfId="32226"/>
    <cellStyle name="Normal 3 3 3 3 2 4" xfId="9257"/>
    <cellStyle name="Normal 3 3 3 3 2 4 2" xfId="19039"/>
    <cellStyle name="Normal 3 3 3 3 2 4 2 2" xfId="45638"/>
    <cellStyle name="Normal 3 3 3 3 2 4 3" xfId="35289"/>
    <cellStyle name="Normal 3 3 3 3 2 5" xfId="22640"/>
    <cellStyle name="Normal 3 3 3 3 2 5 2" xfId="49174"/>
    <cellStyle name="Normal 3 3 3 3 2 6" xfId="11870"/>
    <cellStyle name="Normal 3 3 3 3 2 6 2" xfId="38473"/>
    <cellStyle name="Normal 3 3 3 3 2 7" xfId="29295"/>
    <cellStyle name="Normal 3 3 3 3 2 8" xfId="25912"/>
    <cellStyle name="Normal 3 3 3 3 3" xfId="2827"/>
    <cellStyle name="Normal 3 3 3 3 3 2" xfId="5364"/>
    <cellStyle name="Normal 3 3 3 3 3 2 2" xfId="15487"/>
    <cellStyle name="Normal 3 3 3 3 3 2 2 2" xfId="42087"/>
    <cellStyle name="Normal 3 3 3 3 3 2 3" xfId="32933"/>
    <cellStyle name="Normal 3 3 3 3 3 3" xfId="10383"/>
    <cellStyle name="Normal 3 3 3 3 3 3 2" xfId="20165"/>
    <cellStyle name="Normal 3 3 3 3 3 3 2 2" xfId="46764"/>
    <cellStyle name="Normal 3 3 3 3 3 3 3" xfId="36415"/>
    <cellStyle name="Normal 3 3 3 3 3 4" xfId="23353"/>
    <cellStyle name="Normal 3 3 3 3 3 4 2" xfId="49882"/>
    <cellStyle name="Normal 3 3 3 3 3 5" xfId="13047"/>
    <cellStyle name="Normal 3 3 3 3 3 5 2" xfId="39647"/>
    <cellStyle name="Normal 3 3 3 3 3 6" xfId="30425"/>
    <cellStyle name="Normal 3 3 3 3 3 7" xfId="27038"/>
    <cellStyle name="Normal 3 3 3 3 4" xfId="5722"/>
    <cellStyle name="Normal 3 3 3 3 4 2" xfId="7169"/>
    <cellStyle name="Normal 3 3 3 3 4 2 2" xfId="16996"/>
    <cellStyle name="Normal 3 3 3 3 4 2 2 2" xfId="43596"/>
    <cellStyle name="Normal 3 3 3 3 4 2 3" xfId="33233"/>
    <cellStyle name="Normal 3 3 3 3 4 3" xfId="10737"/>
    <cellStyle name="Normal 3 3 3 3 4 3 2" xfId="20519"/>
    <cellStyle name="Normal 3 3 3 3 4 3 2 2" xfId="47118"/>
    <cellStyle name="Normal 3 3 3 3 4 3 3" xfId="36769"/>
    <cellStyle name="Normal 3 3 3 3 4 4" xfId="23661"/>
    <cellStyle name="Normal 3 3 3 3 4 4 2" xfId="50184"/>
    <cellStyle name="Normal 3 3 3 3 4 5" xfId="15841"/>
    <cellStyle name="Normal 3 3 3 3 4 5 2" xfId="42441"/>
    <cellStyle name="Normal 3 3 3 3 4 6" xfId="30785"/>
    <cellStyle name="Normal 3 3 3 3 4 7" xfId="27392"/>
    <cellStyle name="Normal 3 3 3 3 5" xfId="3534"/>
    <cellStyle name="Normal 3 3 3 3 5 2" xfId="8599"/>
    <cellStyle name="Normal 3 3 3 3 5 2 2" xfId="18381"/>
    <cellStyle name="Normal 3 3 3 3 5 2 2 2" xfId="44980"/>
    <cellStyle name="Normal 3 3 3 3 5 2 3" xfId="34631"/>
    <cellStyle name="Normal 3 3 3 3 5 3" xfId="21982"/>
    <cellStyle name="Normal 3 3 3 3 5 3 2" xfId="48516"/>
    <cellStyle name="Normal 3 3 3 3 5 4" xfId="13703"/>
    <cellStyle name="Normal 3 3 3 3 5 4 2" xfId="40303"/>
    <cellStyle name="Normal 3 3 3 3 5 5" xfId="31328"/>
    <cellStyle name="Normal 3 3 3 3 5 6" xfId="25254"/>
    <cellStyle name="Normal 3 3 3 3 6" xfId="6534"/>
    <cellStyle name="Normal 3 3 3 3 6 2" xfId="16384"/>
    <cellStyle name="Normal 3 3 3 3 6 2 2" xfId="42984"/>
    <cellStyle name="Normal 3 3 3 3 6 3" xfId="28634"/>
    <cellStyle name="Normal 3 3 3 3 7" xfId="7976"/>
    <cellStyle name="Normal 3 3 3 3 7 2" xfId="17764"/>
    <cellStyle name="Normal 3 3 3 3 7 2 2" xfId="44363"/>
    <cellStyle name="Normal 3 3 3 3 7 3" xfId="34013"/>
    <cellStyle name="Normal 3 3 3 3 8" xfId="21330"/>
    <cellStyle name="Normal 3 3 3 3 8 2" xfId="47899"/>
    <cellStyle name="Normal 3 3 3 3 9" xfId="11869"/>
    <cellStyle name="Normal 3 3 3 3 9 2" xfId="38472"/>
    <cellStyle name="Normal 3 3 3 4" xfId="1506"/>
    <cellStyle name="Normal 3 3 3 4 10" xfId="24632"/>
    <cellStyle name="Normal 3 3 3 4 2" xfId="1507"/>
    <cellStyle name="Normal 3 3 3 4 2 2" xfId="2830"/>
    <cellStyle name="Normal 3 3 3 4 2 2 2" xfId="5367"/>
    <cellStyle name="Normal 3 3 3 4 2 2 2 2" xfId="15490"/>
    <cellStyle name="Normal 3 3 3 4 2 2 2 2 2" xfId="42090"/>
    <cellStyle name="Normal 3 3 3 4 2 2 2 3" xfId="36418"/>
    <cellStyle name="Normal 3 3 3 4 2 2 3" xfId="10386"/>
    <cellStyle name="Normal 3 3 3 4 2 2 3 2" xfId="20168"/>
    <cellStyle name="Normal 3 3 3 4 2 2 3 2 2" xfId="46767"/>
    <cellStyle name="Normal 3 3 3 4 2 2 3 3" xfId="37357"/>
    <cellStyle name="Normal 3 3 3 4 2 2 4" xfId="13050"/>
    <cellStyle name="Normal 3 3 3 4 2 2 4 2" xfId="39650"/>
    <cellStyle name="Normal 3 3 3 4 2 2 5" xfId="30428"/>
    <cellStyle name="Normal 3 3 3 4 2 2 6" xfId="27041"/>
    <cellStyle name="Normal 3 3 3 4 2 3" xfId="4233"/>
    <cellStyle name="Normal 3 3 3 4 2 3 2" xfId="14362"/>
    <cellStyle name="Normal 3 3 3 4 2 3 2 2" xfId="40962"/>
    <cellStyle name="Normal 3 3 3 4 2 3 3" xfId="32227"/>
    <cellStyle name="Normal 3 3 3 4 2 4" xfId="9258"/>
    <cellStyle name="Normal 3 3 3 4 2 4 2" xfId="19040"/>
    <cellStyle name="Normal 3 3 3 4 2 4 2 2" xfId="45639"/>
    <cellStyle name="Normal 3 3 3 4 2 4 3" xfId="35290"/>
    <cellStyle name="Normal 3 3 3 4 2 5" xfId="22641"/>
    <cellStyle name="Normal 3 3 3 4 2 5 2" xfId="49175"/>
    <cellStyle name="Normal 3 3 3 4 2 6" xfId="11872"/>
    <cellStyle name="Normal 3 3 3 4 2 6 2" xfId="38475"/>
    <cellStyle name="Normal 3 3 3 4 2 7" xfId="29296"/>
    <cellStyle name="Normal 3 3 3 4 2 8" xfId="25913"/>
    <cellStyle name="Normal 3 3 3 4 3" xfId="2829"/>
    <cellStyle name="Normal 3 3 3 4 3 2" xfId="5366"/>
    <cellStyle name="Normal 3 3 3 4 3 2 2" xfId="15489"/>
    <cellStyle name="Normal 3 3 3 4 3 2 2 2" xfId="42089"/>
    <cellStyle name="Normal 3 3 3 4 3 2 3" xfId="36417"/>
    <cellStyle name="Normal 3 3 3 4 3 3" xfId="10385"/>
    <cellStyle name="Normal 3 3 3 4 3 3 2" xfId="20167"/>
    <cellStyle name="Normal 3 3 3 4 3 3 2 2" xfId="46766"/>
    <cellStyle name="Normal 3 3 3 4 3 3 3" xfId="37356"/>
    <cellStyle name="Normal 3 3 3 4 3 4" xfId="13049"/>
    <cellStyle name="Normal 3 3 3 4 3 4 2" xfId="39649"/>
    <cellStyle name="Normal 3 3 3 4 3 5" xfId="30427"/>
    <cellStyle name="Normal 3 3 3 4 3 6" xfId="27040"/>
    <cellStyle name="Normal 3 3 3 4 4" xfId="3535"/>
    <cellStyle name="Normal 3 3 3 4 4 2" xfId="8600"/>
    <cellStyle name="Normal 3 3 3 4 4 2 2" xfId="18382"/>
    <cellStyle name="Normal 3 3 3 4 4 2 2 2" xfId="44981"/>
    <cellStyle name="Normal 3 3 3 4 4 2 3" xfId="34632"/>
    <cellStyle name="Normal 3 3 3 4 4 3" xfId="21983"/>
    <cellStyle name="Normal 3 3 3 4 4 3 2" xfId="48517"/>
    <cellStyle name="Normal 3 3 3 4 4 4" xfId="13704"/>
    <cellStyle name="Normal 3 3 3 4 4 4 2" xfId="40304"/>
    <cellStyle name="Normal 3 3 3 4 4 5" xfId="31329"/>
    <cellStyle name="Normal 3 3 3 4 4 6" xfId="25255"/>
    <cellStyle name="Normal 3 3 3 4 5" xfId="6535"/>
    <cellStyle name="Normal 3 3 3 4 5 2" xfId="16385"/>
    <cellStyle name="Normal 3 3 3 4 5 2 2" xfId="42985"/>
    <cellStyle name="Normal 3 3 3 4 5 3" xfId="28635"/>
    <cellStyle name="Normal 3 3 3 4 6" xfId="7977"/>
    <cellStyle name="Normal 3 3 3 4 6 2" xfId="17765"/>
    <cellStyle name="Normal 3 3 3 4 6 2 2" xfId="44364"/>
    <cellStyle name="Normal 3 3 3 4 6 3" xfId="34014"/>
    <cellStyle name="Normal 3 3 3 4 7" xfId="21331"/>
    <cellStyle name="Normal 3 3 3 4 7 2" xfId="47900"/>
    <cellStyle name="Normal 3 3 3 4 8" xfId="11871"/>
    <cellStyle name="Normal 3 3 3 4 8 2" xfId="38474"/>
    <cellStyle name="Normal 3 3 3 4 9" xfId="28011"/>
    <cellStyle name="Normal 3 3 3 5" xfId="1508"/>
    <cellStyle name="Normal 3 3 3 5 2" xfId="2831"/>
    <cellStyle name="Normal 3 3 3 5 2 2" xfId="5368"/>
    <cellStyle name="Normal 3 3 3 5 2 2 2" xfId="15491"/>
    <cellStyle name="Normal 3 3 3 5 2 2 2 2" xfId="42091"/>
    <cellStyle name="Normal 3 3 3 5 2 2 3" xfId="32934"/>
    <cellStyle name="Normal 3 3 3 5 2 3" xfId="10387"/>
    <cellStyle name="Normal 3 3 3 5 2 3 2" xfId="20169"/>
    <cellStyle name="Normal 3 3 3 5 2 3 2 2" xfId="46768"/>
    <cellStyle name="Normal 3 3 3 5 2 3 3" xfId="36419"/>
    <cellStyle name="Normal 3 3 3 5 2 4" xfId="23354"/>
    <cellStyle name="Normal 3 3 3 5 2 4 2" xfId="49883"/>
    <cellStyle name="Normal 3 3 3 5 2 5" xfId="13051"/>
    <cellStyle name="Normal 3 3 3 5 2 5 2" xfId="39651"/>
    <cellStyle name="Normal 3 3 3 5 2 6" xfId="30429"/>
    <cellStyle name="Normal 3 3 3 5 2 7" xfId="27042"/>
    <cellStyle name="Normal 3 3 3 5 3" xfId="4234"/>
    <cellStyle name="Normal 3 3 3 5 3 2" xfId="9259"/>
    <cellStyle name="Normal 3 3 3 5 3 2 2" xfId="19041"/>
    <cellStyle name="Normal 3 3 3 5 3 2 2 2" xfId="45640"/>
    <cellStyle name="Normal 3 3 3 5 3 2 3" xfId="35291"/>
    <cellStyle name="Normal 3 3 3 5 3 3" xfId="22642"/>
    <cellStyle name="Normal 3 3 3 5 3 3 2" xfId="49176"/>
    <cellStyle name="Normal 3 3 3 5 3 4" xfId="14363"/>
    <cellStyle name="Normal 3 3 3 5 3 4 2" xfId="40963"/>
    <cellStyle name="Normal 3 3 3 5 3 5" xfId="31601"/>
    <cellStyle name="Normal 3 3 3 5 3 6" xfId="25914"/>
    <cellStyle name="Normal 3 3 3 5 4" xfId="6902"/>
    <cellStyle name="Normal 3 3 3 5 4 2" xfId="16729"/>
    <cellStyle name="Normal 3 3 3 5 4 2 2" xfId="43329"/>
    <cellStyle name="Normal 3 3 3 5 4 3" xfId="32228"/>
    <cellStyle name="Normal 3 3 3 5 5" xfId="7978"/>
    <cellStyle name="Normal 3 3 3 5 5 2" xfId="17766"/>
    <cellStyle name="Normal 3 3 3 5 5 2 2" xfId="44365"/>
    <cellStyle name="Normal 3 3 3 5 5 3" xfId="34015"/>
    <cellStyle name="Normal 3 3 3 5 6" xfId="21332"/>
    <cellStyle name="Normal 3 3 3 5 6 2" xfId="47901"/>
    <cellStyle name="Normal 3 3 3 5 7" xfId="11873"/>
    <cellStyle name="Normal 3 3 3 5 7 2" xfId="38476"/>
    <cellStyle name="Normal 3 3 3 5 8" xfId="29297"/>
    <cellStyle name="Normal 3 3 3 5 9" xfId="24633"/>
    <cellStyle name="Normal 3 3 3 6" xfId="2822"/>
    <cellStyle name="Normal 3 3 3 6 2" xfId="5359"/>
    <cellStyle name="Normal 3 3 3 6 2 2" xfId="15482"/>
    <cellStyle name="Normal 3 3 3 6 2 2 2" xfId="42082"/>
    <cellStyle name="Normal 3 3 3 6 2 3" xfId="32929"/>
    <cellStyle name="Normal 3 3 3 6 3" xfId="10378"/>
    <cellStyle name="Normal 3 3 3 6 3 2" xfId="20160"/>
    <cellStyle name="Normal 3 3 3 6 3 2 2" xfId="46759"/>
    <cellStyle name="Normal 3 3 3 6 3 3" xfId="36410"/>
    <cellStyle name="Normal 3 3 3 6 4" xfId="23349"/>
    <cellStyle name="Normal 3 3 3 6 4 2" xfId="49878"/>
    <cellStyle name="Normal 3 3 3 6 5" xfId="13042"/>
    <cellStyle name="Normal 3 3 3 6 5 2" xfId="39642"/>
    <cellStyle name="Normal 3 3 3 6 6" xfId="30420"/>
    <cellStyle name="Normal 3 3 3 6 7" xfId="27033"/>
    <cellStyle name="Normal 3 3 3 7" xfId="3531"/>
    <cellStyle name="Normal 3 3 3 7 2" xfId="8596"/>
    <cellStyle name="Normal 3 3 3 7 2 2" xfId="18378"/>
    <cellStyle name="Normal 3 3 3 7 2 2 2" xfId="44977"/>
    <cellStyle name="Normal 3 3 3 7 2 3" xfId="34628"/>
    <cellStyle name="Normal 3 3 3 7 3" xfId="21979"/>
    <cellStyle name="Normal 3 3 3 7 3 2" xfId="48513"/>
    <cellStyle name="Normal 3 3 3 7 4" xfId="13700"/>
    <cellStyle name="Normal 3 3 3 7 4 2" xfId="40300"/>
    <cellStyle name="Normal 3 3 3 7 5" xfId="31325"/>
    <cellStyle name="Normal 3 3 3 7 6" xfId="25251"/>
    <cellStyle name="Normal 3 3 3 8" xfId="6531"/>
    <cellStyle name="Normal 3 3 3 8 2" xfId="16381"/>
    <cellStyle name="Normal 3 3 3 8 2 2" xfId="42981"/>
    <cellStyle name="Normal 3 3 3 8 3" xfId="28631"/>
    <cellStyle name="Normal 3 3 3 9" xfId="7972"/>
    <cellStyle name="Normal 3 3 3 9 2" xfId="17760"/>
    <cellStyle name="Normal 3 3 3 9 2 2" xfId="44359"/>
    <cellStyle name="Normal 3 3 3 9 3" xfId="34009"/>
    <cellStyle name="Normal 3 3 4" xfId="1509"/>
    <cellStyle name="Normal 3 3 4 10" xfId="11874"/>
    <cellStyle name="Normal 3 3 4 10 2" xfId="38477"/>
    <cellStyle name="Normal 3 3 4 11" xfId="28012"/>
    <cellStyle name="Normal 3 3 4 12" xfId="24634"/>
    <cellStyle name="Normal 3 3 4 2" xfId="1510"/>
    <cellStyle name="Normal 3 3 4 2 10" xfId="28013"/>
    <cellStyle name="Normal 3 3 4 2 11" xfId="24635"/>
    <cellStyle name="Normal 3 3 4 2 2" xfId="1511"/>
    <cellStyle name="Normal 3 3 4 2 2 2" xfId="2834"/>
    <cellStyle name="Normal 3 3 4 2 2 2 2" xfId="5371"/>
    <cellStyle name="Normal 3 3 4 2 2 2 2 2" xfId="15494"/>
    <cellStyle name="Normal 3 3 4 2 2 2 2 2 2" xfId="42094"/>
    <cellStyle name="Normal 3 3 4 2 2 2 2 3" xfId="36422"/>
    <cellStyle name="Normal 3 3 4 2 2 2 3" xfId="10390"/>
    <cellStyle name="Normal 3 3 4 2 2 2 3 2" xfId="20172"/>
    <cellStyle name="Normal 3 3 4 2 2 2 3 2 2" xfId="46771"/>
    <cellStyle name="Normal 3 3 4 2 2 2 3 3" xfId="37358"/>
    <cellStyle name="Normal 3 3 4 2 2 2 4" xfId="13054"/>
    <cellStyle name="Normal 3 3 4 2 2 2 4 2" xfId="39654"/>
    <cellStyle name="Normal 3 3 4 2 2 2 5" xfId="30432"/>
    <cellStyle name="Normal 3 3 4 2 2 2 6" xfId="27045"/>
    <cellStyle name="Normal 3 3 4 2 2 3" xfId="4236"/>
    <cellStyle name="Normal 3 3 4 2 2 3 2" xfId="14365"/>
    <cellStyle name="Normal 3 3 4 2 2 3 2 2" xfId="40965"/>
    <cellStyle name="Normal 3 3 4 2 2 3 3" xfId="32230"/>
    <cellStyle name="Normal 3 3 4 2 2 4" xfId="9261"/>
    <cellStyle name="Normal 3 3 4 2 2 4 2" xfId="19043"/>
    <cellStyle name="Normal 3 3 4 2 2 4 2 2" xfId="45642"/>
    <cellStyle name="Normal 3 3 4 2 2 4 3" xfId="35293"/>
    <cellStyle name="Normal 3 3 4 2 2 5" xfId="22644"/>
    <cellStyle name="Normal 3 3 4 2 2 5 2" xfId="49178"/>
    <cellStyle name="Normal 3 3 4 2 2 6" xfId="11876"/>
    <cellStyle name="Normal 3 3 4 2 2 6 2" xfId="38479"/>
    <cellStyle name="Normal 3 3 4 2 2 7" xfId="29299"/>
    <cellStyle name="Normal 3 3 4 2 2 8" xfId="25916"/>
    <cellStyle name="Normal 3 3 4 2 3" xfId="2833"/>
    <cellStyle name="Normal 3 3 4 2 3 2" xfId="5370"/>
    <cellStyle name="Normal 3 3 4 2 3 2 2" xfId="15493"/>
    <cellStyle name="Normal 3 3 4 2 3 2 2 2" xfId="42093"/>
    <cellStyle name="Normal 3 3 4 2 3 2 3" xfId="32936"/>
    <cellStyle name="Normal 3 3 4 2 3 3" xfId="10389"/>
    <cellStyle name="Normal 3 3 4 2 3 3 2" xfId="20171"/>
    <cellStyle name="Normal 3 3 4 2 3 3 2 2" xfId="46770"/>
    <cellStyle name="Normal 3 3 4 2 3 3 3" xfId="36421"/>
    <cellStyle name="Normal 3 3 4 2 3 4" xfId="23356"/>
    <cellStyle name="Normal 3 3 4 2 3 4 2" xfId="49885"/>
    <cellStyle name="Normal 3 3 4 2 3 5" xfId="13053"/>
    <cellStyle name="Normal 3 3 4 2 3 5 2" xfId="39653"/>
    <cellStyle name="Normal 3 3 4 2 3 6" xfId="30431"/>
    <cellStyle name="Normal 3 3 4 2 3 7" xfId="27044"/>
    <cellStyle name="Normal 3 3 4 2 4" xfId="5723"/>
    <cellStyle name="Normal 3 3 4 2 4 2" xfId="7170"/>
    <cellStyle name="Normal 3 3 4 2 4 2 2" xfId="16997"/>
    <cellStyle name="Normal 3 3 4 2 4 2 2 2" xfId="43597"/>
    <cellStyle name="Normal 3 3 4 2 4 2 3" xfId="33234"/>
    <cellStyle name="Normal 3 3 4 2 4 3" xfId="10738"/>
    <cellStyle name="Normal 3 3 4 2 4 3 2" xfId="20520"/>
    <cellStyle name="Normal 3 3 4 2 4 3 2 2" xfId="47119"/>
    <cellStyle name="Normal 3 3 4 2 4 3 3" xfId="36770"/>
    <cellStyle name="Normal 3 3 4 2 4 4" xfId="23662"/>
    <cellStyle name="Normal 3 3 4 2 4 4 2" xfId="50185"/>
    <cellStyle name="Normal 3 3 4 2 4 5" xfId="15842"/>
    <cellStyle name="Normal 3 3 4 2 4 5 2" xfId="42442"/>
    <cellStyle name="Normal 3 3 4 2 4 6" xfId="30786"/>
    <cellStyle name="Normal 3 3 4 2 4 7" xfId="27393"/>
    <cellStyle name="Normal 3 3 4 2 5" xfId="3537"/>
    <cellStyle name="Normal 3 3 4 2 5 2" xfId="8602"/>
    <cellStyle name="Normal 3 3 4 2 5 2 2" xfId="18384"/>
    <cellStyle name="Normal 3 3 4 2 5 2 2 2" xfId="44983"/>
    <cellStyle name="Normal 3 3 4 2 5 2 3" xfId="34634"/>
    <cellStyle name="Normal 3 3 4 2 5 3" xfId="21985"/>
    <cellStyle name="Normal 3 3 4 2 5 3 2" xfId="48519"/>
    <cellStyle name="Normal 3 3 4 2 5 4" xfId="13706"/>
    <cellStyle name="Normal 3 3 4 2 5 4 2" xfId="40306"/>
    <cellStyle name="Normal 3 3 4 2 5 5" xfId="31331"/>
    <cellStyle name="Normal 3 3 4 2 5 6" xfId="25257"/>
    <cellStyle name="Normal 3 3 4 2 6" xfId="6537"/>
    <cellStyle name="Normal 3 3 4 2 6 2" xfId="16387"/>
    <cellStyle name="Normal 3 3 4 2 6 2 2" xfId="42987"/>
    <cellStyle name="Normal 3 3 4 2 6 3" xfId="28637"/>
    <cellStyle name="Normal 3 3 4 2 7" xfId="7980"/>
    <cellStyle name="Normal 3 3 4 2 7 2" xfId="17768"/>
    <cellStyle name="Normal 3 3 4 2 7 2 2" xfId="44367"/>
    <cellStyle name="Normal 3 3 4 2 7 3" xfId="34017"/>
    <cellStyle name="Normal 3 3 4 2 8" xfId="21334"/>
    <cellStyle name="Normal 3 3 4 2 8 2" xfId="47903"/>
    <cellStyle name="Normal 3 3 4 2 9" xfId="11875"/>
    <cellStyle name="Normal 3 3 4 2 9 2" xfId="38478"/>
    <cellStyle name="Normal 3 3 4 3" xfId="1512"/>
    <cellStyle name="Normal 3 3 4 3 2" xfId="2835"/>
    <cellStyle name="Normal 3 3 4 3 2 2" xfId="5372"/>
    <cellStyle name="Normal 3 3 4 3 2 2 2" xfId="15495"/>
    <cellStyle name="Normal 3 3 4 3 2 2 2 2" xfId="42095"/>
    <cellStyle name="Normal 3 3 4 3 2 2 3" xfId="32937"/>
    <cellStyle name="Normal 3 3 4 3 2 3" xfId="10391"/>
    <cellStyle name="Normal 3 3 4 3 2 3 2" xfId="20173"/>
    <cellStyle name="Normal 3 3 4 3 2 3 2 2" xfId="46772"/>
    <cellStyle name="Normal 3 3 4 3 2 3 3" xfId="36423"/>
    <cellStyle name="Normal 3 3 4 3 2 4" xfId="23357"/>
    <cellStyle name="Normal 3 3 4 3 2 4 2" xfId="49886"/>
    <cellStyle name="Normal 3 3 4 3 2 5" xfId="13055"/>
    <cellStyle name="Normal 3 3 4 3 2 5 2" xfId="39655"/>
    <cellStyle name="Normal 3 3 4 3 2 6" xfId="30433"/>
    <cellStyle name="Normal 3 3 4 3 2 7" xfId="27046"/>
    <cellStyle name="Normal 3 3 4 3 3" xfId="4237"/>
    <cellStyle name="Normal 3 3 4 3 3 2" xfId="9262"/>
    <cellStyle name="Normal 3 3 4 3 3 2 2" xfId="19044"/>
    <cellStyle name="Normal 3 3 4 3 3 2 2 2" xfId="45643"/>
    <cellStyle name="Normal 3 3 4 3 3 2 3" xfId="35294"/>
    <cellStyle name="Normal 3 3 4 3 3 3" xfId="22645"/>
    <cellStyle name="Normal 3 3 4 3 3 3 2" xfId="49179"/>
    <cellStyle name="Normal 3 3 4 3 3 4" xfId="14366"/>
    <cellStyle name="Normal 3 3 4 3 3 4 2" xfId="40966"/>
    <cellStyle name="Normal 3 3 4 3 3 5" xfId="31602"/>
    <cellStyle name="Normal 3 3 4 3 3 6" xfId="25917"/>
    <cellStyle name="Normal 3 3 4 3 4" xfId="6904"/>
    <cellStyle name="Normal 3 3 4 3 4 2" xfId="16731"/>
    <cellStyle name="Normal 3 3 4 3 4 2 2" xfId="43331"/>
    <cellStyle name="Normal 3 3 4 3 4 3" xfId="32231"/>
    <cellStyle name="Normal 3 3 4 3 5" xfId="7981"/>
    <cellStyle name="Normal 3 3 4 3 5 2" xfId="17769"/>
    <cellStyle name="Normal 3 3 4 3 5 2 2" xfId="44368"/>
    <cellStyle name="Normal 3 3 4 3 5 3" xfId="34018"/>
    <cellStyle name="Normal 3 3 4 3 6" xfId="21335"/>
    <cellStyle name="Normal 3 3 4 3 6 2" xfId="47904"/>
    <cellStyle name="Normal 3 3 4 3 7" xfId="11877"/>
    <cellStyle name="Normal 3 3 4 3 7 2" xfId="38480"/>
    <cellStyle name="Normal 3 3 4 3 8" xfId="29300"/>
    <cellStyle name="Normal 3 3 4 3 9" xfId="24636"/>
    <cellStyle name="Normal 3 3 4 4" xfId="2832"/>
    <cellStyle name="Normal 3 3 4 4 2" xfId="5369"/>
    <cellStyle name="Normal 3 3 4 4 2 2" xfId="15492"/>
    <cellStyle name="Normal 3 3 4 4 2 2 2" xfId="42092"/>
    <cellStyle name="Normal 3 3 4 4 2 3" xfId="32935"/>
    <cellStyle name="Normal 3 3 4 4 3" xfId="10388"/>
    <cellStyle name="Normal 3 3 4 4 3 2" xfId="20170"/>
    <cellStyle name="Normal 3 3 4 4 3 2 2" xfId="46769"/>
    <cellStyle name="Normal 3 3 4 4 3 3" xfId="36420"/>
    <cellStyle name="Normal 3 3 4 4 4" xfId="23355"/>
    <cellStyle name="Normal 3 3 4 4 4 2" xfId="49884"/>
    <cellStyle name="Normal 3 3 4 4 5" xfId="13052"/>
    <cellStyle name="Normal 3 3 4 4 5 2" xfId="39652"/>
    <cellStyle name="Normal 3 3 4 4 6" xfId="30430"/>
    <cellStyle name="Normal 3 3 4 4 7" xfId="27043"/>
    <cellStyle name="Normal 3 3 4 5" xfId="5724"/>
    <cellStyle name="Normal 3 3 4 5 2" xfId="7171"/>
    <cellStyle name="Normal 3 3 4 5 2 2" xfId="16998"/>
    <cellStyle name="Normal 3 3 4 5 2 2 2" xfId="43598"/>
    <cellStyle name="Normal 3 3 4 5 2 3" xfId="33235"/>
    <cellStyle name="Normal 3 3 4 5 3" xfId="10739"/>
    <cellStyle name="Normal 3 3 4 5 3 2" xfId="20521"/>
    <cellStyle name="Normal 3 3 4 5 3 2 2" xfId="47120"/>
    <cellStyle name="Normal 3 3 4 5 3 3" xfId="36771"/>
    <cellStyle name="Normal 3 3 4 5 4" xfId="23663"/>
    <cellStyle name="Normal 3 3 4 5 4 2" xfId="50186"/>
    <cellStyle name="Normal 3 3 4 5 5" xfId="15843"/>
    <cellStyle name="Normal 3 3 4 5 5 2" xfId="42443"/>
    <cellStyle name="Normal 3 3 4 5 6" xfId="30787"/>
    <cellStyle name="Normal 3 3 4 5 7" xfId="27394"/>
    <cellStyle name="Normal 3 3 4 6" xfId="3536"/>
    <cellStyle name="Normal 3 3 4 6 2" xfId="8601"/>
    <cellStyle name="Normal 3 3 4 6 2 2" xfId="18383"/>
    <cellStyle name="Normal 3 3 4 6 2 2 2" xfId="44982"/>
    <cellStyle name="Normal 3 3 4 6 2 3" xfId="34633"/>
    <cellStyle name="Normal 3 3 4 6 3" xfId="21984"/>
    <cellStyle name="Normal 3 3 4 6 3 2" xfId="48518"/>
    <cellStyle name="Normal 3 3 4 6 4" xfId="13705"/>
    <cellStyle name="Normal 3 3 4 6 4 2" xfId="40305"/>
    <cellStyle name="Normal 3 3 4 6 5" xfId="31330"/>
    <cellStyle name="Normal 3 3 4 6 6" xfId="25256"/>
    <cellStyle name="Normal 3 3 4 7" xfId="6536"/>
    <cellStyle name="Normal 3 3 4 7 2" xfId="16386"/>
    <cellStyle name="Normal 3 3 4 7 2 2" xfId="42986"/>
    <cellStyle name="Normal 3 3 4 7 3" xfId="28636"/>
    <cellStyle name="Normal 3 3 4 8" xfId="7979"/>
    <cellStyle name="Normal 3 3 4 8 2" xfId="17767"/>
    <cellStyle name="Normal 3 3 4 8 2 2" xfId="44366"/>
    <cellStyle name="Normal 3 3 4 8 3" xfId="34016"/>
    <cellStyle name="Normal 3 3 4 9" xfId="21333"/>
    <cellStyle name="Normal 3 3 4 9 2" xfId="47902"/>
    <cellStyle name="Normal 3 3 5" xfId="1513"/>
    <cellStyle name="Normal 3 3 5 10" xfId="28014"/>
    <cellStyle name="Normal 3 3 5 11" xfId="24637"/>
    <cellStyle name="Normal 3 3 5 2" xfId="1514"/>
    <cellStyle name="Normal 3 3 5 2 2" xfId="2837"/>
    <cellStyle name="Normal 3 3 5 2 2 2" xfId="5374"/>
    <cellStyle name="Normal 3 3 5 2 2 2 2" xfId="15497"/>
    <cellStyle name="Normal 3 3 5 2 2 2 2 2" xfId="42097"/>
    <cellStyle name="Normal 3 3 5 2 2 2 3" xfId="36425"/>
    <cellStyle name="Normal 3 3 5 2 2 3" xfId="10393"/>
    <cellStyle name="Normal 3 3 5 2 2 3 2" xfId="20175"/>
    <cellStyle name="Normal 3 3 5 2 2 3 2 2" xfId="46774"/>
    <cellStyle name="Normal 3 3 5 2 2 3 3" xfId="37359"/>
    <cellStyle name="Normal 3 3 5 2 2 4" xfId="13057"/>
    <cellStyle name="Normal 3 3 5 2 2 4 2" xfId="39657"/>
    <cellStyle name="Normal 3 3 5 2 2 5" xfId="30435"/>
    <cellStyle name="Normal 3 3 5 2 2 6" xfId="27048"/>
    <cellStyle name="Normal 3 3 5 2 3" xfId="4238"/>
    <cellStyle name="Normal 3 3 5 2 3 2" xfId="14367"/>
    <cellStyle name="Normal 3 3 5 2 3 2 2" xfId="40967"/>
    <cellStyle name="Normal 3 3 5 2 3 3" xfId="32232"/>
    <cellStyle name="Normal 3 3 5 2 4" xfId="9263"/>
    <cellStyle name="Normal 3 3 5 2 4 2" xfId="19045"/>
    <cellStyle name="Normal 3 3 5 2 4 2 2" xfId="45644"/>
    <cellStyle name="Normal 3 3 5 2 4 3" xfId="35295"/>
    <cellStyle name="Normal 3 3 5 2 5" xfId="22646"/>
    <cellStyle name="Normal 3 3 5 2 5 2" xfId="49180"/>
    <cellStyle name="Normal 3 3 5 2 6" xfId="11879"/>
    <cellStyle name="Normal 3 3 5 2 6 2" xfId="38482"/>
    <cellStyle name="Normal 3 3 5 2 7" xfId="29301"/>
    <cellStyle name="Normal 3 3 5 2 8" xfId="25918"/>
    <cellStyle name="Normal 3 3 5 3" xfId="2836"/>
    <cellStyle name="Normal 3 3 5 3 2" xfId="5373"/>
    <cellStyle name="Normal 3 3 5 3 2 2" xfId="15496"/>
    <cellStyle name="Normal 3 3 5 3 2 2 2" xfId="42096"/>
    <cellStyle name="Normal 3 3 5 3 2 3" xfId="32938"/>
    <cellStyle name="Normal 3 3 5 3 3" xfId="10392"/>
    <cellStyle name="Normal 3 3 5 3 3 2" xfId="20174"/>
    <cellStyle name="Normal 3 3 5 3 3 2 2" xfId="46773"/>
    <cellStyle name="Normal 3 3 5 3 3 3" xfId="36424"/>
    <cellStyle name="Normal 3 3 5 3 4" xfId="23358"/>
    <cellStyle name="Normal 3 3 5 3 4 2" xfId="49887"/>
    <cellStyle name="Normal 3 3 5 3 5" xfId="13056"/>
    <cellStyle name="Normal 3 3 5 3 5 2" xfId="39656"/>
    <cellStyle name="Normal 3 3 5 3 6" xfId="30434"/>
    <cellStyle name="Normal 3 3 5 3 7" xfId="27047"/>
    <cellStyle name="Normal 3 3 5 4" xfId="5725"/>
    <cellStyle name="Normal 3 3 5 4 2" xfId="7172"/>
    <cellStyle name="Normal 3 3 5 4 2 2" xfId="16999"/>
    <cellStyle name="Normal 3 3 5 4 2 2 2" xfId="43599"/>
    <cellStyle name="Normal 3 3 5 4 2 3" xfId="33236"/>
    <cellStyle name="Normal 3 3 5 4 3" xfId="10740"/>
    <cellStyle name="Normal 3 3 5 4 3 2" xfId="20522"/>
    <cellStyle name="Normal 3 3 5 4 3 2 2" xfId="47121"/>
    <cellStyle name="Normal 3 3 5 4 3 3" xfId="36772"/>
    <cellStyle name="Normal 3 3 5 4 4" xfId="23664"/>
    <cellStyle name="Normal 3 3 5 4 4 2" xfId="50187"/>
    <cellStyle name="Normal 3 3 5 4 5" xfId="15844"/>
    <cellStyle name="Normal 3 3 5 4 5 2" xfId="42444"/>
    <cellStyle name="Normal 3 3 5 4 6" xfId="30788"/>
    <cellStyle name="Normal 3 3 5 4 7" xfId="27395"/>
    <cellStyle name="Normal 3 3 5 5" xfId="3538"/>
    <cellStyle name="Normal 3 3 5 5 2" xfId="8603"/>
    <cellStyle name="Normal 3 3 5 5 2 2" xfId="18385"/>
    <cellStyle name="Normal 3 3 5 5 2 2 2" xfId="44984"/>
    <cellStyle name="Normal 3 3 5 5 2 3" xfId="34635"/>
    <cellStyle name="Normal 3 3 5 5 3" xfId="21986"/>
    <cellStyle name="Normal 3 3 5 5 3 2" xfId="48520"/>
    <cellStyle name="Normal 3 3 5 5 4" xfId="13707"/>
    <cellStyle name="Normal 3 3 5 5 4 2" xfId="40307"/>
    <cellStyle name="Normal 3 3 5 5 5" xfId="31332"/>
    <cellStyle name="Normal 3 3 5 5 6" xfId="25258"/>
    <cellStyle name="Normal 3 3 5 6" xfId="6538"/>
    <cellStyle name="Normal 3 3 5 6 2" xfId="16388"/>
    <cellStyle name="Normal 3 3 5 6 2 2" xfId="42988"/>
    <cellStyle name="Normal 3 3 5 6 3" xfId="28638"/>
    <cellStyle name="Normal 3 3 5 7" xfId="7982"/>
    <cellStyle name="Normal 3 3 5 7 2" xfId="17770"/>
    <cellStyle name="Normal 3 3 5 7 2 2" xfId="44369"/>
    <cellStyle name="Normal 3 3 5 7 3" xfId="34019"/>
    <cellStyle name="Normal 3 3 5 8" xfId="21336"/>
    <cellStyle name="Normal 3 3 5 8 2" xfId="47905"/>
    <cellStyle name="Normal 3 3 5 9" xfId="11878"/>
    <cellStyle name="Normal 3 3 5 9 2" xfId="38481"/>
    <cellStyle name="Normal 3 3 6" xfId="1515"/>
    <cellStyle name="Normal 3 3 6 10" xfId="24638"/>
    <cellStyle name="Normal 3 3 6 2" xfId="1516"/>
    <cellStyle name="Normal 3 3 6 2 2" xfId="2839"/>
    <cellStyle name="Normal 3 3 6 2 2 2" xfId="5376"/>
    <cellStyle name="Normal 3 3 6 2 2 2 2" xfId="15499"/>
    <cellStyle name="Normal 3 3 6 2 2 2 2 2" xfId="42099"/>
    <cellStyle name="Normal 3 3 6 2 2 2 3" xfId="36427"/>
    <cellStyle name="Normal 3 3 6 2 2 3" xfId="10395"/>
    <cellStyle name="Normal 3 3 6 2 2 3 2" xfId="20177"/>
    <cellStyle name="Normal 3 3 6 2 2 3 2 2" xfId="46776"/>
    <cellStyle name="Normal 3 3 6 2 2 3 3" xfId="37361"/>
    <cellStyle name="Normal 3 3 6 2 2 4" xfId="13059"/>
    <cellStyle name="Normal 3 3 6 2 2 4 2" xfId="39659"/>
    <cellStyle name="Normal 3 3 6 2 2 5" xfId="30437"/>
    <cellStyle name="Normal 3 3 6 2 2 6" xfId="27050"/>
    <cellStyle name="Normal 3 3 6 2 3" xfId="4239"/>
    <cellStyle name="Normal 3 3 6 2 3 2" xfId="14368"/>
    <cellStyle name="Normal 3 3 6 2 3 2 2" xfId="40968"/>
    <cellStyle name="Normal 3 3 6 2 3 3" xfId="32233"/>
    <cellStyle name="Normal 3 3 6 2 4" xfId="9264"/>
    <cellStyle name="Normal 3 3 6 2 4 2" xfId="19046"/>
    <cellStyle name="Normal 3 3 6 2 4 2 2" xfId="45645"/>
    <cellStyle name="Normal 3 3 6 2 4 3" xfId="35296"/>
    <cellStyle name="Normal 3 3 6 2 5" xfId="22647"/>
    <cellStyle name="Normal 3 3 6 2 5 2" xfId="49181"/>
    <cellStyle name="Normal 3 3 6 2 6" xfId="11881"/>
    <cellStyle name="Normal 3 3 6 2 6 2" xfId="38484"/>
    <cellStyle name="Normal 3 3 6 2 7" xfId="29302"/>
    <cellStyle name="Normal 3 3 6 2 8" xfId="25919"/>
    <cellStyle name="Normal 3 3 6 3" xfId="2838"/>
    <cellStyle name="Normal 3 3 6 3 2" xfId="5375"/>
    <cellStyle name="Normal 3 3 6 3 2 2" xfId="15498"/>
    <cellStyle name="Normal 3 3 6 3 2 2 2" xfId="42098"/>
    <cellStyle name="Normal 3 3 6 3 2 3" xfId="36426"/>
    <cellStyle name="Normal 3 3 6 3 3" xfId="10394"/>
    <cellStyle name="Normal 3 3 6 3 3 2" xfId="20176"/>
    <cellStyle name="Normal 3 3 6 3 3 2 2" xfId="46775"/>
    <cellStyle name="Normal 3 3 6 3 3 3" xfId="37360"/>
    <cellStyle name="Normal 3 3 6 3 4" xfId="13058"/>
    <cellStyle name="Normal 3 3 6 3 4 2" xfId="39658"/>
    <cellStyle name="Normal 3 3 6 3 5" xfId="30436"/>
    <cellStyle name="Normal 3 3 6 3 6" xfId="27049"/>
    <cellStyle name="Normal 3 3 6 4" xfId="3539"/>
    <cellStyle name="Normal 3 3 6 4 2" xfId="8604"/>
    <cellStyle name="Normal 3 3 6 4 2 2" xfId="18386"/>
    <cellStyle name="Normal 3 3 6 4 2 2 2" xfId="44985"/>
    <cellStyle name="Normal 3 3 6 4 2 3" xfId="34636"/>
    <cellStyle name="Normal 3 3 6 4 3" xfId="21987"/>
    <cellStyle name="Normal 3 3 6 4 3 2" xfId="48521"/>
    <cellStyle name="Normal 3 3 6 4 4" xfId="13708"/>
    <cellStyle name="Normal 3 3 6 4 4 2" xfId="40308"/>
    <cellStyle name="Normal 3 3 6 4 5" xfId="31333"/>
    <cellStyle name="Normal 3 3 6 4 6" xfId="25259"/>
    <cellStyle name="Normal 3 3 6 5" xfId="6539"/>
    <cellStyle name="Normal 3 3 6 5 2" xfId="16389"/>
    <cellStyle name="Normal 3 3 6 5 2 2" xfId="42989"/>
    <cellStyle name="Normal 3 3 6 5 3" xfId="28639"/>
    <cellStyle name="Normal 3 3 6 6" xfId="7983"/>
    <cellStyle name="Normal 3 3 6 6 2" xfId="17771"/>
    <cellStyle name="Normal 3 3 6 6 2 2" xfId="44370"/>
    <cellStyle name="Normal 3 3 6 6 3" xfId="34020"/>
    <cellStyle name="Normal 3 3 6 7" xfId="21337"/>
    <cellStyle name="Normal 3 3 6 7 2" xfId="47906"/>
    <cellStyle name="Normal 3 3 6 8" xfId="11880"/>
    <cellStyle name="Normal 3 3 6 8 2" xfId="38483"/>
    <cellStyle name="Normal 3 3 6 9" xfId="28015"/>
    <cellStyle name="Normal 3 3 7" xfId="1517"/>
    <cellStyle name="Normal 3 3 7 2" xfId="2840"/>
    <cellStyle name="Normal 3 3 7 2 2" xfId="5377"/>
    <cellStyle name="Normal 3 3 7 2 2 2" xfId="15500"/>
    <cellStyle name="Normal 3 3 7 2 2 2 2" xfId="42100"/>
    <cellStyle name="Normal 3 3 7 2 2 3" xfId="32939"/>
    <cellStyle name="Normal 3 3 7 2 3" xfId="10396"/>
    <cellStyle name="Normal 3 3 7 2 3 2" xfId="20178"/>
    <cellStyle name="Normal 3 3 7 2 3 2 2" xfId="46777"/>
    <cellStyle name="Normal 3 3 7 2 3 3" xfId="36428"/>
    <cellStyle name="Normal 3 3 7 2 4" xfId="23359"/>
    <cellStyle name="Normal 3 3 7 2 4 2" xfId="49888"/>
    <cellStyle name="Normal 3 3 7 2 5" xfId="13060"/>
    <cellStyle name="Normal 3 3 7 2 5 2" xfId="39660"/>
    <cellStyle name="Normal 3 3 7 2 6" xfId="30438"/>
    <cellStyle name="Normal 3 3 7 2 7" xfId="27051"/>
    <cellStyle name="Normal 3 3 7 3" xfId="4240"/>
    <cellStyle name="Normal 3 3 7 3 2" xfId="9265"/>
    <cellStyle name="Normal 3 3 7 3 2 2" xfId="19047"/>
    <cellStyle name="Normal 3 3 7 3 2 2 2" xfId="45646"/>
    <cellStyle name="Normal 3 3 7 3 2 3" xfId="35297"/>
    <cellStyle name="Normal 3 3 7 3 3" xfId="22648"/>
    <cellStyle name="Normal 3 3 7 3 3 2" xfId="49182"/>
    <cellStyle name="Normal 3 3 7 3 4" xfId="14369"/>
    <cellStyle name="Normal 3 3 7 3 4 2" xfId="40969"/>
    <cellStyle name="Normal 3 3 7 3 5" xfId="31603"/>
    <cellStyle name="Normal 3 3 7 3 6" xfId="25920"/>
    <cellStyle name="Normal 3 3 7 4" xfId="6905"/>
    <cellStyle name="Normal 3 3 7 4 2" xfId="16732"/>
    <cellStyle name="Normal 3 3 7 4 2 2" xfId="43332"/>
    <cellStyle name="Normal 3 3 7 4 3" xfId="32234"/>
    <cellStyle name="Normal 3 3 7 5" xfId="7984"/>
    <cellStyle name="Normal 3 3 7 5 2" xfId="17772"/>
    <cellStyle name="Normal 3 3 7 5 2 2" xfId="44371"/>
    <cellStyle name="Normal 3 3 7 5 3" xfId="34021"/>
    <cellStyle name="Normal 3 3 7 6" xfId="21338"/>
    <cellStyle name="Normal 3 3 7 6 2" xfId="47907"/>
    <cellStyle name="Normal 3 3 7 7" xfId="11882"/>
    <cellStyle name="Normal 3 3 7 7 2" xfId="38485"/>
    <cellStyle name="Normal 3 3 7 8" xfId="29303"/>
    <cellStyle name="Normal 3 3 7 9" xfId="24639"/>
    <cellStyle name="Normal 3 3 8" xfId="2801"/>
    <cellStyle name="Normal 3 3 8 2" xfId="5338"/>
    <cellStyle name="Normal 3 3 8 2 2" xfId="15461"/>
    <cellStyle name="Normal 3 3 8 2 2 2" xfId="42061"/>
    <cellStyle name="Normal 3 3 8 2 3" xfId="32916"/>
    <cellStyle name="Normal 3 3 8 3" xfId="10357"/>
    <cellStyle name="Normal 3 3 8 3 2" xfId="20139"/>
    <cellStyle name="Normal 3 3 8 3 2 2" xfId="46738"/>
    <cellStyle name="Normal 3 3 8 3 3" xfId="36389"/>
    <cellStyle name="Normal 3 3 8 4" xfId="23336"/>
    <cellStyle name="Normal 3 3 8 4 2" xfId="49865"/>
    <cellStyle name="Normal 3 3 8 5" xfId="13021"/>
    <cellStyle name="Normal 3 3 8 5 2" xfId="39621"/>
    <cellStyle name="Normal 3 3 8 6" xfId="30399"/>
    <cellStyle name="Normal 3 3 8 7" xfId="27012"/>
    <cellStyle name="Normal 3 3 9" xfId="3520"/>
    <cellStyle name="Normal 3 3 9 2" xfId="8585"/>
    <cellStyle name="Normal 3 3 9 2 2" xfId="18367"/>
    <cellStyle name="Normal 3 3 9 2 2 2" xfId="44966"/>
    <cellStyle name="Normal 3 3 9 2 3" xfId="34617"/>
    <cellStyle name="Normal 3 3 9 3" xfId="21968"/>
    <cellStyle name="Normal 3 3 9 3 2" xfId="48502"/>
    <cellStyle name="Normal 3 3 9 4" xfId="13689"/>
    <cellStyle name="Normal 3 3 9 4 2" xfId="40289"/>
    <cellStyle name="Normal 3 3 9 5" xfId="31314"/>
    <cellStyle name="Normal 3 3 9 6" xfId="25240"/>
    <cellStyle name="Normal 3 4" xfId="1518"/>
    <cellStyle name="Normal 3 5" xfId="1519"/>
    <cellStyle name="Normal 30" xfId="2990"/>
    <cellStyle name="Normal 30 2" xfId="5500"/>
    <cellStyle name="Normal 30 2 2" xfId="10517"/>
    <cellStyle name="Normal 30 2 2 2" xfId="20299"/>
    <cellStyle name="Normal 30 2 2 2 2" xfId="46898"/>
    <cellStyle name="Normal 30 2 2 3" xfId="36549"/>
    <cellStyle name="Normal 30 2 3" xfId="23441"/>
    <cellStyle name="Normal 30 2 3 2" xfId="49964"/>
    <cellStyle name="Normal 30 2 4" xfId="15621"/>
    <cellStyle name="Normal 30 2 4 2" xfId="42221"/>
    <cellStyle name="Normal 30 2 5" xfId="30565"/>
    <cellStyle name="Normal 30 2 6" xfId="27172"/>
    <cellStyle name="Normal 30 3" xfId="5915"/>
    <cellStyle name="Normal 30 4" xfId="8071"/>
    <cellStyle name="Normal 30 4 2" xfId="17853"/>
    <cellStyle name="Normal 30 4 2 2" xfId="44452"/>
    <cellStyle name="Normal 30 4 3" xfId="34103"/>
    <cellStyle name="Normal 30 5" xfId="21453"/>
    <cellStyle name="Normal 30 5 2" xfId="47988"/>
    <cellStyle name="Normal 30 6" xfId="24726"/>
    <cellStyle name="Normal 31" xfId="2994"/>
    <cellStyle name="Normal 31 2" xfId="5916"/>
    <cellStyle name="Normal 32" xfId="2998"/>
    <cellStyle name="Normal 32 2" xfId="5491"/>
    <cellStyle name="Normal 32 2 2" xfId="15612"/>
    <cellStyle name="Normal 32 2 2 2" xfId="42212"/>
    <cellStyle name="Normal 32 2 3" xfId="36540"/>
    <cellStyle name="Normal 32 3" xfId="10508"/>
    <cellStyle name="Normal 32 3 2" xfId="20290"/>
    <cellStyle name="Normal 32 3 2 2" xfId="46889"/>
    <cellStyle name="Normal 32 3 3" xfId="37407"/>
    <cellStyle name="Normal 32 4" xfId="13174"/>
    <cellStyle name="Normal 32 4 2" xfId="39774"/>
    <cellStyle name="Normal 32 5" xfId="30556"/>
    <cellStyle name="Normal 32 6" xfId="27163"/>
    <cellStyle name="Normal 33" xfId="3000"/>
    <cellStyle name="Normal 33 2" xfId="8072"/>
    <cellStyle name="Normal 33 2 2" xfId="17854"/>
    <cellStyle name="Normal 33 2 2 2" xfId="44453"/>
    <cellStyle name="Normal 33 2 3" xfId="34104"/>
    <cellStyle name="Normal 33 3" xfId="21454"/>
    <cellStyle name="Normal 33 3 2" xfId="47989"/>
    <cellStyle name="Normal 33 4" xfId="13175"/>
    <cellStyle name="Normal 33 4 2" xfId="39775"/>
    <cellStyle name="Normal 33 5" xfId="30801"/>
    <cellStyle name="Normal 33 6" xfId="24727"/>
    <cellStyle name="Normal 34" xfId="5488"/>
    <cellStyle name="Normal 34 2" xfId="5920"/>
    <cellStyle name="Normal 34 2 2" xfId="15857"/>
    <cellStyle name="Normal 34 2 2 2" xfId="42457"/>
    <cellStyle name="Normal 34 2 3" xfId="31633"/>
    <cellStyle name="Normal 34 3" xfId="20571"/>
    <cellStyle name="Normal 34 4" xfId="28105"/>
    <cellStyle name="Normal 35" xfId="7185"/>
    <cellStyle name="Normal 35 2" xfId="10754"/>
    <cellStyle name="Normal 35 2 2" xfId="20536"/>
    <cellStyle name="Normal 35 2 2 2" xfId="47135"/>
    <cellStyle name="Normal 35 2 3" xfId="36786"/>
    <cellStyle name="Normal 35 3" xfId="23683"/>
    <cellStyle name="Normal 35 3 2" xfId="50201"/>
    <cellStyle name="Normal 35 4" xfId="17012"/>
    <cellStyle name="Normal 35 4 2" xfId="43612"/>
    <cellStyle name="Normal 35 5" xfId="33249"/>
    <cellStyle name="Normal 35 6" xfId="27409"/>
    <cellStyle name="Normal 36" xfId="7203"/>
    <cellStyle name="Normal 36 2" xfId="23698"/>
    <cellStyle name="Normal 36 2 2" xfId="50216"/>
    <cellStyle name="Normal 36 3" xfId="33265"/>
    <cellStyle name="Normal 36 4" xfId="27424"/>
    <cellStyle name="Normal 37" xfId="7202"/>
    <cellStyle name="Normal 37 2" xfId="17028"/>
    <cellStyle name="Normal 37 2 2" xfId="43627"/>
    <cellStyle name="Normal 37 3" xfId="33264"/>
    <cellStyle name="Normal 37 4" xfId="27438"/>
    <cellStyle name="Normal 38" xfId="10769"/>
    <cellStyle name="Normal 38 2" xfId="20551"/>
    <cellStyle name="Normal 38 2 2" xfId="47150"/>
    <cellStyle name="Normal 38 3" xfId="36801"/>
    <cellStyle name="Normal 38 4" xfId="27439"/>
    <cellStyle name="Normal 39" xfId="10784"/>
    <cellStyle name="Normal 4" xfId="1520"/>
    <cellStyle name="Normal 4 2" xfId="1521"/>
    <cellStyle name="Normal 4 3" xfId="1522"/>
    <cellStyle name="Normal 40" xfId="10783"/>
    <cellStyle name="Normal 40 2" xfId="36802"/>
    <cellStyle name="Normal 41" xfId="23856"/>
    <cellStyle name="Normal 41 2" xfId="27453"/>
    <cellStyle name="Normal 42" xfId="23857"/>
    <cellStyle name="Normal 42 2" xfId="50399"/>
    <cellStyle name="Normal 43" xfId="23858"/>
    <cellStyle name="Normal 44" xfId="50635"/>
    <cellStyle name="Normal 45" xfId="50636"/>
    <cellStyle name="Normal 46" xfId="50637"/>
    <cellStyle name="Normal 47" xfId="50638"/>
    <cellStyle name="Normal 48" xfId="50654"/>
    <cellStyle name="Normal 49" xfId="50657"/>
    <cellStyle name="Normal 5" xfId="1523"/>
    <cellStyle name="Normal 5 10" xfId="6540"/>
    <cellStyle name="Normal 5 10 2" xfId="16390"/>
    <cellStyle name="Normal 5 10 2 2" xfId="42990"/>
    <cellStyle name="Normal 5 10 3" xfId="28640"/>
    <cellStyle name="Normal 5 11" xfId="7985"/>
    <cellStyle name="Normal 5 11 2" xfId="17773"/>
    <cellStyle name="Normal 5 11 2 2" xfId="44372"/>
    <cellStyle name="Normal 5 11 3" xfId="34022"/>
    <cellStyle name="Normal 5 12" xfId="21339"/>
    <cellStyle name="Normal 5 12 2" xfId="47908"/>
    <cellStyle name="Normal 5 13" xfId="11883"/>
    <cellStyle name="Normal 5 13 2" xfId="38486"/>
    <cellStyle name="Normal 5 14" xfId="28016"/>
    <cellStyle name="Normal 5 15" xfId="24640"/>
    <cellStyle name="Normal 5 2" xfId="1524"/>
    <cellStyle name="Normal 5 2 10" xfId="7986"/>
    <cellStyle name="Normal 5 2 10 2" xfId="17774"/>
    <cellStyle name="Normal 5 2 10 2 2" xfId="44373"/>
    <cellStyle name="Normal 5 2 10 3" xfId="34023"/>
    <cellStyle name="Normal 5 2 11" xfId="21340"/>
    <cellStyle name="Normal 5 2 11 2" xfId="47909"/>
    <cellStyle name="Normal 5 2 12" xfId="11884"/>
    <cellStyle name="Normal 5 2 12 2" xfId="38487"/>
    <cellStyle name="Normal 5 2 13" xfId="28017"/>
    <cellStyle name="Normal 5 2 14" xfId="24641"/>
    <cellStyle name="Normal 5 2 2" xfId="1525"/>
    <cellStyle name="Normal 5 2 2 10" xfId="21341"/>
    <cellStyle name="Normal 5 2 2 10 2" xfId="47910"/>
    <cellStyle name="Normal 5 2 2 11" xfId="11885"/>
    <cellStyle name="Normal 5 2 2 11 2" xfId="38488"/>
    <cellStyle name="Normal 5 2 2 12" xfId="28018"/>
    <cellStyle name="Normal 5 2 2 13" xfId="24642"/>
    <cellStyle name="Normal 5 2 2 2" xfId="1526"/>
    <cellStyle name="Normal 5 2 2 2 10" xfId="11886"/>
    <cellStyle name="Normal 5 2 2 2 10 2" xfId="38489"/>
    <cellStyle name="Normal 5 2 2 2 11" xfId="28019"/>
    <cellStyle name="Normal 5 2 2 2 12" xfId="24643"/>
    <cellStyle name="Normal 5 2 2 2 2" xfId="1527"/>
    <cellStyle name="Normal 5 2 2 2 2 10" xfId="28020"/>
    <cellStyle name="Normal 5 2 2 2 2 11" xfId="24644"/>
    <cellStyle name="Normal 5 2 2 2 2 2" xfId="1528"/>
    <cellStyle name="Normal 5 2 2 2 2 2 2" xfId="2846"/>
    <cellStyle name="Normal 5 2 2 2 2 2 2 2" xfId="5383"/>
    <cellStyle name="Normal 5 2 2 2 2 2 2 2 2" xfId="15506"/>
    <cellStyle name="Normal 5 2 2 2 2 2 2 2 2 2" xfId="42106"/>
    <cellStyle name="Normal 5 2 2 2 2 2 2 2 3" xfId="36434"/>
    <cellStyle name="Normal 5 2 2 2 2 2 2 3" xfId="10402"/>
    <cellStyle name="Normal 5 2 2 2 2 2 2 3 2" xfId="20184"/>
    <cellStyle name="Normal 5 2 2 2 2 2 2 3 2 2" xfId="46783"/>
    <cellStyle name="Normal 5 2 2 2 2 2 2 3 3" xfId="37362"/>
    <cellStyle name="Normal 5 2 2 2 2 2 2 4" xfId="13066"/>
    <cellStyle name="Normal 5 2 2 2 2 2 2 4 2" xfId="39666"/>
    <cellStyle name="Normal 5 2 2 2 2 2 2 5" xfId="30444"/>
    <cellStyle name="Normal 5 2 2 2 2 2 2 6" xfId="27057"/>
    <cellStyle name="Normal 5 2 2 2 2 2 3" xfId="4243"/>
    <cellStyle name="Normal 5 2 2 2 2 2 3 2" xfId="14372"/>
    <cellStyle name="Normal 5 2 2 2 2 2 3 2 2" xfId="40972"/>
    <cellStyle name="Normal 5 2 2 2 2 2 3 3" xfId="32237"/>
    <cellStyle name="Normal 5 2 2 2 2 2 4" xfId="9268"/>
    <cellStyle name="Normal 5 2 2 2 2 2 4 2" xfId="19050"/>
    <cellStyle name="Normal 5 2 2 2 2 2 4 2 2" xfId="45649"/>
    <cellStyle name="Normal 5 2 2 2 2 2 4 3" xfId="35300"/>
    <cellStyle name="Normal 5 2 2 2 2 2 5" xfId="22651"/>
    <cellStyle name="Normal 5 2 2 2 2 2 5 2" xfId="49185"/>
    <cellStyle name="Normal 5 2 2 2 2 2 6" xfId="11888"/>
    <cellStyle name="Normal 5 2 2 2 2 2 6 2" xfId="38491"/>
    <cellStyle name="Normal 5 2 2 2 2 2 7" xfId="29306"/>
    <cellStyle name="Normal 5 2 2 2 2 2 8" xfId="25923"/>
    <cellStyle name="Normal 5 2 2 2 2 3" xfId="2845"/>
    <cellStyle name="Normal 5 2 2 2 2 3 2" xfId="5382"/>
    <cellStyle name="Normal 5 2 2 2 2 3 2 2" xfId="15505"/>
    <cellStyle name="Normal 5 2 2 2 2 3 2 2 2" xfId="42105"/>
    <cellStyle name="Normal 5 2 2 2 2 3 2 3" xfId="32944"/>
    <cellStyle name="Normal 5 2 2 2 2 3 3" xfId="10401"/>
    <cellStyle name="Normal 5 2 2 2 2 3 3 2" xfId="20183"/>
    <cellStyle name="Normal 5 2 2 2 2 3 3 2 2" xfId="46782"/>
    <cellStyle name="Normal 5 2 2 2 2 3 3 3" xfId="36433"/>
    <cellStyle name="Normal 5 2 2 2 2 3 4" xfId="23364"/>
    <cellStyle name="Normal 5 2 2 2 2 3 4 2" xfId="49893"/>
    <cellStyle name="Normal 5 2 2 2 2 3 5" xfId="13065"/>
    <cellStyle name="Normal 5 2 2 2 2 3 5 2" xfId="39665"/>
    <cellStyle name="Normal 5 2 2 2 2 3 6" xfId="30443"/>
    <cellStyle name="Normal 5 2 2 2 2 3 7" xfId="27056"/>
    <cellStyle name="Normal 5 2 2 2 2 4" xfId="5726"/>
    <cellStyle name="Normal 5 2 2 2 2 4 2" xfId="7173"/>
    <cellStyle name="Normal 5 2 2 2 2 4 2 2" xfId="17000"/>
    <cellStyle name="Normal 5 2 2 2 2 4 2 2 2" xfId="43600"/>
    <cellStyle name="Normal 5 2 2 2 2 4 2 3" xfId="33237"/>
    <cellStyle name="Normal 5 2 2 2 2 4 3" xfId="10741"/>
    <cellStyle name="Normal 5 2 2 2 2 4 3 2" xfId="20523"/>
    <cellStyle name="Normal 5 2 2 2 2 4 3 2 2" xfId="47122"/>
    <cellStyle name="Normal 5 2 2 2 2 4 3 3" xfId="36773"/>
    <cellStyle name="Normal 5 2 2 2 2 4 4" xfId="23665"/>
    <cellStyle name="Normal 5 2 2 2 2 4 4 2" xfId="50188"/>
    <cellStyle name="Normal 5 2 2 2 2 4 5" xfId="15845"/>
    <cellStyle name="Normal 5 2 2 2 2 4 5 2" xfId="42445"/>
    <cellStyle name="Normal 5 2 2 2 2 4 6" xfId="30789"/>
    <cellStyle name="Normal 5 2 2 2 2 4 7" xfId="27396"/>
    <cellStyle name="Normal 5 2 2 2 2 5" xfId="3544"/>
    <cellStyle name="Normal 5 2 2 2 2 5 2" xfId="8609"/>
    <cellStyle name="Normal 5 2 2 2 2 5 2 2" xfId="18391"/>
    <cellStyle name="Normal 5 2 2 2 2 5 2 2 2" xfId="44990"/>
    <cellStyle name="Normal 5 2 2 2 2 5 2 3" xfId="34641"/>
    <cellStyle name="Normal 5 2 2 2 2 5 3" xfId="21992"/>
    <cellStyle name="Normal 5 2 2 2 2 5 3 2" xfId="48526"/>
    <cellStyle name="Normal 5 2 2 2 2 5 4" xfId="13713"/>
    <cellStyle name="Normal 5 2 2 2 2 5 4 2" xfId="40313"/>
    <cellStyle name="Normal 5 2 2 2 2 5 5" xfId="31338"/>
    <cellStyle name="Normal 5 2 2 2 2 5 6" xfId="25264"/>
    <cellStyle name="Normal 5 2 2 2 2 6" xfId="6544"/>
    <cellStyle name="Normal 5 2 2 2 2 6 2" xfId="16394"/>
    <cellStyle name="Normal 5 2 2 2 2 6 2 2" xfId="42994"/>
    <cellStyle name="Normal 5 2 2 2 2 6 3" xfId="28644"/>
    <cellStyle name="Normal 5 2 2 2 2 7" xfId="7989"/>
    <cellStyle name="Normal 5 2 2 2 2 7 2" xfId="17777"/>
    <cellStyle name="Normal 5 2 2 2 2 7 2 2" xfId="44376"/>
    <cellStyle name="Normal 5 2 2 2 2 7 3" xfId="34026"/>
    <cellStyle name="Normal 5 2 2 2 2 8" xfId="21343"/>
    <cellStyle name="Normal 5 2 2 2 2 8 2" xfId="47912"/>
    <cellStyle name="Normal 5 2 2 2 2 9" xfId="11887"/>
    <cellStyle name="Normal 5 2 2 2 2 9 2" xfId="38490"/>
    <cellStyle name="Normal 5 2 2 2 3" xfId="1529"/>
    <cellStyle name="Normal 5 2 2 2 3 2" xfId="2847"/>
    <cellStyle name="Normal 5 2 2 2 3 2 2" xfId="5384"/>
    <cellStyle name="Normal 5 2 2 2 3 2 2 2" xfId="15507"/>
    <cellStyle name="Normal 5 2 2 2 3 2 2 2 2" xfId="42107"/>
    <cellStyle name="Normal 5 2 2 2 3 2 2 3" xfId="32945"/>
    <cellStyle name="Normal 5 2 2 2 3 2 3" xfId="10403"/>
    <cellStyle name="Normal 5 2 2 2 3 2 3 2" xfId="20185"/>
    <cellStyle name="Normal 5 2 2 2 3 2 3 2 2" xfId="46784"/>
    <cellStyle name="Normal 5 2 2 2 3 2 3 3" xfId="36435"/>
    <cellStyle name="Normal 5 2 2 2 3 2 4" xfId="23365"/>
    <cellStyle name="Normal 5 2 2 2 3 2 4 2" xfId="49894"/>
    <cellStyle name="Normal 5 2 2 2 3 2 5" xfId="13067"/>
    <cellStyle name="Normal 5 2 2 2 3 2 5 2" xfId="39667"/>
    <cellStyle name="Normal 5 2 2 2 3 2 6" xfId="30445"/>
    <cellStyle name="Normal 5 2 2 2 3 2 7" xfId="27058"/>
    <cellStyle name="Normal 5 2 2 2 3 3" xfId="4244"/>
    <cellStyle name="Normal 5 2 2 2 3 3 2" xfId="9269"/>
    <cellStyle name="Normal 5 2 2 2 3 3 2 2" xfId="19051"/>
    <cellStyle name="Normal 5 2 2 2 3 3 2 2 2" xfId="45650"/>
    <cellStyle name="Normal 5 2 2 2 3 3 2 3" xfId="35301"/>
    <cellStyle name="Normal 5 2 2 2 3 3 3" xfId="22652"/>
    <cellStyle name="Normal 5 2 2 2 3 3 3 2" xfId="49186"/>
    <cellStyle name="Normal 5 2 2 2 3 3 4" xfId="14373"/>
    <cellStyle name="Normal 5 2 2 2 3 3 4 2" xfId="40973"/>
    <cellStyle name="Normal 5 2 2 2 3 3 5" xfId="31604"/>
    <cellStyle name="Normal 5 2 2 2 3 3 6" xfId="25924"/>
    <cellStyle name="Normal 5 2 2 2 3 4" xfId="6908"/>
    <cellStyle name="Normal 5 2 2 2 3 4 2" xfId="16735"/>
    <cellStyle name="Normal 5 2 2 2 3 4 2 2" xfId="43335"/>
    <cellStyle name="Normal 5 2 2 2 3 4 3" xfId="32238"/>
    <cellStyle name="Normal 5 2 2 2 3 5" xfId="7990"/>
    <cellStyle name="Normal 5 2 2 2 3 5 2" xfId="17778"/>
    <cellStyle name="Normal 5 2 2 2 3 5 2 2" xfId="44377"/>
    <cellStyle name="Normal 5 2 2 2 3 5 3" xfId="34027"/>
    <cellStyle name="Normal 5 2 2 2 3 6" xfId="21344"/>
    <cellStyle name="Normal 5 2 2 2 3 6 2" xfId="47913"/>
    <cellStyle name="Normal 5 2 2 2 3 7" xfId="11889"/>
    <cellStyle name="Normal 5 2 2 2 3 7 2" xfId="38492"/>
    <cellStyle name="Normal 5 2 2 2 3 8" xfId="29307"/>
    <cellStyle name="Normal 5 2 2 2 3 9" xfId="24645"/>
    <cellStyle name="Normal 5 2 2 2 4" xfId="2844"/>
    <cellStyle name="Normal 5 2 2 2 4 2" xfId="5381"/>
    <cellStyle name="Normal 5 2 2 2 4 2 2" xfId="15504"/>
    <cellStyle name="Normal 5 2 2 2 4 2 2 2" xfId="42104"/>
    <cellStyle name="Normal 5 2 2 2 4 2 3" xfId="32943"/>
    <cellStyle name="Normal 5 2 2 2 4 3" xfId="10400"/>
    <cellStyle name="Normal 5 2 2 2 4 3 2" xfId="20182"/>
    <cellStyle name="Normal 5 2 2 2 4 3 2 2" xfId="46781"/>
    <cellStyle name="Normal 5 2 2 2 4 3 3" xfId="36432"/>
    <cellStyle name="Normal 5 2 2 2 4 4" xfId="23363"/>
    <cellStyle name="Normal 5 2 2 2 4 4 2" xfId="49892"/>
    <cellStyle name="Normal 5 2 2 2 4 5" xfId="13064"/>
    <cellStyle name="Normal 5 2 2 2 4 5 2" xfId="39664"/>
    <cellStyle name="Normal 5 2 2 2 4 6" xfId="30442"/>
    <cellStyle name="Normal 5 2 2 2 4 7" xfId="27055"/>
    <cellStyle name="Normal 5 2 2 2 5" xfId="5727"/>
    <cellStyle name="Normal 5 2 2 2 5 2" xfId="7174"/>
    <cellStyle name="Normal 5 2 2 2 5 2 2" xfId="17001"/>
    <cellStyle name="Normal 5 2 2 2 5 2 2 2" xfId="43601"/>
    <cellStyle name="Normal 5 2 2 2 5 2 3" xfId="33238"/>
    <cellStyle name="Normal 5 2 2 2 5 3" xfId="10742"/>
    <cellStyle name="Normal 5 2 2 2 5 3 2" xfId="20524"/>
    <cellStyle name="Normal 5 2 2 2 5 3 2 2" xfId="47123"/>
    <cellStyle name="Normal 5 2 2 2 5 3 3" xfId="36774"/>
    <cellStyle name="Normal 5 2 2 2 5 4" xfId="23666"/>
    <cellStyle name="Normal 5 2 2 2 5 4 2" xfId="50189"/>
    <cellStyle name="Normal 5 2 2 2 5 5" xfId="15846"/>
    <cellStyle name="Normal 5 2 2 2 5 5 2" xfId="42446"/>
    <cellStyle name="Normal 5 2 2 2 5 6" xfId="30790"/>
    <cellStyle name="Normal 5 2 2 2 5 7" xfId="27397"/>
    <cellStyle name="Normal 5 2 2 2 6" xfId="3543"/>
    <cellStyle name="Normal 5 2 2 2 6 2" xfId="8608"/>
    <cellStyle name="Normal 5 2 2 2 6 2 2" xfId="18390"/>
    <cellStyle name="Normal 5 2 2 2 6 2 2 2" xfId="44989"/>
    <cellStyle name="Normal 5 2 2 2 6 2 3" xfId="34640"/>
    <cellStyle name="Normal 5 2 2 2 6 3" xfId="21991"/>
    <cellStyle name="Normal 5 2 2 2 6 3 2" xfId="48525"/>
    <cellStyle name="Normal 5 2 2 2 6 4" xfId="13712"/>
    <cellStyle name="Normal 5 2 2 2 6 4 2" xfId="40312"/>
    <cellStyle name="Normal 5 2 2 2 6 5" xfId="31337"/>
    <cellStyle name="Normal 5 2 2 2 6 6" xfId="25263"/>
    <cellStyle name="Normal 5 2 2 2 7" xfId="6543"/>
    <cellStyle name="Normal 5 2 2 2 7 2" xfId="16393"/>
    <cellStyle name="Normal 5 2 2 2 7 2 2" xfId="42993"/>
    <cellStyle name="Normal 5 2 2 2 7 3" xfId="28643"/>
    <cellStyle name="Normal 5 2 2 2 8" xfId="7988"/>
    <cellStyle name="Normal 5 2 2 2 8 2" xfId="17776"/>
    <cellStyle name="Normal 5 2 2 2 8 2 2" xfId="44375"/>
    <cellStyle name="Normal 5 2 2 2 8 3" xfId="34025"/>
    <cellStyle name="Normal 5 2 2 2 9" xfId="21342"/>
    <cellStyle name="Normal 5 2 2 2 9 2" xfId="47911"/>
    <cellStyle name="Normal 5 2 2 3" xfId="1530"/>
    <cellStyle name="Normal 5 2 2 3 10" xfId="28021"/>
    <cellStyle name="Normal 5 2 2 3 11" xfId="24646"/>
    <cellStyle name="Normal 5 2 2 3 2" xfId="1531"/>
    <cellStyle name="Normal 5 2 2 3 2 2" xfId="2849"/>
    <cellStyle name="Normal 5 2 2 3 2 2 2" xfId="5386"/>
    <cellStyle name="Normal 5 2 2 3 2 2 2 2" xfId="15509"/>
    <cellStyle name="Normal 5 2 2 3 2 2 2 2 2" xfId="42109"/>
    <cellStyle name="Normal 5 2 2 3 2 2 2 3" xfId="36437"/>
    <cellStyle name="Normal 5 2 2 3 2 2 3" xfId="10405"/>
    <cellStyle name="Normal 5 2 2 3 2 2 3 2" xfId="20187"/>
    <cellStyle name="Normal 5 2 2 3 2 2 3 2 2" xfId="46786"/>
    <cellStyle name="Normal 5 2 2 3 2 2 3 3" xfId="37364"/>
    <cellStyle name="Normal 5 2 2 3 2 2 4" xfId="13069"/>
    <cellStyle name="Normal 5 2 2 3 2 2 4 2" xfId="39669"/>
    <cellStyle name="Normal 5 2 2 3 2 2 5" xfId="30447"/>
    <cellStyle name="Normal 5 2 2 3 2 2 6" xfId="27060"/>
    <cellStyle name="Normal 5 2 2 3 2 3" xfId="4245"/>
    <cellStyle name="Normal 5 2 2 3 2 3 2" xfId="14374"/>
    <cellStyle name="Normal 5 2 2 3 2 3 2 2" xfId="40974"/>
    <cellStyle name="Normal 5 2 2 3 2 3 3" xfId="32239"/>
    <cellStyle name="Normal 5 2 2 3 2 4" xfId="9270"/>
    <cellStyle name="Normal 5 2 2 3 2 4 2" xfId="19052"/>
    <cellStyle name="Normal 5 2 2 3 2 4 2 2" xfId="45651"/>
    <cellStyle name="Normal 5 2 2 3 2 4 3" xfId="35302"/>
    <cellStyle name="Normal 5 2 2 3 2 5" xfId="22653"/>
    <cellStyle name="Normal 5 2 2 3 2 5 2" xfId="49187"/>
    <cellStyle name="Normal 5 2 2 3 2 6" xfId="11891"/>
    <cellStyle name="Normal 5 2 2 3 2 6 2" xfId="38494"/>
    <cellStyle name="Normal 5 2 2 3 2 7" xfId="29308"/>
    <cellStyle name="Normal 5 2 2 3 2 8" xfId="25925"/>
    <cellStyle name="Normal 5 2 2 3 3" xfId="2848"/>
    <cellStyle name="Normal 5 2 2 3 3 2" xfId="5385"/>
    <cellStyle name="Normal 5 2 2 3 3 2 2" xfId="15508"/>
    <cellStyle name="Normal 5 2 2 3 3 2 2 2" xfId="42108"/>
    <cellStyle name="Normal 5 2 2 3 3 2 3" xfId="32946"/>
    <cellStyle name="Normal 5 2 2 3 3 3" xfId="10404"/>
    <cellStyle name="Normal 5 2 2 3 3 3 2" xfId="20186"/>
    <cellStyle name="Normal 5 2 2 3 3 3 2 2" xfId="46785"/>
    <cellStyle name="Normal 5 2 2 3 3 3 3" xfId="36436"/>
    <cellStyle name="Normal 5 2 2 3 3 4" xfId="23366"/>
    <cellStyle name="Normal 5 2 2 3 3 4 2" xfId="49895"/>
    <cellStyle name="Normal 5 2 2 3 3 5" xfId="13068"/>
    <cellStyle name="Normal 5 2 2 3 3 5 2" xfId="39668"/>
    <cellStyle name="Normal 5 2 2 3 3 6" xfId="30446"/>
    <cellStyle name="Normal 5 2 2 3 3 7" xfId="27059"/>
    <cellStyle name="Normal 5 2 2 3 4" xfId="5728"/>
    <cellStyle name="Normal 5 2 2 3 4 2" xfId="7175"/>
    <cellStyle name="Normal 5 2 2 3 4 2 2" xfId="17002"/>
    <cellStyle name="Normal 5 2 2 3 4 2 2 2" xfId="43602"/>
    <cellStyle name="Normal 5 2 2 3 4 2 3" xfId="33239"/>
    <cellStyle name="Normal 5 2 2 3 4 3" xfId="10743"/>
    <cellStyle name="Normal 5 2 2 3 4 3 2" xfId="20525"/>
    <cellStyle name="Normal 5 2 2 3 4 3 2 2" xfId="47124"/>
    <cellStyle name="Normal 5 2 2 3 4 3 3" xfId="36775"/>
    <cellStyle name="Normal 5 2 2 3 4 4" xfId="23667"/>
    <cellStyle name="Normal 5 2 2 3 4 4 2" xfId="50190"/>
    <cellStyle name="Normal 5 2 2 3 4 5" xfId="15847"/>
    <cellStyle name="Normal 5 2 2 3 4 5 2" xfId="42447"/>
    <cellStyle name="Normal 5 2 2 3 4 6" xfId="30791"/>
    <cellStyle name="Normal 5 2 2 3 4 7" xfId="27398"/>
    <cellStyle name="Normal 5 2 2 3 5" xfId="3545"/>
    <cellStyle name="Normal 5 2 2 3 5 2" xfId="8610"/>
    <cellStyle name="Normal 5 2 2 3 5 2 2" xfId="18392"/>
    <cellStyle name="Normal 5 2 2 3 5 2 2 2" xfId="44991"/>
    <cellStyle name="Normal 5 2 2 3 5 2 3" xfId="34642"/>
    <cellStyle name="Normal 5 2 2 3 5 3" xfId="21993"/>
    <cellStyle name="Normal 5 2 2 3 5 3 2" xfId="48527"/>
    <cellStyle name="Normal 5 2 2 3 5 4" xfId="13714"/>
    <cellStyle name="Normal 5 2 2 3 5 4 2" xfId="40314"/>
    <cellStyle name="Normal 5 2 2 3 5 5" xfId="31339"/>
    <cellStyle name="Normal 5 2 2 3 5 6" xfId="25265"/>
    <cellStyle name="Normal 5 2 2 3 6" xfId="6545"/>
    <cellStyle name="Normal 5 2 2 3 6 2" xfId="16395"/>
    <cellStyle name="Normal 5 2 2 3 6 2 2" xfId="42995"/>
    <cellStyle name="Normal 5 2 2 3 6 3" xfId="28645"/>
    <cellStyle name="Normal 5 2 2 3 7" xfId="7991"/>
    <cellStyle name="Normal 5 2 2 3 7 2" xfId="17779"/>
    <cellStyle name="Normal 5 2 2 3 7 2 2" xfId="44378"/>
    <cellStyle name="Normal 5 2 2 3 7 3" xfId="34028"/>
    <cellStyle name="Normal 5 2 2 3 8" xfId="21345"/>
    <cellStyle name="Normal 5 2 2 3 8 2" xfId="47914"/>
    <cellStyle name="Normal 5 2 2 3 9" xfId="11890"/>
    <cellStyle name="Normal 5 2 2 3 9 2" xfId="38493"/>
    <cellStyle name="Normal 5 2 2 4" xfId="1532"/>
    <cellStyle name="Normal 5 2 2 4 10" xfId="24647"/>
    <cellStyle name="Normal 5 2 2 4 2" xfId="1533"/>
    <cellStyle name="Normal 5 2 2 4 2 2" xfId="2851"/>
    <cellStyle name="Normal 5 2 2 4 2 2 2" xfId="5388"/>
    <cellStyle name="Normal 5 2 2 4 2 2 2 2" xfId="15511"/>
    <cellStyle name="Normal 5 2 2 4 2 2 2 2 2" xfId="42111"/>
    <cellStyle name="Normal 5 2 2 4 2 2 2 3" xfId="36439"/>
    <cellStyle name="Normal 5 2 2 4 2 2 3" xfId="10407"/>
    <cellStyle name="Normal 5 2 2 4 2 2 3 2" xfId="20189"/>
    <cellStyle name="Normal 5 2 2 4 2 2 3 2 2" xfId="46788"/>
    <cellStyle name="Normal 5 2 2 4 2 2 3 3" xfId="37366"/>
    <cellStyle name="Normal 5 2 2 4 2 2 4" xfId="13071"/>
    <cellStyle name="Normal 5 2 2 4 2 2 4 2" xfId="39671"/>
    <cellStyle name="Normal 5 2 2 4 2 2 5" xfId="30449"/>
    <cellStyle name="Normal 5 2 2 4 2 2 6" xfId="27062"/>
    <cellStyle name="Normal 5 2 2 4 2 3" xfId="4246"/>
    <cellStyle name="Normal 5 2 2 4 2 3 2" xfId="14375"/>
    <cellStyle name="Normal 5 2 2 4 2 3 2 2" xfId="40975"/>
    <cellStyle name="Normal 5 2 2 4 2 3 3" xfId="32240"/>
    <cellStyle name="Normal 5 2 2 4 2 4" xfId="9271"/>
    <cellStyle name="Normal 5 2 2 4 2 4 2" xfId="19053"/>
    <cellStyle name="Normal 5 2 2 4 2 4 2 2" xfId="45652"/>
    <cellStyle name="Normal 5 2 2 4 2 4 3" xfId="35303"/>
    <cellStyle name="Normal 5 2 2 4 2 5" xfId="22654"/>
    <cellStyle name="Normal 5 2 2 4 2 5 2" xfId="49188"/>
    <cellStyle name="Normal 5 2 2 4 2 6" xfId="11893"/>
    <cellStyle name="Normal 5 2 2 4 2 6 2" xfId="38496"/>
    <cellStyle name="Normal 5 2 2 4 2 7" xfId="29309"/>
    <cellStyle name="Normal 5 2 2 4 2 8" xfId="25926"/>
    <cellStyle name="Normal 5 2 2 4 3" xfId="2850"/>
    <cellStyle name="Normal 5 2 2 4 3 2" xfId="5387"/>
    <cellStyle name="Normal 5 2 2 4 3 2 2" xfId="15510"/>
    <cellStyle name="Normal 5 2 2 4 3 2 2 2" xfId="42110"/>
    <cellStyle name="Normal 5 2 2 4 3 2 3" xfId="36438"/>
    <cellStyle name="Normal 5 2 2 4 3 3" xfId="10406"/>
    <cellStyle name="Normal 5 2 2 4 3 3 2" xfId="20188"/>
    <cellStyle name="Normal 5 2 2 4 3 3 2 2" xfId="46787"/>
    <cellStyle name="Normal 5 2 2 4 3 3 3" xfId="37365"/>
    <cellStyle name="Normal 5 2 2 4 3 4" xfId="13070"/>
    <cellStyle name="Normal 5 2 2 4 3 4 2" xfId="39670"/>
    <cellStyle name="Normal 5 2 2 4 3 5" xfId="30448"/>
    <cellStyle name="Normal 5 2 2 4 3 6" xfId="27061"/>
    <cellStyle name="Normal 5 2 2 4 4" xfId="3546"/>
    <cellStyle name="Normal 5 2 2 4 4 2" xfId="8611"/>
    <cellStyle name="Normal 5 2 2 4 4 2 2" xfId="18393"/>
    <cellStyle name="Normal 5 2 2 4 4 2 2 2" xfId="44992"/>
    <cellStyle name="Normal 5 2 2 4 4 2 3" xfId="34643"/>
    <cellStyle name="Normal 5 2 2 4 4 3" xfId="21994"/>
    <cellStyle name="Normal 5 2 2 4 4 3 2" xfId="48528"/>
    <cellStyle name="Normal 5 2 2 4 4 4" xfId="13715"/>
    <cellStyle name="Normal 5 2 2 4 4 4 2" xfId="40315"/>
    <cellStyle name="Normal 5 2 2 4 4 5" xfId="31340"/>
    <cellStyle name="Normal 5 2 2 4 4 6" xfId="25266"/>
    <cellStyle name="Normal 5 2 2 4 5" xfId="6546"/>
    <cellStyle name="Normal 5 2 2 4 5 2" xfId="16396"/>
    <cellStyle name="Normal 5 2 2 4 5 2 2" xfId="42996"/>
    <cellStyle name="Normal 5 2 2 4 5 3" xfId="28646"/>
    <cellStyle name="Normal 5 2 2 4 6" xfId="7992"/>
    <cellStyle name="Normal 5 2 2 4 6 2" xfId="17780"/>
    <cellStyle name="Normal 5 2 2 4 6 2 2" xfId="44379"/>
    <cellStyle name="Normal 5 2 2 4 6 3" xfId="34029"/>
    <cellStyle name="Normal 5 2 2 4 7" xfId="21346"/>
    <cellStyle name="Normal 5 2 2 4 7 2" xfId="47915"/>
    <cellStyle name="Normal 5 2 2 4 8" xfId="11892"/>
    <cellStyle name="Normal 5 2 2 4 8 2" xfId="38495"/>
    <cellStyle name="Normal 5 2 2 4 9" xfId="28022"/>
    <cellStyle name="Normal 5 2 2 5" xfId="1534"/>
    <cellStyle name="Normal 5 2 2 5 2" xfId="2852"/>
    <cellStyle name="Normal 5 2 2 5 2 2" xfId="5389"/>
    <cellStyle name="Normal 5 2 2 5 2 2 2" xfId="15512"/>
    <cellStyle name="Normal 5 2 2 5 2 2 2 2" xfId="42112"/>
    <cellStyle name="Normal 5 2 2 5 2 2 3" xfId="32947"/>
    <cellStyle name="Normal 5 2 2 5 2 3" xfId="10408"/>
    <cellStyle name="Normal 5 2 2 5 2 3 2" xfId="20190"/>
    <cellStyle name="Normal 5 2 2 5 2 3 2 2" xfId="46789"/>
    <cellStyle name="Normal 5 2 2 5 2 3 3" xfId="36440"/>
    <cellStyle name="Normal 5 2 2 5 2 4" xfId="23367"/>
    <cellStyle name="Normal 5 2 2 5 2 4 2" xfId="49896"/>
    <cellStyle name="Normal 5 2 2 5 2 5" xfId="13072"/>
    <cellStyle name="Normal 5 2 2 5 2 5 2" xfId="39672"/>
    <cellStyle name="Normal 5 2 2 5 2 6" xfId="30450"/>
    <cellStyle name="Normal 5 2 2 5 2 7" xfId="27063"/>
    <cellStyle name="Normal 5 2 2 5 3" xfId="4247"/>
    <cellStyle name="Normal 5 2 2 5 3 2" xfId="9272"/>
    <cellStyle name="Normal 5 2 2 5 3 2 2" xfId="19054"/>
    <cellStyle name="Normal 5 2 2 5 3 2 2 2" xfId="45653"/>
    <cellStyle name="Normal 5 2 2 5 3 2 3" xfId="35304"/>
    <cellStyle name="Normal 5 2 2 5 3 3" xfId="22655"/>
    <cellStyle name="Normal 5 2 2 5 3 3 2" xfId="49189"/>
    <cellStyle name="Normal 5 2 2 5 3 4" xfId="14376"/>
    <cellStyle name="Normal 5 2 2 5 3 4 2" xfId="40976"/>
    <cellStyle name="Normal 5 2 2 5 3 5" xfId="31605"/>
    <cellStyle name="Normal 5 2 2 5 3 6" xfId="25927"/>
    <cellStyle name="Normal 5 2 2 5 4" xfId="6909"/>
    <cellStyle name="Normal 5 2 2 5 4 2" xfId="16736"/>
    <cellStyle name="Normal 5 2 2 5 4 2 2" xfId="43336"/>
    <cellStyle name="Normal 5 2 2 5 4 3" xfId="32241"/>
    <cellStyle name="Normal 5 2 2 5 5" xfId="7993"/>
    <cellStyle name="Normal 5 2 2 5 5 2" xfId="17781"/>
    <cellStyle name="Normal 5 2 2 5 5 2 2" xfId="44380"/>
    <cellStyle name="Normal 5 2 2 5 5 3" xfId="34030"/>
    <cellStyle name="Normal 5 2 2 5 6" xfId="21347"/>
    <cellStyle name="Normal 5 2 2 5 6 2" xfId="47916"/>
    <cellStyle name="Normal 5 2 2 5 7" xfId="11894"/>
    <cellStyle name="Normal 5 2 2 5 7 2" xfId="38497"/>
    <cellStyle name="Normal 5 2 2 5 8" xfId="29310"/>
    <cellStyle name="Normal 5 2 2 5 9" xfId="24648"/>
    <cellStyle name="Normal 5 2 2 6" xfId="2843"/>
    <cellStyle name="Normal 5 2 2 6 2" xfId="5380"/>
    <cellStyle name="Normal 5 2 2 6 2 2" xfId="15503"/>
    <cellStyle name="Normal 5 2 2 6 2 2 2" xfId="42103"/>
    <cellStyle name="Normal 5 2 2 6 2 3" xfId="32942"/>
    <cellStyle name="Normal 5 2 2 6 3" xfId="10399"/>
    <cellStyle name="Normal 5 2 2 6 3 2" xfId="20181"/>
    <cellStyle name="Normal 5 2 2 6 3 2 2" xfId="46780"/>
    <cellStyle name="Normal 5 2 2 6 3 3" xfId="36431"/>
    <cellStyle name="Normal 5 2 2 6 4" xfId="23362"/>
    <cellStyle name="Normal 5 2 2 6 4 2" xfId="49891"/>
    <cellStyle name="Normal 5 2 2 6 5" xfId="13063"/>
    <cellStyle name="Normal 5 2 2 6 5 2" xfId="39663"/>
    <cellStyle name="Normal 5 2 2 6 6" xfId="30441"/>
    <cellStyle name="Normal 5 2 2 6 7" xfId="27054"/>
    <cellStyle name="Normal 5 2 2 7" xfId="3542"/>
    <cellStyle name="Normal 5 2 2 7 2" xfId="8607"/>
    <cellStyle name="Normal 5 2 2 7 2 2" xfId="18389"/>
    <cellStyle name="Normal 5 2 2 7 2 2 2" xfId="44988"/>
    <cellStyle name="Normal 5 2 2 7 2 3" xfId="34639"/>
    <cellStyle name="Normal 5 2 2 7 3" xfId="21990"/>
    <cellStyle name="Normal 5 2 2 7 3 2" xfId="48524"/>
    <cellStyle name="Normal 5 2 2 7 4" xfId="13711"/>
    <cellStyle name="Normal 5 2 2 7 4 2" xfId="40311"/>
    <cellStyle name="Normal 5 2 2 7 5" xfId="31336"/>
    <cellStyle name="Normal 5 2 2 7 6" xfId="25262"/>
    <cellStyle name="Normal 5 2 2 8" xfId="6542"/>
    <cellStyle name="Normal 5 2 2 8 2" xfId="16392"/>
    <cellStyle name="Normal 5 2 2 8 2 2" xfId="42992"/>
    <cellStyle name="Normal 5 2 2 8 3" xfId="28642"/>
    <cellStyle name="Normal 5 2 2 9" xfId="7987"/>
    <cellStyle name="Normal 5 2 2 9 2" xfId="17775"/>
    <cellStyle name="Normal 5 2 2 9 2 2" xfId="44374"/>
    <cellStyle name="Normal 5 2 2 9 3" xfId="34024"/>
    <cellStyle name="Normal 5 2 3" xfId="1535"/>
    <cellStyle name="Normal 5 2 3 10" xfId="11895"/>
    <cellStyle name="Normal 5 2 3 10 2" xfId="38498"/>
    <cellStyle name="Normal 5 2 3 11" xfId="28023"/>
    <cellStyle name="Normal 5 2 3 12" xfId="24649"/>
    <cellStyle name="Normal 5 2 3 2" xfId="1536"/>
    <cellStyle name="Normal 5 2 3 2 10" xfId="28024"/>
    <cellStyle name="Normal 5 2 3 2 11" xfId="24650"/>
    <cellStyle name="Normal 5 2 3 2 2" xfId="1537"/>
    <cellStyle name="Normal 5 2 3 2 2 2" xfId="2855"/>
    <cellStyle name="Normal 5 2 3 2 2 2 2" xfId="5392"/>
    <cellStyle name="Normal 5 2 3 2 2 2 2 2" xfId="15515"/>
    <cellStyle name="Normal 5 2 3 2 2 2 2 2 2" xfId="42115"/>
    <cellStyle name="Normal 5 2 3 2 2 2 2 3" xfId="36443"/>
    <cellStyle name="Normal 5 2 3 2 2 2 3" xfId="10411"/>
    <cellStyle name="Normal 5 2 3 2 2 2 3 2" xfId="20193"/>
    <cellStyle name="Normal 5 2 3 2 2 2 3 2 2" xfId="46792"/>
    <cellStyle name="Normal 5 2 3 2 2 2 3 3" xfId="37367"/>
    <cellStyle name="Normal 5 2 3 2 2 2 4" xfId="13075"/>
    <cellStyle name="Normal 5 2 3 2 2 2 4 2" xfId="39675"/>
    <cellStyle name="Normal 5 2 3 2 2 2 5" xfId="30453"/>
    <cellStyle name="Normal 5 2 3 2 2 2 6" xfId="27066"/>
    <cellStyle name="Normal 5 2 3 2 2 3" xfId="4248"/>
    <cellStyle name="Normal 5 2 3 2 2 3 2" xfId="14377"/>
    <cellStyle name="Normal 5 2 3 2 2 3 2 2" xfId="40977"/>
    <cellStyle name="Normal 5 2 3 2 2 3 3" xfId="32242"/>
    <cellStyle name="Normal 5 2 3 2 2 4" xfId="9273"/>
    <cellStyle name="Normal 5 2 3 2 2 4 2" xfId="19055"/>
    <cellStyle name="Normal 5 2 3 2 2 4 2 2" xfId="45654"/>
    <cellStyle name="Normal 5 2 3 2 2 4 3" xfId="35305"/>
    <cellStyle name="Normal 5 2 3 2 2 5" xfId="22656"/>
    <cellStyle name="Normal 5 2 3 2 2 5 2" xfId="49190"/>
    <cellStyle name="Normal 5 2 3 2 2 6" xfId="11897"/>
    <cellStyle name="Normal 5 2 3 2 2 6 2" xfId="38500"/>
    <cellStyle name="Normal 5 2 3 2 2 7" xfId="29311"/>
    <cellStyle name="Normal 5 2 3 2 2 8" xfId="25928"/>
    <cellStyle name="Normal 5 2 3 2 3" xfId="2854"/>
    <cellStyle name="Normal 5 2 3 2 3 2" xfId="5391"/>
    <cellStyle name="Normal 5 2 3 2 3 2 2" xfId="15514"/>
    <cellStyle name="Normal 5 2 3 2 3 2 2 2" xfId="42114"/>
    <cellStyle name="Normal 5 2 3 2 3 2 3" xfId="32949"/>
    <cellStyle name="Normal 5 2 3 2 3 3" xfId="10410"/>
    <cellStyle name="Normal 5 2 3 2 3 3 2" xfId="20192"/>
    <cellStyle name="Normal 5 2 3 2 3 3 2 2" xfId="46791"/>
    <cellStyle name="Normal 5 2 3 2 3 3 3" xfId="36442"/>
    <cellStyle name="Normal 5 2 3 2 3 4" xfId="23369"/>
    <cellStyle name="Normal 5 2 3 2 3 4 2" xfId="49898"/>
    <cellStyle name="Normal 5 2 3 2 3 5" xfId="13074"/>
    <cellStyle name="Normal 5 2 3 2 3 5 2" xfId="39674"/>
    <cellStyle name="Normal 5 2 3 2 3 6" xfId="30452"/>
    <cellStyle name="Normal 5 2 3 2 3 7" xfId="27065"/>
    <cellStyle name="Normal 5 2 3 2 4" xfId="5729"/>
    <cellStyle name="Normal 5 2 3 2 4 2" xfId="7176"/>
    <cellStyle name="Normal 5 2 3 2 4 2 2" xfId="17003"/>
    <cellStyle name="Normal 5 2 3 2 4 2 2 2" xfId="43603"/>
    <cellStyle name="Normal 5 2 3 2 4 2 3" xfId="33240"/>
    <cellStyle name="Normal 5 2 3 2 4 3" xfId="10744"/>
    <cellStyle name="Normal 5 2 3 2 4 3 2" xfId="20526"/>
    <cellStyle name="Normal 5 2 3 2 4 3 2 2" xfId="47125"/>
    <cellStyle name="Normal 5 2 3 2 4 3 3" xfId="36776"/>
    <cellStyle name="Normal 5 2 3 2 4 4" xfId="23668"/>
    <cellStyle name="Normal 5 2 3 2 4 4 2" xfId="50191"/>
    <cellStyle name="Normal 5 2 3 2 4 5" xfId="15848"/>
    <cellStyle name="Normal 5 2 3 2 4 5 2" xfId="42448"/>
    <cellStyle name="Normal 5 2 3 2 4 6" xfId="30792"/>
    <cellStyle name="Normal 5 2 3 2 4 7" xfId="27399"/>
    <cellStyle name="Normal 5 2 3 2 5" xfId="3548"/>
    <cellStyle name="Normal 5 2 3 2 5 2" xfId="8613"/>
    <cellStyle name="Normal 5 2 3 2 5 2 2" xfId="18395"/>
    <cellStyle name="Normal 5 2 3 2 5 2 2 2" xfId="44994"/>
    <cellStyle name="Normal 5 2 3 2 5 2 3" xfId="34645"/>
    <cellStyle name="Normal 5 2 3 2 5 3" xfId="21996"/>
    <cellStyle name="Normal 5 2 3 2 5 3 2" xfId="48530"/>
    <cellStyle name="Normal 5 2 3 2 5 4" xfId="13717"/>
    <cellStyle name="Normal 5 2 3 2 5 4 2" xfId="40317"/>
    <cellStyle name="Normal 5 2 3 2 5 5" xfId="31342"/>
    <cellStyle name="Normal 5 2 3 2 5 6" xfId="25268"/>
    <cellStyle name="Normal 5 2 3 2 6" xfId="6548"/>
    <cellStyle name="Normal 5 2 3 2 6 2" xfId="16398"/>
    <cellStyle name="Normal 5 2 3 2 6 2 2" xfId="42998"/>
    <cellStyle name="Normal 5 2 3 2 6 3" xfId="28648"/>
    <cellStyle name="Normal 5 2 3 2 7" xfId="7995"/>
    <cellStyle name="Normal 5 2 3 2 7 2" xfId="17783"/>
    <cellStyle name="Normal 5 2 3 2 7 2 2" xfId="44382"/>
    <cellStyle name="Normal 5 2 3 2 7 3" xfId="34032"/>
    <cellStyle name="Normal 5 2 3 2 8" xfId="21349"/>
    <cellStyle name="Normal 5 2 3 2 8 2" xfId="47918"/>
    <cellStyle name="Normal 5 2 3 2 9" xfId="11896"/>
    <cellStyle name="Normal 5 2 3 2 9 2" xfId="38499"/>
    <cellStyle name="Normal 5 2 3 3" xfId="1538"/>
    <cellStyle name="Normal 5 2 3 3 2" xfId="2856"/>
    <cellStyle name="Normal 5 2 3 3 2 2" xfId="5393"/>
    <cellStyle name="Normal 5 2 3 3 2 2 2" xfId="15516"/>
    <cellStyle name="Normal 5 2 3 3 2 2 2 2" xfId="42116"/>
    <cellStyle name="Normal 5 2 3 3 2 2 3" xfId="32950"/>
    <cellStyle name="Normal 5 2 3 3 2 3" xfId="10412"/>
    <cellStyle name="Normal 5 2 3 3 2 3 2" xfId="20194"/>
    <cellStyle name="Normal 5 2 3 3 2 3 2 2" xfId="46793"/>
    <cellStyle name="Normal 5 2 3 3 2 3 3" xfId="36444"/>
    <cellStyle name="Normal 5 2 3 3 2 4" xfId="23370"/>
    <cellStyle name="Normal 5 2 3 3 2 4 2" xfId="49899"/>
    <cellStyle name="Normal 5 2 3 3 2 5" xfId="13076"/>
    <cellStyle name="Normal 5 2 3 3 2 5 2" xfId="39676"/>
    <cellStyle name="Normal 5 2 3 3 2 6" xfId="30454"/>
    <cellStyle name="Normal 5 2 3 3 2 7" xfId="27067"/>
    <cellStyle name="Normal 5 2 3 3 3" xfId="4249"/>
    <cellStyle name="Normal 5 2 3 3 3 2" xfId="9274"/>
    <cellStyle name="Normal 5 2 3 3 3 2 2" xfId="19056"/>
    <cellStyle name="Normal 5 2 3 3 3 2 2 2" xfId="45655"/>
    <cellStyle name="Normal 5 2 3 3 3 2 3" xfId="35306"/>
    <cellStyle name="Normal 5 2 3 3 3 3" xfId="22657"/>
    <cellStyle name="Normal 5 2 3 3 3 3 2" xfId="49191"/>
    <cellStyle name="Normal 5 2 3 3 3 4" xfId="14378"/>
    <cellStyle name="Normal 5 2 3 3 3 4 2" xfId="40978"/>
    <cellStyle name="Normal 5 2 3 3 3 5" xfId="31606"/>
    <cellStyle name="Normal 5 2 3 3 3 6" xfId="25929"/>
    <cellStyle name="Normal 5 2 3 3 4" xfId="6910"/>
    <cellStyle name="Normal 5 2 3 3 4 2" xfId="16737"/>
    <cellStyle name="Normal 5 2 3 3 4 2 2" xfId="43337"/>
    <cellStyle name="Normal 5 2 3 3 4 3" xfId="32243"/>
    <cellStyle name="Normal 5 2 3 3 5" xfId="7996"/>
    <cellStyle name="Normal 5 2 3 3 5 2" xfId="17784"/>
    <cellStyle name="Normal 5 2 3 3 5 2 2" xfId="44383"/>
    <cellStyle name="Normal 5 2 3 3 5 3" xfId="34033"/>
    <cellStyle name="Normal 5 2 3 3 6" xfId="21350"/>
    <cellStyle name="Normal 5 2 3 3 6 2" xfId="47919"/>
    <cellStyle name="Normal 5 2 3 3 7" xfId="11898"/>
    <cellStyle name="Normal 5 2 3 3 7 2" xfId="38501"/>
    <cellStyle name="Normal 5 2 3 3 8" xfId="29312"/>
    <cellStyle name="Normal 5 2 3 3 9" xfId="24651"/>
    <cellStyle name="Normal 5 2 3 4" xfId="2853"/>
    <cellStyle name="Normal 5 2 3 4 2" xfId="5390"/>
    <cellStyle name="Normal 5 2 3 4 2 2" xfId="15513"/>
    <cellStyle name="Normal 5 2 3 4 2 2 2" xfId="42113"/>
    <cellStyle name="Normal 5 2 3 4 2 3" xfId="32948"/>
    <cellStyle name="Normal 5 2 3 4 3" xfId="10409"/>
    <cellStyle name="Normal 5 2 3 4 3 2" xfId="20191"/>
    <cellStyle name="Normal 5 2 3 4 3 2 2" xfId="46790"/>
    <cellStyle name="Normal 5 2 3 4 3 3" xfId="36441"/>
    <cellStyle name="Normal 5 2 3 4 4" xfId="23368"/>
    <cellStyle name="Normal 5 2 3 4 4 2" xfId="49897"/>
    <cellStyle name="Normal 5 2 3 4 5" xfId="13073"/>
    <cellStyle name="Normal 5 2 3 4 5 2" xfId="39673"/>
    <cellStyle name="Normal 5 2 3 4 6" xfId="30451"/>
    <cellStyle name="Normal 5 2 3 4 7" xfId="27064"/>
    <cellStyle name="Normal 5 2 3 5" xfId="5730"/>
    <cellStyle name="Normal 5 2 3 5 2" xfId="7177"/>
    <cellStyle name="Normal 5 2 3 5 2 2" xfId="17004"/>
    <cellStyle name="Normal 5 2 3 5 2 2 2" xfId="43604"/>
    <cellStyle name="Normal 5 2 3 5 2 3" xfId="33241"/>
    <cellStyle name="Normal 5 2 3 5 3" xfId="10745"/>
    <cellStyle name="Normal 5 2 3 5 3 2" xfId="20527"/>
    <cellStyle name="Normal 5 2 3 5 3 2 2" xfId="47126"/>
    <cellStyle name="Normal 5 2 3 5 3 3" xfId="36777"/>
    <cellStyle name="Normal 5 2 3 5 4" xfId="23669"/>
    <cellStyle name="Normal 5 2 3 5 4 2" xfId="50192"/>
    <cellStyle name="Normal 5 2 3 5 5" xfId="15849"/>
    <cellStyle name="Normal 5 2 3 5 5 2" xfId="42449"/>
    <cellStyle name="Normal 5 2 3 5 6" xfId="30793"/>
    <cellStyle name="Normal 5 2 3 5 7" xfId="27400"/>
    <cellStyle name="Normal 5 2 3 6" xfId="3547"/>
    <cellStyle name="Normal 5 2 3 6 2" xfId="8612"/>
    <cellStyle name="Normal 5 2 3 6 2 2" xfId="18394"/>
    <cellStyle name="Normal 5 2 3 6 2 2 2" xfId="44993"/>
    <cellStyle name="Normal 5 2 3 6 2 3" xfId="34644"/>
    <cellStyle name="Normal 5 2 3 6 3" xfId="21995"/>
    <cellStyle name="Normal 5 2 3 6 3 2" xfId="48529"/>
    <cellStyle name="Normal 5 2 3 6 4" xfId="13716"/>
    <cellStyle name="Normal 5 2 3 6 4 2" xfId="40316"/>
    <cellStyle name="Normal 5 2 3 6 5" xfId="31341"/>
    <cellStyle name="Normal 5 2 3 6 6" xfId="25267"/>
    <cellStyle name="Normal 5 2 3 7" xfId="6547"/>
    <cellStyle name="Normal 5 2 3 7 2" xfId="16397"/>
    <cellStyle name="Normal 5 2 3 7 2 2" xfId="42997"/>
    <cellStyle name="Normal 5 2 3 7 3" xfId="28647"/>
    <cellStyle name="Normal 5 2 3 8" xfId="7994"/>
    <cellStyle name="Normal 5 2 3 8 2" xfId="17782"/>
    <cellStyle name="Normal 5 2 3 8 2 2" xfId="44381"/>
    <cellStyle name="Normal 5 2 3 8 3" xfId="34031"/>
    <cellStyle name="Normal 5 2 3 9" xfId="21348"/>
    <cellStyle name="Normal 5 2 3 9 2" xfId="47917"/>
    <cellStyle name="Normal 5 2 4" xfId="1539"/>
    <cellStyle name="Normal 5 2 4 10" xfId="28025"/>
    <cellStyle name="Normal 5 2 4 11" xfId="24652"/>
    <cellStyle name="Normal 5 2 4 2" xfId="1540"/>
    <cellStyle name="Normal 5 2 4 2 2" xfId="2858"/>
    <cellStyle name="Normal 5 2 4 2 2 2" xfId="5395"/>
    <cellStyle name="Normal 5 2 4 2 2 2 2" xfId="15518"/>
    <cellStyle name="Normal 5 2 4 2 2 2 2 2" xfId="42118"/>
    <cellStyle name="Normal 5 2 4 2 2 2 3" xfId="36446"/>
    <cellStyle name="Normal 5 2 4 2 2 3" xfId="10414"/>
    <cellStyle name="Normal 5 2 4 2 2 3 2" xfId="20196"/>
    <cellStyle name="Normal 5 2 4 2 2 3 2 2" xfId="46795"/>
    <cellStyle name="Normal 5 2 4 2 2 3 3" xfId="37368"/>
    <cellStyle name="Normal 5 2 4 2 2 4" xfId="13078"/>
    <cellStyle name="Normal 5 2 4 2 2 4 2" xfId="39678"/>
    <cellStyle name="Normal 5 2 4 2 2 5" xfId="30456"/>
    <cellStyle name="Normal 5 2 4 2 2 6" xfId="27069"/>
    <cellStyle name="Normal 5 2 4 2 3" xfId="4250"/>
    <cellStyle name="Normal 5 2 4 2 3 2" xfId="14379"/>
    <cellStyle name="Normal 5 2 4 2 3 2 2" xfId="40979"/>
    <cellStyle name="Normal 5 2 4 2 3 3" xfId="32244"/>
    <cellStyle name="Normal 5 2 4 2 4" xfId="9275"/>
    <cellStyle name="Normal 5 2 4 2 4 2" xfId="19057"/>
    <cellStyle name="Normal 5 2 4 2 4 2 2" xfId="45656"/>
    <cellStyle name="Normal 5 2 4 2 4 3" xfId="35307"/>
    <cellStyle name="Normal 5 2 4 2 5" xfId="22658"/>
    <cellStyle name="Normal 5 2 4 2 5 2" xfId="49192"/>
    <cellStyle name="Normal 5 2 4 2 6" xfId="11900"/>
    <cellStyle name="Normal 5 2 4 2 6 2" xfId="38503"/>
    <cellStyle name="Normal 5 2 4 2 7" xfId="29313"/>
    <cellStyle name="Normal 5 2 4 2 8" xfId="25930"/>
    <cellStyle name="Normal 5 2 4 3" xfId="2857"/>
    <cellStyle name="Normal 5 2 4 3 2" xfId="5394"/>
    <cellStyle name="Normal 5 2 4 3 2 2" xfId="15517"/>
    <cellStyle name="Normal 5 2 4 3 2 2 2" xfId="42117"/>
    <cellStyle name="Normal 5 2 4 3 2 3" xfId="32951"/>
    <cellStyle name="Normal 5 2 4 3 3" xfId="10413"/>
    <cellStyle name="Normal 5 2 4 3 3 2" xfId="20195"/>
    <cellStyle name="Normal 5 2 4 3 3 2 2" xfId="46794"/>
    <cellStyle name="Normal 5 2 4 3 3 3" xfId="36445"/>
    <cellStyle name="Normal 5 2 4 3 4" xfId="23371"/>
    <cellStyle name="Normal 5 2 4 3 4 2" xfId="49900"/>
    <cellStyle name="Normal 5 2 4 3 5" xfId="13077"/>
    <cellStyle name="Normal 5 2 4 3 5 2" xfId="39677"/>
    <cellStyle name="Normal 5 2 4 3 6" xfId="30455"/>
    <cellStyle name="Normal 5 2 4 3 7" xfId="27068"/>
    <cellStyle name="Normal 5 2 4 4" xfId="5731"/>
    <cellStyle name="Normal 5 2 4 4 2" xfId="7178"/>
    <cellStyle name="Normal 5 2 4 4 2 2" xfId="17005"/>
    <cellStyle name="Normal 5 2 4 4 2 2 2" xfId="43605"/>
    <cellStyle name="Normal 5 2 4 4 2 3" xfId="33242"/>
    <cellStyle name="Normal 5 2 4 4 3" xfId="10746"/>
    <cellStyle name="Normal 5 2 4 4 3 2" xfId="20528"/>
    <cellStyle name="Normal 5 2 4 4 3 2 2" xfId="47127"/>
    <cellStyle name="Normal 5 2 4 4 3 3" xfId="36778"/>
    <cellStyle name="Normal 5 2 4 4 4" xfId="23670"/>
    <cellStyle name="Normal 5 2 4 4 4 2" xfId="50193"/>
    <cellStyle name="Normal 5 2 4 4 5" xfId="15850"/>
    <cellStyle name="Normal 5 2 4 4 5 2" xfId="42450"/>
    <cellStyle name="Normal 5 2 4 4 6" xfId="30794"/>
    <cellStyle name="Normal 5 2 4 4 7" xfId="27401"/>
    <cellStyle name="Normal 5 2 4 5" xfId="3549"/>
    <cellStyle name="Normal 5 2 4 5 2" xfId="8614"/>
    <cellStyle name="Normal 5 2 4 5 2 2" xfId="18396"/>
    <cellStyle name="Normal 5 2 4 5 2 2 2" xfId="44995"/>
    <cellStyle name="Normal 5 2 4 5 2 3" xfId="34646"/>
    <cellStyle name="Normal 5 2 4 5 3" xfId="21997"/>
    <cellStyle name="Normal 5 2 4 5 3 2" xfId="48531"/>
    <cellStyle name="Normal 5 2 4 5 4" xfId="13718"/>
    <cellStyle name="Normal 5 2 4 5 4 2" xfId="40318"/>
    <cellStyle name="Normal 5 2 4 5 5" xfId="31343"/>
    <cellStyle name="Normal 5 2 4 5 6" xfId="25269"/>
    <cellStyle name="Normal 5 2 4 6" xfId="6549"/>
    <cellStyle name="Normal 5 2 4 6 2" xfId="16399"/>
    <cellStyle name="Normal 5 2 4 6 2 2" xfId="42999"/>
    <cellStyle name="Normal 5 2 4 6 3" xfId="28649"/>
    <cellStyle name="Normal 5 2 4 7" xfId="7997"/>
    <cellStyle name="Normal 5 2 4 7 2" xfId="17785"/>
    <cellStyle name="Normal 5 2 4 7 2 2" xfId="44384"/>
    <cellStyle name="Normal 5 2 4 7 3" xfId="34034"/>
    <cellStyle name="Normal 5 2 4 8" xfId="21351"/>
    <cellStyle name="Normal 5 2 4 8 2" xfId="47920"/>
    <cellStyle name="Normal 5 2 4 9" xfId="11899"/>
    <cellStyle name="Normal 5 2 4 9 2" xfId="38502"/>
    <cellStyle name="Normal 5 2 5" xfId="1541"/>
    <cellStyle name="Normal 5 2 5 10" xfId="24653"/>
    <cellStyle name="Normal 5 2 5 2" xfId="1542"/>
    <cellStyle name="Normal 5 2 5 2 2" xfId="2860"/>
    <cellStyle name="Normal 5 2 5 2 2 2" xfId="5397"/>
    <cellStyle name="Normal 5 2 5 2 2 2 2" xfId="15520"/>
    <cellStyle name="Normal 5 2 5 2 2 2 2 2" xfId="42120"/>
    <cellStyle name="Normal 5 2 5 2 2 2 3" xfId="36448"/>
    <cellStyle name="Normal 5 2 5 2 2 3" xfId="10416"/>
    <cellStyle name="Normal 5 2 5 2 2 3 2" xfId="20198"/>
    <cellStyle name="Normal 5 2 5 2 2 3 2 2" xfId="46797"/>
    <cellStyle name="Normal 5 2 5 2 2 3 3" xfId="37370"/>
    <cellStyle name="Normal 5 2 5 2 2 4" xfId="13080"/>
    <cellStyle name="Normal 5 2 5 2 2 4 2" xfId="39680"/>
    <cellStyle name="Normal 5 2 5 2 2 5" xfId="30458"/>
    <cellStyle name="Normal 5 2 5 2 2 6" xfId="27071"/>
    <cellStyle name="Normal 5 2 5 2 3" xfId="4251"/>
    <cellStyle name="Normal 5 2 5 2 3 2" xfId="14380"/>
    <cellStyle name="Normal 5 2 5 2 3 2 2" xfId="40980"/>
    <cellStyle name="Normal 5 2 5 2 3 3" xfId="32245"/>
    <cellStyle name="Normal 5 2 5 2 4" xfId="9276"/>
    <cellStyle name="Normal 5 2 5 2 4 2" xfId="19058"/>
    <cellStyle name="Normal 5 2 5 2 4 2 2" xfId="45657"/>
    <cellStyle name="Normal 5 2 5 2 4 3" xfId="35308"/>
    <cellStyle name="Normal 5 2 5 2 5" xfId="22659"/>
    <cellStyle name="Normal 5 2 5 2 5 2" xfId="49193"/>
    <cellStyle name="Normal 5 2 5 2 6" xfId="11902"/>
    <cellStyle name="Normal 5 2 5 2 6 2" xfId="38505"/>
    <cellStyle name="Normal 5 2 5 2 7" xfId="29314"/>
    <cellStyle name="Normal 5 2 5 2 8" xfId="25931"/>
    <cellStyle name="Normal 5 2 5 3" xfId="2859"/>
    <cellStyle name="Normal 5 2 5 3 2" xfId="5396"/>
    <cellStyle name="Normal 5 2 5 3 2 2" xfId="15519"/>
    <cellStyle name="Normal 5 2 5 3 2 2 2" xfId="42119"/>
    <cellStyle name="Normal 5 2 5 3 2 3" xfId="36447"/>
    <cellStyle name="Normal 5 2 5 3 3" xfId="10415"/>
    <cellStyle name="Normal 5 2 5 3 3 2" xfId="20197"/>
    <cellStyle name="Normal 5 2 5 3 3 2 2" xfId="46796"/>
    <cellStyle name="Normal 5 2 5 3 3 3" xfId="37369"/>
    <cellStyle name="Normal 5 2 5 3 4" xfId="13079"/>
    <cellStyle name="Normal 5 2 5 3 4 2" xfId="39679"/>
    <cellStyle name="Normal 5 2 5 3 5" xfId="30457"/>
    <cellStyle name="Normal 5 2 5 3 6" xfId="27070"/>
    <cellStyle name="Normal 5 2 5 4" xfId="3550"/>
    <cellStyle name="Normal 5 2 5 4 2" xfId="8615"/>
    <cellStyle name="Normal 5 2 5 4 2 2" xfId="18397"/>
    <cellStyle name="Normal 5 2 5 4 2 2 2" xfId="44996"/>
    <cellStyle name="Normal 5 2 5 4 2 3" xfId="34647"/>
    <cellStyle name="Normal 5 2 5 4 3" xfId="21998"/>
    <cellStyle name="Normal 5 2 5 4 3 2" xfId="48532"/>
    <cellStyle name="Normal 5 2 5 4 4" xfId="13719"/>
    <cellStyle name="Normal 5 2 5 4 4 2" xfId="40319"/>
    <cellStyle name="Normal 5 2 5 4 5" xfId="31344"/>
    <cellStyle name="Normal 5 2 5 4 6" xfId="25270"/>
    <cellStyle name="Normal 5 2 5 5" xfId="6550"/>
    <cellStyle name="Normal 5 2 5 5 2" xfId="16400"/>
    <cellStyle name="Normal 5 2 5 5 2 2" xfId="43000"/>
    <cellStyle name="Normal 5 2 5 5 3" xfId="28650"/>
    <cellStyle name="Normal 5 2 5 6" xfId="7998"/>
    <cellStyle name="Normal 5 2 5 6 2" xfId="17786"/>
    <cellStyle name="Normal 5 2 5 6 2 2" xfId="44385"/>
    <cellStyle name="Normal 5 2 5 6 3" xfId="34035"/>
    <cellStyle name="Normal 5 2 5 7" xfId="21352"/>
    <cellStyle name="Normal 5 2 5 7 2" xfId="47921"/>
    <cellStyle name="Normal 5 2 5 8" xfId="11901"/>
    <cellStyle name="Normal 5 2 5 8 2" xfId="38504"/>
    <cellStyle name="Normal 5 2 5 9" xfId="28026"/>
    <cellStyle name="Normal 5 2 6" xfId="1543"/>
    <cellStyle name="Normal 5 2 6 2" xfId="2861"/>
    <cellStyle name="Normal 5 2 6 2 2" xfId="5398"/>
    <cellStyle name="Normal 5 2 6 2 2 2" xfId="15521"/>
    <cellStyle name="Normal 5 2 6 2 2 2 2" xfId="42121"/>
    <cellStyle name="Normal 5 2 6 2 2 3" xfId="32952"/>
    <cellStyle name="Normal 5 2 6 2 3" xfId="10417"/>
    <cellStyle name="Normal 5 2 6 2 3 2" xfId="20199"/>
    <cellStyle name="Normal 5 2 6 2 3 2 2" xfId="46798"/>
    <cellStyle name="Normal 5 2 6 2 3 3" xfId="36449"/>
    <cellStyle name="Normal 5 2 6 2 4" xfId="23372"/>
    <cellStyle name="Normal 5 2 6 2 4 2" xfId="49901"/>
    <cellStyle name="Normal 5 2 6 2 5" xfId="13081"/>
    <cellStyle name="Normal 5 2 6 2 5 2" xfId="39681"/>
    <cellStyle name="Normal 5 2 6 2 6" xfId="30459"/>
    <cellStyle name="Normal 5 2 6 2 7" xfId="27072"/>
    <cellStyle name="Normal 5 2 6 3" xfId="4252"/>
    <cellStyle name="Normal 5 2 6 3 2" xfId="9277"/>
    <cellStyle name="Normal 5 2 6 3 2 2" xfId="19059"/>
    <cellStyle name="Normal 5 2 6 3 2 2 2" xfId="45658"/>
    <cellStyle name="Normal 5 2 6 3 2 3" xfId="35309"/>
    <cellStyle name="Normal 5 2 6 3 3" xfId="22660"/>
    <cellStyle name="Normal 5 2 6 3 3 2" xfId="49194"/>
    <cellStyle name="Normal 5 2 6 3 4" xfId="14381"/>
    <cellStyle name="Normal 5 2 6 3 4 2" xfId="40981"/>
    <cellStyle name="Normal 5 2 6 3 5" xfId="31607"/>
    <cellStyle name="Normal 5 2 6 3 6" xfId="25932"/>
    <cellStyle name="Normal 5 2 6 4" xfId="6911"/>
    <cellStyle name="Normal 5 2 6 4 2" xfId="16738"/>
    <cellStyle name="Normal 5 2 6 4 2 2" xfId="43338"/>
    <cellStyle name="Normal 5 2 6 4 3" xfId="32246"/>
    <cellStyle name="Normal 5 2 6 5" xfId="7999"/>
    <cellStyle name="Normal 5 2 6 5 2" xfId="17787"/>
    <cellStyle name="Normal 5 2 6 5 2 2" xfId="44386"/>
    <cellStyle name="Normal 5 2 6 5 3" xfId="34036"/>
    <cellStyle name="Normal 5 2 6 6" xfId="21353"/>
    <cellStyle name="Normal 5 2 6 6 2" xfId="47922"/>
    <cellStyle name="Normal 5 2 6 7" xfId="11903"/>
    <cellStyle name="Normal 5 2 6 7 2" xfId="38506"/>
    <cellStyle name="Normal 5 2 6 8" xfId="29315"/>
    <cellStyle name="Normal 5 2 6 9" xfId="24654"/>
    <cellStyle name="Normal 5 2 7" xfId="2842"/>
    <cellStyle name="Normal 5 2 7 2" xfId="5379"/>
    <cellStyle name="Normal 5 2 7 2 2" xfId="15502"/>
    <cellStyle name="Normal 5 2 7 2 2 2" xfId="42102"/>
    <cellStyle name="Normal 5 2 7 2 3" xfId="32941"/>
    <cellStyle name="Normal 5 2 7 3" xfId="10398"/>
    <cellStyle name="Normal 5 2 7 3 2" xfId="20180"/>
    <cellStyle name="Normal 5 2 7 3 2 2" xfId="46779"/>
    <cellStyle name="Normal 5 2 7 3 3" xfId="36430"/>
    <cellStyle name="Normal 5 2 7 4" xfId="23361"/>
    <cellStyle name="Normal 5 2 7 4 2" xfId="49890"/>
    <cellStyle name="Normal 5 2 7 5" xfId="13062"/>
    <cellStyle name="Normal 5 2 7 5 2" xfId="39662"/>
    <cellStyle name="Normal 5 2 7 6" xfId="30440"/>
    <cellStyle name="Normal 5 2 7 7" xfId="27053"/>
    <cellStyle name="Normal 5 2 8" xfId="3541"/>
    <cellStyle name="Normal 5 2 8 2" xfId="8606"/>
    <cellStyle name="Normal 5 2 8 2 2" xfId="18388"/>
    <cellStyle name="Normal 5 2 8 2 2 2" xfId="44987"/>
    <cellStyle name="Normal 5 2 8 2 3" xfId="34638"/>
    <cellStyle name="Normal 5 2 8 3" xfId="21989"/>
    <cellStyle name="Normal 5 2 8 3 2" xfId="48523"/>
    <cellStyle name="Normal 5 2 8 4" xfId="13710"/>
    <cellStyle name="Normal 5 2 8 4 2" xfId="40310"/>
    <cellStyle name="Normal 5 2 8 5" xfId="31335"/>
    <cellStyle name="Normal 5 2 8 6" xfId="25261"/>
    <cellStyle name="Normal 5 2 9" xfId="6541"/>
    <cellStyle name="Normal 5 2 9 2" xfId="16391"/>
    <cellStyle name="Normal 5 2 9 2 2" xfId="42991"/>
    <cellStyle name="Normal 5 2 9 3" xfId="28641"/>
    <cellStyle name="Normal 5 3" xfId="1544"/>
    <cellStyle name="Normal 5 3 10" xfId="21354"/>
    <cellStyle name="Normal 5 3 10 2" xfId="47923"/>
    <cellStyle name="Normal 5 3 11" xfId="11904"/>
    <cellStyle name="Normal 5 3 11 2" xfId="38507"/>
    <cellStyle name="Normal 5 3 12" xfId="28027"/>
    <cellStyle name="Normal 5 3 13" xfId="24655"/>
    <cellStyle name="Normal 5 3 2" xfId="1545"/>
    <cellStyle name="Normal 5 3 2 10" xfId="11905"/>
    <cellStyle name="Normal 5 3 2 10 2" xfId="38508"/>
    <cellStyle name="Normal 5 3 2 11" xfId="28028"/>
    <cellStyle name="Normal 5 3 2 12" xfId="24656"/>
    <cellStyle name="Normal 5 3 2 2" xfId="1546"/>
    <cellStyle name="Normal 5 3 2 2 10" xfId="28029"/>
    <cellStyle name="Normal 5 3 2 2 11" xfId="24657"/>
    <cellStyle name="Normal 5 3 2 2 2" xfId="1547"/>
    <cellStyle name="Normal 5 3 2 2 2 2" xfId="2865"/>
    <cellStyle name="Normal 5 3 2 2 2 2 2" xfId="5402"/>
    <cellStyle name="Normal 5 3 2 2 2 2 2 2" xfId="15525"/>
    <cellStyle name="Normal 5 3 2 2 2 2 2 2 2" xfId="42125"/>
    <cellStyle name="Normal 5 3 2 2 2 2 2 3" xfId="36453"/>
    <cellStyle name="Normal 5 3 2 2 2 2 3" xfId="10421"/>
    <cellStyle name="Normal 5 3 2 2 2 2 3 2" xfId="20203"/>
    <cellStyle name="Normal 5 3 2 2 2 2 3 2 2" xfId="46802"/>
    <cellStyle name="Normal 5 3 2 2 2 2 3 3" xfId="37371"/>
    <cellStyle name="Normal 5 3 2 2 2 2 4" xfId="13085"/>
    <cellStyle name="Normal 5 3 2 2 2 2 4 2" xfId="39685"/>
    <cellStyle name="Normal 5 3 2 2 2 2 5" xfId="30463"/>
    <cellStyle name="Normal 5 3 2 2 2 2 6" xfId="27076"/>
    <cellStyle name="Normal 5 3 2 2 2 3" xfId="4253"/>
    <cellStyle name="Normal 5 3 2 2 2 3 2" xfId="14382"/>
    <cellStyle name="Normal 5 3 2 2 2 3 2 2" xfId="40982"/>
    <cellStyle name="Normal 5 3 2 2 2 3 3" xfId="32247"/>
    <cellStyle name="Normal 5 3 2 2 2 4" xfId="9278"/>
    <cellStyle name="Normal 5 3 2 2 2 4 2" xfId="19060"/>
    <cellStyle name="Normal 5 3 2 2 2 4 2 2" xfId="45659"/>
    <cellStyle name="Normal 5 3 2 2 2 4 3" xfId="35310"/>
    <cellStyle name="Normal 5 3 2 2 2 5" xfId="22661"/>
    <cellStyle name="Normal 5 3 2 2 2 5 2" xfId="49195"/>
    <cellStyle name="Normal 5 3 2 2 2 6" xfId="11907"/>
    <cellStyle name="Normal 5 3 2 2 2 6 2" xfId="38510"/>
    <cellStyle name="Normal 5 3 2 2 2 7" xfId="29316"/>
    <cellStyle name="Normal 5 3 2 2 2 8" xfId="25933"/>
    <cellStyle name="Normal 5 3 2 2 3" xfId="2864"/>
    <cellStyle name="Normal 5 3 2 2 3 2" xfId="5401"/>
    <cellStyle name="Normal 5 3 2 2 3 2 2" xfId="15524"/>
    <cellStyle name="Normal 5 3 2 2 3 2 2 2" xfId="42124"/>
    <cellStyle name="Normal 5 3 2 2 3 2 3" xfId="32955"/>
    <cellStyle name="Normal 5 3 2 2 3 3" xfId="10420"/>
    <cellStyle name="Normal 5 3 2 2 3 3 2" xfId="20202"/>
    <cellStyle name="Normal 5 3 2 2 3 3 2 2" xfId="46801"/>
    <cellStyle name="Normal 5 3 2 2 3 3 3" xfId="36452"/>
    <cellStyle name="Normal 5 3 2 2 3 4" xfId="23375"/>
    <cellStyle name="Normal 5 3 2 2 3 4 2" xfId="49904"/>
    <cellStyle name="Normal 5 3 2 2 3 5" xfId="13084"/>
    <cellStyle name="Normal 5 3 2 2 3 5 2" xfId="39684"/>
    <cellStyle name="Normal 5 3 2 2 3 6" xfId="30462"/>
    <cellStyle name="Normal 5 3 2 2 3 7" xfId="27075"/>
    <cellStyle name="Normal 5 3 2 2 4" xfId="5732"/>
    <cellStyle name="Normal 5 3 2 2 4 2" xfId="7179"/>
    <cellStyle name="Normal 5 3 2 2 4 2 2" xfId="17006"/>
    <cellStyle name="Normal 5 3 2 2 4 2 2 2" xfId="43606"/>
    <cellStyle name="Normal 5 3 2 2 4 2 3" xfId="33243"/>
    <cellStyle name="Normal 5 3 2 2 4 3" xfId="10747"/>
    <cellStyle name="Normal 5 3 2 2 4 3 2" xfId="20529"/>
    <cellStyle name="Normal 5 3 2 2 4 3 2 2" xfId="47128"/>
    <cellStyle name="Normal 5 3 2 2 4 3 3" xfId="36779"/>
    <cellStyle name="Normal 5 3 2 2 4 4" xfId="23671"/>
    <cellStyle name="Normal 5 3 2 2 4 4 2" xfId="50194"/>
    <cellStyle name="Normal 5 3 2 2 4 5" xfId="15851"/>
    <cellStyle name="Normal 5 3 2 2 4 5 2" xfId="42451"/>
    <cellStyle name="Normal 5 3 2 2 4 6" xfId="30795"/>
    <cellStyle name="Normal 5 3 2 2 4 7" xfId="27402"/>
    <cellStyle name="Normal 5 3 2 2 5" xfId="3553"/>
    <cellStyle name="Normal 5 3 2 2 5 2" xfId="8618"/>
    <cellStyle name="Normal 5 3 2 2 5 2 2" xfId="18400"/>
    <cellStyle name="Normal 5 3 2 2 5 2 2 2" xfId="44999"/>
    <cellStyle name="Normal 5 3 2 2 5 2 3" xfId="34650"/>
    <cellStyle name="Normal 5 3 2 2 5 3" xfId="22001"/>
    <cellStyle name="Normal 5 3 2 2 5 3 2" xfId="48535"/>
    <cellStyle name="Normal 5 3 2 2 5 4" xfId="13722"/>
    <cellStyle name="Normal 5 3 2 2 5 4 2" xfId="40322"/>
    <cellStyle name="Normal 5 3 2 2 5 5" xfId="31347"/>
    <cellStyle name="Normal 5 3 2 2 5 6" xfId="25273"/>
    <cellStyle name="Normal 5 3 2 2 6" xfId="6553"/>
    <cellStyle name="Normal 5 3 2 2 6 2" xfId="16403"/>
    <cellStyle name="Normal 5 3 2 2 6 2 2" xfId="43003"/>
    <cellStyle name="Normal 5 3 2 2 6 3" xfId="28653"/>
    <cellStyle name="Normal 5 3 2 2 7" xfId="8002"/>
    <cellStyle name="Normal 5 3 2 2 7 2" xfId="17790"/>
    <cellStyle name="Normal 5 3 2 2 7 2 2" xfId="44389"/>
    <cellStyle name="Normal 5 3 2 2 7 3" xfId="34039"/>
    <cellStyle name="Normal 5 3 2 2 8" xfId="21356"/>
    <cellStyle name="Normal 5 3 2 2 8 2" xfId="47925"/>
    <cellStyle name="Normal 5 3 2 2 9" xfId="11906"/>
    <cellStyle name="Normal 5 3 2 2 9 2" xfId="38509"/>
    <cellStyle name="Normal 5 3 2 3" xfId="1548"/>
    <cellStyle name="Normal 5 3 2 3 2" xfId="2866"/>
    <cellStyle name="Normal 5 3 2 3 2 2" xfId="5403"/>
    <cellStyle name="Normal 5 3 2 3 2 2 2" xfId="15526"/>
    <cellStyle name="Normal 5 3 2 3 2 2 2 2" xfId="42126"/>
    <cellStyle name="Normal 5 3 2 3 2 2 3" xfId="32956"/>
    <cellStyle name="Normal 5 3 2 3 2 3" xfId="10422"/>
    <cellStyle name="Normal 5 3 2 3 2 3 2" xfId="20204"/>
    <cellStyle name="Normal 5 3 2 3 2 3 2 2" xfId="46803"/>
    <cellStyle name="Normal 5 3 2 3 2 3 3" xfId="36454"/>
    <cellStyle name="Normal 5 3 2 3 2 4" xfId="23376"/>
    <cellStyle name="Normal 5 3 2 3 2 4 2" xfId="49905"/>
    <cellStyle name="Normal 5 3 2 3 2 5" xfId="13086"/>
    <cellStyle name="Normal 5 3 2 3 2 5 2" xfId="39686"/>
    <cellStyle name="Normal 5 3 2 3 2 6" xfId="30464"/>
    <cellStyle name="Normal 5 3 2 3 2 7" xfId="27077"/>
    <cellStyle name="Normal 5 3 2 3 3" xfId="4254"/>
    <cellStyle name="Normal 5 3 2 3 3 2" xfId="9279"/>
    <cellStyle name="Normal 5 3 2 3 3 2 2" xfId="19061"/>
    <cellStyle name="Normal 5 3 2 3 3 2 2 2" xfId="45660"/>
    <cellStyle name="Normal 5 3 2 3 3 2 3" xfId="35311"/>
    <cellStyle name="Normal 5 3 2 3 3 3" xfId="22662"/>
    <cellStyle name="Normal 5 3 2 3 3 3 2" xfId="49196"/>
    <cellStyle name="Normal 5 3 2 3 3 4" xfId="14383"/>
    <cellStyle name="Normal 5 3 2 3 3 4 2" xfId="40983"/>
    <cellStyle name="Normal 5 3 2 3 3 5" xfId="31608"/>
    <cellStyle name="Normal 5 3 2 3 3 6" xfId="25934"/>
    <cellStyle name="Normal 5 3 2 3 4" xfId="6912"/>
    <cellStyle name="Normal 5 3 2 3 4 2" xfId="16739"/>
    <cellStyle name="Normal 5 3 2 3 4 2 2" xfId="43339"/>
    <cellStyle name="Normal 5 3 2 3 4 3" xfId="32248"/>
    <cellStyle name="Normal 5 3 2 3 5" xfId="8003"/>
    <cellStyle name="Normal 5 3 2 3 5 2" xfId="17791"/>
    <cellStyle name="Normal 5 3 2 3 5 2 2" xfId="44390"/>
    <cellStyle name="Normal 5 3 2 3 5 3" xfId="34040"/>
    <cellStyle name="Normal 5 3 2 3 6" xfId="21357"/>
    <cellStyle name="Normal 5 3 2 3 6 2" xfId="47926"/>
    <cellStyle name="Normal 5 3 2 3 7" xfId="11908"/>
    <cellStyle name="Normal 5 3 2 3 7 2" xfId="38511"/>
    <cellStyle name="Normal 5 3 2 3 8" xfId="29317"/>
    <cellStyle name="Normal 5 3 2 3 9" xfId="24658"/>
    <cellStyle name="Normal 5 3 2 4" xfId="2863"/>
    <cellStyle name="Normal 5 3 2 4 2" xfId="5400"/>
    <cellStyle name="Normal 5 3 2 4 2 2" xfId="15523"/>
    <cellStyle name="Normal 5 3 2 4 2 2 2" xfId="42123"/>
    <cellStyle name="Normal 5 3 2 4 2 3" xfId="32954"/>
    <cellStyle name="Normal 5 3 2 4 3" xfId="10419"/>
    <cellStyle name="Normal 5 3 2 4 3 2" xfId="20201"/>
    <cellStyle name="Normal 5 3 2 4 3 2 2" xfId="46800"/>
    <cellStyle name="Normal 5 3 2 4 3 3" xfId="36451"/>
    <cellStyle name="Normal 5 3 2 4 4" xfId="23374"/>
    <cellStyle name="Normal 5 3 2 4 4 2" xfId="49903"/>
    <cellStyle name="Normal 5 3 2 4 5" xfId="13083"/>
    <cellStyle name="Normal 5 3 2 4 5 2" xfId="39683"/>
    <cellStyle name="Normal 5 3 2 4 6" xfId="30461"/>
    <cellStyle name="Normal 5 3 2 4 7" xfId="27074"/>
    <cellStyle name="Normal 5 3 2 5" xfId="5733"/>
    <cellStyle name="Normal 5 3 2 5 2" xfId="7180"/>
    <cellStyle name="Normal 5 3 2 5 2 2" xfId="17007"/>
    <cellStyle name="Normal 5 3 2 5 2 2 2" xfId="43607"/>
    <cellStyle name="Normal 5 3 2 5 2 3" xfId="33244"/>
    <cellStyle name="Normal 5 3 2 5 3" xfId="10748"/>
    <cellStyle name="Normal 5 3 2 5 3 2" xfId="20530"/>
    <cellStyle name="Normal 5 3 2 5 3 2 2" xfId="47129"/>
    <cellStyle name="Normal 5 3 2 5 3 3" xfId="36780"/>
    <cellStyle name="Normal 5 3 2 5 4" xfId="23672"/>
    <cellStyle name="Normal 5 3 2 5 4 2" xfId="50195"/>
    <cellStyle name="Normal 5 3 2 5 5" xfId="15852"/>
    <cellStyle name="Normal 5 3 2 5 5 2" xfId="42452"/>
    <cellStyle name="Normal 5 3 2 5 6" xfId="30796"/>
    <cellStyle name="Normal 5 3 2 5 7" xfId="27403"/>
    <cellStyle name="Normal 5 3 2 6" xfId="3552"/>
    <cellStyle name="Normal 5 3 2 6 2" xfId="8617"/>
    <cellStyle name="Normal 5 3 2 6 2 2" xfId="18399"/>
    <cellStyle name="Normal 5 3 2 6 2 2 2" xfId="44998"/>
    <cellStyle name="Normal 5 3 2 6 2 3" xfId="34649"/>
    <cellStyle name="Normal 5 3 2 6 3" xfId="22000"/>
    <cellStyle name="Normal 5 3 2 6 3 2" xfId="48534"/>
    <cellStyle name="Normal 5 3 2 6 4" xfId="13721"/>
    <cellStyle name="Normal 5 3 2 6 4 2" xfId="40321"/>
    <cellStyle name="Normal 5 3 2 6 5" xfId="31346"/>
    <cellStyle name="Normal 5 3 2 6 6" xfId="25272"/>
    <cellStyle name="Normal 5 3 2 7" xfId="6552"/>
    <cellStyle name="Normal 5 3 2 7 2" xfId="16402"/>
    <cellStyle name="Normal 5 3 2 7 2 2" xfId="43002"/>
    <cellStyle name="Normal 5 3 2 7 3" xfId="28652"/>
    <cellStyle name="Normal 5 3 2 8" xfId="8001"/>
    <cellStyle name="Normal 5 3 2 8 2" xfId="17789"/>
    <cellStyle name="Normal 5 3 2 8 2 2" xfId="44388"/>
    <cellStyle name="Normal 5 3 2 8 3" xfId="34038"/>
    <cellStyle name="Normal 5 3 2 9" xfId="21355"/>
    <cellStyle name="Normal 5 3 2 9 2" xfId="47924"/>
    <cellStyle name="Normal 5 3 3" xfId="1549"/>
    <cellStyle name="Normal 5 3 3 10" xfId="28030"/>
    <cellStyle name="Normal 5 3 3 11" xfId="24659"/>
    <cellStyle name="Normal 5 3 3 2" xfId="1550"/>
    <cellStyle name="Normal 5 3 3 2 2" xfId="2868"/>
    <cellStyle name="Normal 5 3 3 2 2 2" xfId="5405"/>
    <cellStyle name="Normal 5 3 3 2 2 2 2" xfId="15528"/>
    <cellStyle name="Normal 5 3 3 2 2 2 2 2" xfId="42128"/>
    <cellStyle name="Normal 5 3 3 2 2 2 3" xfId="36456"/>
    <cellStyle name="Normal 5 3 3 2 2 3" xfId="10424"/>
    <cellStyle name="Normal 5 3 3 2 2 3 2" xfId="20206"/>
    <cellStyle name="Normal 5 3 3 2 2 3 2 2" xfId="46805"/>
    <cellStyle name="Normal 5 3 3 2 2 3 3" xfId="37372"/>
    <cellStyle name="Normal 5 3 3 2 2 4" xfId="13088"/>
    <cellStyle name="Normal 5 3 3 2 2 4 2" xfId="39688"/>
    <cellStyle name="Normal 5 3 3 2 2 5" xfId="30466"/>
    <cellStyle name="Normal 5 3 3 2 2 6" xfId="27079"/>
    <cellStyle name="Normal 5 3 3 2 3" xfId="4255"/>
    <cellStyle name="Normal 5 3 3 2 3 2" xfId="14384"/>
    <cellStyle name="Normal 5 3 3 2 3 2 2" xfId="40984"/>
    <cellStyle name="Normal 5 3 3 2 3 3" xfId="32249"/>
    <cellStyle name="Normal 5 3 3 2 4" xfId="9280"/>
    <cellStyle name="Normal 5 3 3 2 4 2" xfId="19062"/>
    <cellStyle name="Normal 5 3 3 2 4 2 2" xfId="45661"/>
    <cellStyle name="Normal 5 3 3 2 4 3" xfId="35312"/>
    <cellStyle name="Normal 5 3 3 2 5" xfId="22663"/>
    <cellStyle name="Normal 5 3 3 2 5 2" xfId="49197"/>
    <cellStyle name="Normal 5 3 3 2 6" xfId="11910"/>
    <cellStyle name="Normal 5 3 3 2 6 2" xfId="38513"/>
    <cellStyle name="Normal 5 3 3 2 7" xfId="29318"/>
    <cellStyle name="Normal 5 3 3 2 8" xfId="25935"/>
    <cellStyle name="Normal 5 3 3 3" xfId="2867"/>
    <cellStyle name="Normal 5 3 3 3 2" xfId="5404"/>
    <cellStyle name="Normal 5 3 3 3 2 2" xfId="15527"/>
    <cellStyle name="Normal 5 3 3 3 2 2 2" xfId="42127"/>
    <cellStyle name="Normal 5 3 3 3 2 3" xfId="32957"/>
    <cellStyle name="Normal 5 3 3 3 3" xfId="10423"/>
    <cellStyle name="Normal 5 3 3 3 3 2" xfId="20205"/>
    <cellStyle name="Normal 5 3 3 3 3 2 2" xfId="46804"/>
    <cellStyle name="Normal 5 3 3 3 3 3" xfId="36455"/>
    <cellStyle name="Normal 5 3 3 3 4" xfId="23377"/>
    <cellStyle name="Normal 5 3 3 3 4 2" xfId="49906"/>
    <cellStyle name="Normal 5 3 3 3 5" xfId="13087"/>
    <cellStyle name="Normal 5 3 3 3 5 2" xfId="39687"/>
    <cellStyle name="Normal 5 3 3 3 6" xfId="30465"/>
    <cellStyle name="Normal 5 3 3 3 7" xfId="27078"/>
    <cellStyle name="Normal 5 3 3 4" xfId="5734"/>
    <cellStyle name="Normal 5 3 3 4 2" xfId="7181"/>
    <cellStyle name="Normal 5 3 3 4 2 2" xfId="17008"/>
    <cellStyle name="Normal 5 3 3 4 2 2 2" xfId="43608"/>
    <cellStyle name="Normal 5 3 3 4 2 3" xfId="33245"/>
    <cellStyle name="Normal 5 3 3 4 3" xfId="10749"/>
    <cellStyle name="Normal 5 3 3 4 3 2" xfId="20531"/>
    <cellStyle name="Normal 5 3 3 4 3 2 2" xfId="47130"/>
    <cellStyle name="Normal 5 3 3 4 3 3" xfId="36781"/>
    <cellStyle name="Normal 5 3 3 4 4" xfId="23673"/>
    <cellStyle name="Normal 5 3 3 4 4 2" xfId="50196"/>
    <cellStyle name="Normal 5 3 3 4 5" xfId="15853"/>
    <cellStyle name="Normal 5 3 3 4 5 2" xfId="42453"/>
    <cellStyle name="Normal 5 3 3 4 6" xfId="30797"/>
    <cellStyle name="Normal 5 3 3 4 7" xfId="27404"/>
    <cellStyle name="Normal 5 3 3 5" xfId="3554"/>
    <cellStyle name="Normal 5 3 3 5 2" xfId="8619"/>
    <cellStyle name="Normal 5 3 3 5 2 2" xfId="18401"/>
    <cellStyle name="Normal 5 3 3 5 2 2 2" xfId="45000"/>
    <cellStyle name="Normal 5 3 3 5 2 3" xfId="34651"/>
    <cellStyle name="Normal 5 3 3 5 3" xfId="22002"/>
    <cellStyle name="Normal 5 3 3 5 3 2" xfId="48536"/>
    <cellStyle name="Normal 5 3 3 5 4" xfId="13723"/>
    <cellStyle name="Normal 5 3 3 5 4 2" xfId="40323"/>
    <cellStyle name="Normal 5 3 3 5 5" xfId="31348"/>
    <cellStyle name="Normal 5 3 3 5 6" xfId="25274"/>
    <cellStyle name="Normal 5 3 3 6" xfId="6554"/>
    <cellStyle name="Normal 5 3 3 6 2" xfId="16404"/>
    <cellStyle name="Normal 5 3 3 6 2 2" xfId="43004"/>
    <cellStyle name="Normal 5 3 3 6 3" xfId="28654"/>
    <cellStyle name="Normal 5 3 3 7" xfId="8004"/>
    <cellStyle name="Normal 5 3 3 7 2" xfId="17792"/>
    <cellStyle name="Normal 5 3 3 7 2 2" xfId="44391"/>
    <cellStyle name="Normal 5 3 3 7 3" xfId="34041"/>
    <cellStyle name="Normal 5 3 3 8" xfId="21358"/>
    <cellStyle name="Normal 5 3 3 8 2" xfId="47927"/>
    <cellStyle name="Normal 5 3 3 9" xfId="11909"/>
    <cellStyle name="Normal 5 3 3 9 2" xfId="38512"/>
    <cellStyle name="Normal 5 3 4" xfId="1551"/>
    <cellStyle name="Normal 5 3 4 10" xfId="24660"/>
    <cellStyle name="Normal 5 3 4 2" xfId="1552"/>
    <cellStyle name="Normal 5 3 4 2 2" xfId="2870"/>
    <cellStyle name="Normal 5 3 4 2 2 2" xfId="5407"/>
    <cellStyle name="Normal 5 3 4 2 2 2 2" xfId="15530"/>
    <cellStyle name="Normal 5 3 4 2 2 2 2 2" xfId="42130"/>
    <cellStyle name="Normal 5 3 4 2 2 2 3" xfId="36458"/>
    <cellStyle name="Normal 5 3 4 2 2 3" xfId="10426"/>
    <cellStyle name="Normal 5 3 4 2 2 3 2" xfId="20208"/>
    <cellStyle name="Normal 5 3 4 2 2 3 2 2" xfId="46807"/>
    <cellStyle name="Normal 5 3 4 2 2 3 3" xfId="37374"/>
    <cellStyle name="Normal 5 3 4 2 2 4" xfId="13090"/>
    <cellStyle name="Normal 5 3 4 2 2 4 2" xfId="39690"/>
    <cellStyle name="Normal 5 3 4 2 2 5" xfId="30468"/>
    <cellStyle name="Normal 5 3 4 2 2 6" xfId="27081"/>
    <cellStyle name="Normal 5 3 4 2 3" xfId="4256"/>
    <cellStyle name="Normal 5 3 4 2 3 2" xfId="14385"/>
    <cellStyle name="Normal 5 3 4 2 3 2 2" xfId="40985"/>
    <cellStyle name="Normal 5 3 4 2 3 3" xfId="32250"/>
    <cellStyle name="Normal 5 3 4 2 4" xfId="9281"/>
    <cellStyle name="Normal 5 3 4 2 4 2" xfId="19063"/>
    <cellStyle name="Normal 5 3 4 2 4 2 2" xfId="45662"/>
    <cellStyle name="Normal 5 3 4 2 4 3" xfId="35313"/>
    <cellStyle name="Normal 5 3 4 2 5" xfId="22664"/>
    <cellStyle name="Normal 5 3 4 2 5 2" xfId="49198"/>
    <cellStyle name="Normal 5 3 4 2 6" xfId="11912"/>
    <cellStyle name="Normal 5 3 4 2 6 2" xfId="38515"/>
    <cellStyle name="Normal 5 3 4 2 7" xfId="29319"/>
    <cellStyle name="Normal 5 3 4 2 8" xfId="25936"/>
    <cellStyle name="Normal 5 3 4 3" xfId="2869"/>
    <cellStyle name="Normal 5 3 4 3 2" xfId="5406"/>
    <cellStyle name="Normal 5 3 4 3 2 2" xfId="15529"/>
    <cellStyle name="Normal 5 3 4 3 2 2 2" xfId="42129"/>
    <cellStyle name="Normal 5 3 4 3 2 3" xfId="36457"/>
    <cellStyle name="Normal 5 3 4 3 3" xfId="10425"/>
    <cellStyle name="Normal 5 3 4 3 3 2" xfId="20207"/>
    <cellStyle name="Normal 5 3 4 3 3 2 2" xfId="46806"/>
    <cellStyle name="Normal 5 3 4 3 3 3" xfId="37373"/>
    <cellStyle name="Normal 5 3 4 3 4" xfId="13089"/>
    <cellStyle name="Normal 5 3 4 3 4 2" xfId="39689"/>
    <cellStyle name="Normal 5 3 4 3 5" xfId="30467"/>
    <cellStyle name="Normal 5 3 4 3 6" xfId="27080"/>
    <cellStyle name="Normal 5 3 4 4" xfId="3555"/>
    <cellStyle name="Normal 5 3 4 4 2" xfId="8620"/>
    <cellStyle name="Normal 5 3 4 4 2 2" xfId="18402"/>
    <cellStyle name="Normal 5 3 4 4 2 2 2" xfId="45001"/>
    <cellStyle name="Normal 5 3 4 4 2 3" xfId="34652"/>
    <cellStyle name="Normal 5 3 4 4 3" xfId="22003"/>
    <cellStyle name="Normal 5 3 4 4 3 2" xfId="48537"/>
    <cellStyle name="Normal 5 3 4 4 4" xfId="13724"/>
    <cellStyle name="Normal 5 3 4 4 4 2" xfId="40324"/>
    <cellStyle name="Normal 5 3 4 4 5" xfId="31349"/>
    <cellStyle name="Normal 5 3 4 4 6" xfId="25275"/>
    <cellStyle name="Normal 5 3 4 5" xfId="6555"/>
    <cellStyle name="Normal 5 3 4 5 2" xfId="16405"/>
    <cellStyle name="Normal 5 3 4 5 2 2" xfId="43005"/>
    <cellStyle name="Normal 5 3 4 5 3" xfId="28655"/>
    <cellStyle name="Normal 5 3 4 6" xfId="8005"/>
    <cellStyle name="Normal 5 3 4 6 2" xfId="17793"/>
    <cellStyle name="Normal 5 3 4 6 2 2" xfId="44392"/>
    <cellStyle name="Normal 5 3 4 6 3" xfId="34042"/>
    <cellStyle name="Normal 5 3 4 7" xfId="21359"/>
    <cellStyle name="Normal 5 3 4 7 2" xfId="47928"/>
    <cellStyle name="Normal 5 3 4 8" xfId="11911"/>
    <cellStyle name="Normal 5 3 4 8 2" xfId="38514"/>
    <cellStyle name="Normal 5 3 4 9" xfId="28031"/>
    <cellStyle name="Normal 5 3 5" xfId="1553"/>
    <cellStyle name="Normal 5 3 5 2" xfId="2871"/>
    <cellStyle name="Normal 5 3 5 2 2" xfId="5408"/>
    <cellStyle name="Normal 5 3 5 2 2 2" xfId="15531"/>
    <cellStyle name="Normal 5 3 5 2 2 2 2" xfId="42131"/>
    <cellStyle name="Normal 5 3 5 2 2 3" xfId="32958"/>
    <cellStyle name="Normal 5 3 5 2 3" xfId="10427"/>
    <cellStyle name="Normal 5 3 5 2 3 2" xfId="20209"/>
    <cellStyle name="Normal 5 3 5 2 3 2 2" xfId="46808"/>
    <cellStyle name="Normal 5 3 5 2 3 3" xfId="36459"/>
    <cellStyle name="Normal 5 3 5 2 4" xfId="23378"/>
    <cellStyle name="Normal 5 3 5 2 4 2" xfId="49907"/>
    <cellStyle name="Normal 5 3 5 2 5" xfId="13091"/>
    <cellStyle name="Normal 5 3 5 2 5 2" xfId="39691"/>
    <cellStyle name="Normal 5 3 5 2 6" xfId="30469"/>
    <cellStyle name="Normal 5 3 5 2 7" xfId="27082"/>
    <cellStyle name="Normal 5 3 5 3" xfId="4257"/>
    <cellStyle name="Normal 5 3 5 3 2" xfId="9282"/>
    <cellStyle name="Normal 5 3 5 3 2 2" xfId="19064"/>
    <cellStyle name="Normal 5 3 5 3 2 2 2" xfId="45663"/>
    <cellStyle name="Normal 5 3 5 3 2 3" xfId="35314"/>
    <cellStyle name="Normal 5 3 5 3 3" xfId="22665"/>
    <cellStyle name="Normal 5 3 5 3 3 2" xfId="49199"/>
    <cellStyle name="Normal 5 3 5 3 4" xfId="14386"/>
    <cellStyle name="Normal 5 3 5 3 4 2" xfId="40986"/>
    <cellStyle name="Normal 5 3 5 3 5" xfId="31609"/>
    <cellStyle name="Normal 5 3 5 3 6" xfId="25937"/>
    <cellStyle name="Normal 5 3 5 4" xfId="6913"/>
    <cellStyle name="Normal 5 3 5 4 2" xfId="16740"/>
    <cellStyle name="Normal 5 3 5 4 2 2" xfId="43340"/>
    <cellStyle name="Normal 5 3 5 4 3" xfId="32251"/>
    <cellStyle name="Normal 5 3 5 5" xfId="8006"/>
    <cellStyle name="Normal 5 3 5 5 2" xfId="17794"/>
    <cellStyle name="Normal 5 3 5 5 2 2" xfId="44393"/>
    <cellStyle name="Normal 5 3 5 5 3" xfId="34043"/>
    <cellStyle name="Normal 5 3 5 6" xfId="21360"/>
    <cellStyle name="Normal 5 3 5 6 2" xfId="47929"/>
    <cellStyle name="Normal 5 3 5 7" xfId="11913"/>
    <cellStyle name="Normal 5 3 5 7 2" xfId="38516"/>
    <cellStyle name="Normal 5 3 5 8" xfId="29320"/>
    <cellStyle name="Normal 5 3 5 9" xfId="24661"/>
    <cellStyle name="Normal 5 3 6" xfId="2862"/>
    <cellStyle name="Normal 5 3 6 2" xfId="5399"/>
    <cellStyle name="Normal 5 3 6 2 2" xfId="15522"/>
    <cellStyle name="Normal 5 3 6 2 2 2" xfId="42122"/>
    <cellStyle name="Normal 5 3 6 2 3" xfId="32953"/>
    <cellStyle name="Normal 5 3 6 3" xfId="10418"/>
    <cellStyle name="Normal 5 3 6 3 2" xfId="20200"/>
    <cellStyle name="Normal 5 3 6 3 2 2" xfId="46799"/>
    <cellStyle name="Normal 5 3 6 3 3" xfId="36450"/>
    <cellStyle name="Normal 5 3 6 4" xfId="23373"/>
    <cellStyle name="Normal 5 3 6 4 2" xfId="49902"/>
    <cellStyle name="Normal 5 3 6 5" xfId="13082"/>
    <cellStyle name="Normal 5 3 6 5 2" xfId="39682"/>
    <cellStyle name="Normal 5 3 6 6" xfId="30460"/>
    <cellStyle name="Normal 5 3 6 7" xfId="27073"/>
    <cellStyle name="Normal 5 3 7" xfId="3551"/>
    <cellStyle name="Normal 5 3 7 2" xfId="8616"/>
    <cellStyle name="Normal 5 3 7 2 2" xfId="18398"/>
    <cellStyle name="Normal 5 3 7 2 2 2" xfId="44997"/>
    <cellStyle name="Normal 5 3 7 2 3" xfId="34648"/>
    <cellStyle name="Normal 5 3 7 3" xfId="21999"/>
    <cellStyle name="Normal 5 3 7 3 2" xfId="48533"/>
    <cellStyle name="Normal 5 3 7 4" xfId="13720"/>
    <cellStyle name="Normal 5 3 7 4 2" xfId="40320"/>
    <cellStyle name="Normal 5 3 7 5" xfId="31345"/>
    <cellStyle name="Normal 5 3 7 6" xfId="25271"/>
    <cellStyle name="Normal 5 3 8" xfId="6551"/>
    <cellStyle name="Normal 5 3 8 2" xfId="16401"/>
    <cellStyle name="Normal 5 3 8 2 2" xfId="43001"/>
    <cellStyle name="Normal 5 3 8 3" xfId="28651"/>
    <cellStyle name="Normal 5 3 9" xfId="8000"/>
    <cellStyle name="Normal 5 3 9 2" xfId="17788"/>
    <cellStyle name="Normal 5 3 9 2 2" xfId="44387"/>
    <cellStyle name="Normal 5 3 9 3" xfId="34037"/>
    <cellStyle name="Normal 5 4" xfId="1554"/>
    <cellStyle name="Normal 5 4 10" xfId="11914"/>
    <cellStyle name="Normal 5 4 10 2" xfId="38517"/>
    <cellStyle name="Normal 5 4 11" xfId="28032"/>
    <cellStyle name="Normal 5 4 12" xfId="24662"/>
    <cellStyle name="Normal 5 4 2" xfId="1555"/>
    <cellStyle name="Normal 5 4 2 10" xfId="28033"/>
    <cellStyle name="Normal 5 4 2 11" xfId="24663"/>
    <cellStyle name="Normal 5 4 2 2" xfId="1556"/>
    <cellStyle name="Normal 5 4 2 2 2" xfId="2874"/>
    <cellStyle name="Normal 5 4 2 2 2 2" xfId="5411"/>
    <cellStyle name="Normal 5 4 2 2 2 2 2" xfId="15534"/>
    <cellStyle name="Normal 5 4 2 2 2 2 2 2" xfId="42134"/>
    <cellStyle name="Normal 5 4 2 2 2 2 3" xfId="36462"/>
    <cellStyle name="Normal 5 4 2 2 2 3" xfId="10430"/>
    <cellStyle name="Normal 5 4 2 2 2 3 2" xfId="20212"/>
    <cellStyle name="Normal 5 4 2 2 2 3 2 2" xfId="46811"/>
    <cellStyle name="Normal 5 4 2 2 2 3 3" xfId="37375"/>
    <cellStyle name="Normal 5 4 2 2 2 4" xfId="13094"/>
    <cellStyle name="Normal 5 4 2 2 2 4 2" xfId="39694"/>
    <cellStyle name="Normal 5 4 2 2 2 5" xfId="30472"/>
    <cellStyle name="Normal 5 4 2 2 2 6" xfId="27085"/>
    <cellStyle name="Normal 5 4 2 2 3" xfId="4258"/>
    <cellStyle name="Normal 5 4 2 2 3 2" xfId="14387"/>
    <cellStyle name="Normal 5 4 2 2 3 2 2" xfId="40987"/>
    <cellStyle name="Normal 5 4 2 2 3 3" xfId="32252"/>
    <cellStyle name="Normal 5 4 2 2 4" xfId="9283"/>
    <cellStyle name="Normal 5 4 2 2 4 2" xfId="19065"/>
    <cellStyle name="Normal 5 4 2 2 4 2 2" xfId="45664"/>
    <cellStyle name="Normal 5 4 2 2 4 3" xfId="35315"/>
    <cellStyle name="Normal 5 4 2 2 5" xfId="22666"/>
    <cellStyle name="Normal 5 4 2 2 5 2" xfId="49200"/>
    <cellStyle name="Normal 5 4 2 2 6" xfId="11916"/>
    <cellStyle name="Normal 5 4 2 2 6 2" xfId="38519"/>
    <cellStyle name="Normal 5 4 2 2 7" xfId="29321"/>
    <cellStyle name="Normal 5 4 2 2 8" xfId="25938"/>
    <cellStyle name="Normal 5 4 2 3" xfId="2873"/>
    <cellStyle name="Normal 5 4 2 3 2" xfId="5410"/>
    <cellStyle name="Normal 5 4 2 3 2 2" xfId="15533"/>
    <cellStyle name="Normal 5 4 2 3 2 2 2" xfId="42133"/>
    <cellStyle name="Normal 5 4 2 3 2 3" xfId="32960"/>
    <cellStyle name="Normal 5 4 2 3 3" xfId="10429"/>
    <cellStyle name="Normal 5 4 2 3 3 2" xfId="20211"/>
    <cellStyle name="Normal 5 4 2 3 3 2 2" xfId="46810"/>
    <cellStyle name="Normal 5 4 2 3 3 3" xfId="36461"/>
    <cellStyle name="Normal 5 4 2 3 4" xfId="23380"/>
    <cellStyle name="Normal 5 4 2 3 4 2" xfId="49909"/>
    <cellStyle name="Normal 5 4 2 3 5" xfId="13093"/>
    <cellStyle name="Normal 5 4 2 3 5 2" xfId="39693"/>
    <cellStyle name="Normal 5 4 2 3 6" xfId="30471"/>
    <cellStyle name="Normal 5 4 2 3 7" xfId="27084"/>
    <cellStyle name="Normal 5 4 2 4" xfId="5735"/>
    <cellStyle name="Normal 5 4 2 4 2" xfId="7182"/>
    <cellStyle name="Normal 5 4 2 4 2 2" xfId="17009"/>
    <cellStyle name="Normal 5 4 2 4 2 2 2" xfId="43609"/>
    <cellStyle name="Normal 5 4 2 4 2 3" xfId="33246"/>
    <cellStyle name="Normal 5 4 2 4 3" xfId="10750"/>
    <cellStyle name="Normal 5 4 2 4 3 2" xfId="20532"/>
    <cellStyle name="Normal 5 4 2 4 3 2 2" xfId="47131"/>
    <cellStyle name="Normal 5 4 2 4 3 3" xfId="36782"/>
    <cellStyle name="Normal 5 4 2 4 4" xfId="23674"/>
    <cellStyle name="Normal 5 4 2 4 4 2" xfId="50197"/>
    <cellStyle name="Normal 5 4 2 4 5" xfId="15854"/>
    <cellStyle name="Normal 5 4 2 4 5 2" xfId="42454"/>
    <cellStyle name="Normal 5 4 2 4 6" xfId="30798"/>
    <cellStyle name="Normal 5 4 2 4 7" xfId="27405"/>
    <cellStyle name="Normal 5 4 2 5" xfId="3557"/>
    <cellStyle name="Normal 5 4 2 5 2" xfId="8622"/>
    <cellStyle name="Normal 5 4 2 5 2 2" xfId="18404"/>
    <cellStyle name="Normal 5 4 2 5 2 2 2" xfId="45003"/>
    <cellStyle name="Normal 5 4 2 5 2 3" xfId="34654"/>
    <cellStyle name="Normal 5 4 2 5 3" xfId="22005"/>
    <cellStyle name="Normal 5 4 2 5 3 2" xfId="48539"/>
    <cellStyle name="Normal 5 4 2 5 4" xfId="13726"/>
    <cellStyle name="Normal 5 4 2 5 4 2" xfId="40326"/>
    <cellStyle name="Normal 5 4 2 5 5" xfId="31351"/>
    <cellStyle name="Normal 5 4 2 5 6" xfId="25277"/>
    <cellStyle name="Normal 5 4 2 6" xfId="6557"/>
    <cellStyle name="Normal 5 4 2 6 2" xfId="16407"/>
    <cellStyle name="Normal 5 4 2 6 2 2" xfId="43007"/>
    <cellStyle name="Normal 5 4 2 6 3" xfId="28657"/>
    <cellStyle name="Normal 5 4 2 7" xfId="8008"/>
    <cellStyle name="Normal 5 4 2 7 2" xfId="17796"/>
    <cellStyle name="Normal 5 4 2 7 2 2" xfId="44395"/>
    <cellStyle name="Normal 5 4 2 7 3" xfId="34045"/>
    <cellStyle name="Normal 5 4 2 8" xfId="21362"/>
    <cellStyle name="Normal 5 4 2 8 2" xfId="47931"/>
    <cellStyle name="Normal 5 4 2 9" xfId="11915"/>
    <cellStyle name="Normal 5 4 2 9 2" xfId="38518"/>
    <cellStyle name="Normal 5 4 3" xfId="1557"/>
    <cellStyle name="Normal 5 4 3 2" xfId="2875"/>
    <cellStyle name="Normal 5 4 3 2 2" xfId="5412"/>
    <cellStyle name="Normal 5 4 3 2 2 2" xfId="15535"/>
    <cellStyle name="Normal 5 4 3 2 2 2 2" xfId="42135"/>
    <cellStyle name="Normal 5 4 3 2 2 3" xfId="32961"/>
    <cellStyle name="Normal 5 4 3 2 3" xfId="10431"/>
    <cellStyle name="Normal 5 4 3 2 3 2" xfId="20213"/>
    <cellStyle name="Normal 5 4 3 2 3 2 2" xfId="46812"/>
    <cellStyle name="Normal 5 4 3 2 3 3" xfId="36463"/>
    <cellStyle name="Normal 5 4 3 2 4" xfId="23381"/>
    <cellStyle name="Normal 5 4 3 2 4 2" xfId="49910"/>
    <cellStyle name="Normal 5 4 3 2 5" xfId="13095"/>
    <cellStyle name="Normal 5 4 3 2 5 2" xfId="39695"/>
    <cellStyle name="Normal 5 4 3 2 6" xfId="30473"/>
    <cellStyle name="Normal 5 4 3 2 7" xfId="27086"/>
    <cellStyle name="Normal 5 4 3 3" xfId="4259"/>
    <cellStyle name="Normal 5 4 3 3 2" xfId="9284"/>
    <cellStyle name="Normal 5 4 3 3 2 2" xfId="19066"/>
    <cellStyle name="Normal 5 4 3 3 2 2 2" xfId="45665"/>
    <cellStyle name="Normal 5 4 3 3 2 3" xfId="35316"/>
    <cellStyle name="Normal 5 4 3 3 3" xfId="22667"/>
    <cellStyle name="Normal 5 4 3 3 3 2" xfId="49201"/>
    <cellStyle name="Normal 5 4 3 3 4" xfId="14388"/>
    <cellStyle name="Normal 5 4 3 3 4 2" xfId="40988"/>
    <cellStyle name="Normal 5 4 3 3 5" xfId="31610"/>
    <cellStyle name="Normal 5 4 3 3 6" xfId="25939"/>
    <cellStyle name="Normal 5 4 3 4" xfId="6914"/>
    <cellStyle name="Normal 5 4 3 4 2" xfId="16741"/>
    <cellStyle name="Normal 5 4 3 4 2 2" xfId="43341"/>
    <cellStyle name="Normal 5 4 3 4 3" xfId="32253"/>
    <cellStyle name="Normal 5 4 3 5" xfId="8009"/>
    <cellStyle name="Normal 5 4 3 5 2" xfId="17797"/>
    <cellStyle name="Normal 5 4 3 5 2 2" xfId="44396"/>
    <cellStyle name="Normal 5 4 3 5 3" xfId="34046"/>
    <cellStyle name="Normal 5 4 3 6" xfId="21363"/>
    <cellStyle name="Normal 5 4 3 6 2" xfId="47932"/>
    <cellStyle name="Normal 5 4 3 7" xfId="11917"/>
    <cellStyle name="Normal 5 4 3 7 2" xfId="38520"/>
    <cellStyle name="Normal 5 4 3 8" xfId="29322"/>
    <cellStyle name="Normal 5 4 3 9" xfId="24664"/>
    <cellStyle name="Normal 5 4 4" xfId="2872"/>
    <cellStyle name="Normal 5 4 4 2" xfId="5409"/>
    <cellStyle name="Normal 5 4 4 2 2" xfId="15532"/>
    <cellStyle name="Normal 5 4 4 2 2 2" xfId="42132"/>
    <cellStyle name="Normal 5 4 4 2 3" xfId="32959"/>
    <cellStyle name="Normal 5 4 4 3" xfId="10428"/>
    <cellStyle name="Normal 5 4 4 3 2" xfId="20210"/>
    <cellStyle name="Normal 5 4 4 3 2 2" xfId="46809"/>
    <cellStyle name="Normal 5 4 4 3 3" xfId="36460"/>
    <cellStyle name="Normal 5 4 4 4" xfId="23379"/>
    <cellStyle name="Normal 5 4 4 4 2" xfId="49908"/>
    <cellStyle name="Normal 5 4 4 5" xfId="13092"/>
    <cellStyle name="Normal 5 4 4 5 2" xfId="39692"/>
    <cellStyle name="Normal 5 4 4 6" xfId="30470"/>
    <cellStyle name="Normal 5 4 4 7" xfId="27083"/>
    <cellStyle name="Normal 5 4 5" xfId="5736"/>
    <cellStyle name="Normal 5 4 5 2" xfId="7183"/>
    <cellStyle name="Normal 5 4 5 2 2" xfId="17010"/>
    <cellStyle name="Normal 5 4 5 2 2 2" xfId="43610"/>
    <cellStyle name="Normal 5 4 5 2 3" xfId="33247"/>
    <cellStyle name="Normal 5 4 5 3" xfId="10751"/>
    <cellStyle name="Normal 5 4 5 3 2" xfId="20533"/>
    <cellStyle name="Normal 5 4 5 3 2 2" xfId="47132"/>
    <cellStyle name="Normal 5 4 5 3 3" xfId="36783"/>
    <cellStyle name="Normal 5 4 5 4" xfId="23675"/>
    <cellStyle name="Normal 5 4 5 4 2" xfId="50198"/>
    <cellStyle name="Normal 5 4 5 5" xfId="15855"/>
    <cellStyle name="Normal 5 4 5 5 2" xfId="42455"/>
    <cellStyle name="Normal 5 4 5 6" xfId="30799"/>
    <cellStyle name="Normal 5 4 5 7" xfId="27406"/>
    <cellStyle name="Normal 5 4 6" xfId="3556"/>
    <cellStyle name="Normal 5 4 6 2" xfId="8621"/>
    <cellStyle name="Normal 5 4 6 2 2" xfId="18403"/>
    <cellStyle name="Normal 5 4 6 2 2 2" xfId="45002"/>
    <cellStyle name="Normal 5 4 6 2 3" xfId="34653"/>
    <cellStyle name="Normal 5 4 6 3" xfId="22004"/>
    <cellStyle name="Normal 5 4 6 3 2" xfId="48538"/>
    <cellStyle name="Normal 5 4 6 4" xfId="13725"/>
    <cellStyle name="Normal 5 4 6 4 2" xfId="40325"/>
    <cellStyle name="Normal 5 4 6 5" xfId="31350"/>
    <cellStyle name="Normal 5 4 6 6" xfId="25276"/>
    <cellStyle name="Normal 5 4 7" xfId="6556"/>
    <cellStyle name="Normal 5 4 7 2" xfId="16406"/>
    <cellStyle name="Normal 5 4 7 2 2" xfId="43006"/>
    <cellStyle name="Normal 5 4 7 3" xfId="28656"/>
    <cellStyle name="Normal 5 4 8" xfId="8007"/>
    <cellStyle name="Normal 5 4 8 2" xfId="17795"/>
    <cellStyle name="Normal 5 4 8 2 2" xfId="44394"/>
    <cellStyle name="Normal 5 4 8 3" xfId="34044"/>
    <cellStyle name="Normal 5 4 9" xfId="21361"/>
    <cellStyle name="Normal 5 4 9 2" xfId="47930"/>
    <cellStyle name="Normal 5 5" xfId="1558"/>
    <cellStyle name="Normal 5 5 10" xfId="28034"/>
    <cellStyle name="Normal 5 5 11" xfId="24665"/>
    <cellStyle name="Normal 5 5 2" xfId="1559"/>
    <cellStyle name="Normal 5 5 2 2" xfId="2877"/>
    <cellStyle name="Normal 5 5 2 2 2" xfId="5414"/>
    <cellStyle name="Normal 5 5 2 2 2 2" xfId="15537"/>
    <cellStyle name="Normal 5 5 2 2 2 2 2" xfId="42137"/>
    <cellStyle name="Normal 5 5 2 2 2 3" xfId="36465"/>
    <cellStyle name="Normal 5 5 2 2 3" xfId="10433"/>
    <cellStyle name="Normal 5 5 2 2 3 2" xfId="20215"/>
    <cellStyle name="Normal 5 5 2 2 3 2 2" xfId="46814"/>
    <cellStyle name="Normal 5 5 2 2 3 3" xfId="37376"/>
    <cellStyle name="Normal 5 5 2 2 4" xfId="13097"/>
    <cellStyle name="Normal 5 5 2 2 4 2" xfId="39697"/>
    <cellStyle name="Normal 5 5 2 2 5" xfId="30475"/>
    <cellStyle name="Normal 5 5 2 2 6" xfId="27088"/>
    <cellStyle name="Normal 5 5 2 3" xfId="4260"/>
    <cellStyle name="Normal 5 5 2 3 2" xfId="14389"/>
    <cellStyle name="Normal 5 5 2 3 2 2" xfId="40989"/>
    <cellStyle name="Normal 5 5 2 3 3" xfId="32254"/>
    <cellStyle name="Normal 5 5 2 4" xfId="9285"/>
    <cellStyle name="Normal 5 5 2 4 2" xfId="19067"/>
    <cellStyle name="Normal 5 5 2 4 2 2" xfId="45666"/>
    <cellStyle name="Normal 5 5 2 4 3" xfId="35317"/>
    <cellStyle name="Normal 5 5 2 5" xfId="22668"/>
    <cellStyle name="Normal 5 5 2 5 2" xfId="49202"/>
    <cellStyle name="Normal 5 5 2 6" xfId="11919"/>
    <cellStyle name="Normal 5 5 2 6 2" xfId="38522"/>
    <cellStyle name="Normal 5 5 2 7" xfId="29323"/>
    <cellStyle name="Normal 5 5 2 8" xfId="25940"/>
    <cellStyle name="Normal 5 5 3" xfId="2876"/>
    <cellStyle name="Normal 5 5 3 2" xfId="5413"/>
    <cellStyle name="Normal 5 5 3 2 2" xfId="15536"/>
    <cellStyle name="Normal 5 5 3 2 2 2" xfId="42136"/>
    <cellStyle name="Normal 5 5 3 2 3" xfId="32962"/>
    <cellStyle name="Normal 5 5 3 3" xfId="10432"/>
    <cellStyle name="Normal 5 5 3 3 2" xfId="20214"/>
    <cellStyle name="Normal 5 5 3 3 2 2" xfId="46813"/>
    <cellStyle name="Normal 5 5 3 3 3" xfId="36464"/>
    <cellStyle name="Normal 5 5 3 4" xfId="23382"/>
    <cellStyle name="Normal 5 5 3 4 2" xfId="49911"/>
    <cellStyle name="Normal 5 5 3 5" xfId="13096"/>
    <cellStyle name="Normal 5 5 3 5 2" xfId="39696"/>
    <cellStyle name="Normal 5 5 3 6" xfId="30474"/>
    <cellStyle name="Normal 5 5 3 7" xfId="27087"/>
    <cellStyle name="Normal 5 5 4" xfId="5737"/>
    <cellStyle name="Normal 5 5 4 2" xfId="7184"/>
    <cellStyle name="Normal 5 5 4 2 2" xfId="17011"/>
    <cellStyle name="Normal 5 5 4 2 2 2" xfId="43611"/>
    <cellStyle name="Normal 5 5 4 2 3" xfId="33248"/>
    <cellStyle name="Normal 5 5 4 3" xfId="10752"/>
    <cellStyle name="Normal 5 5 4 3 2" xfId="20534"/>
    <cellStyle name="Normal 5 5 4 3 2 2" xfId="47133"/>
    <cellStyle name="Normal 5 5 4 3 3" xfId="36784"/>
    <cellStyle name="Normal 5 5 4 4" xfId="23676"/>
    <cellStyle name="Normal 5 5 4 4 2" xfId="50199"/>
    <cellStyle name="Normal 5 5 4 5" xfId="15856"/>
    <cellStyle name="Normal 5 5 4 5 2" xfId="42456"/>
    <cellStyle name="Normal 5 5 4 6" xfId="30800"/>
    <cellStyle name="Normal 5 5 4 7" xfId="27407"/>
    <cellStyle name="Normal 5 5 5" xfId="3558"/>
    <cellStyle name="Normal 5 5 5 2" xfId="8623"/>
    <cellStyle name="Normal 5 5 5 2 2" xfId="18405"/>
    <cellStyle name="Normal 5 5 5 2 2 2" xfId="45004"/>
    <cellStyle name="Normal 5 5 5 2 3" xfId="34655"/>
    <cellStyle name="Normal 5 5 5 3" xfId="22006"/>
    <cellStyle name="Normal 5 5 5 3 2" xfId="48540"/>
    <cellStyle name="Normal 5 5 5 4" xfId="13727"/>
    <cellStyle name="Normal 5 5 5 4 2" xfId="40327"/>
    <cellStyle name="Normal 5 5 5 5" xfId="31352"/>
    <cellStyle name="Normal 5 5 5 6" xfId="25278"/>
    <cellStyle name="Normal 5 5 6" xfId="6558"/>
    <cellStyle name="Normal 5 5 6 2" xfId="16408"/>
    <cellStyle name="Normal 5 5 6 2 2" xfId="43008"/>
    <cellStyle name="Normal 5 5 6 3" xfId="28658"/>
    <cellStyle name="Normal 5 5 7" xfId="8010"/>
    <cellStyle name="Normal 5 5 7 2" xfId="17798"/>
    <cellStyle name="Normal 5 5 7 2 2" xfId="44397"/>
    <cellStyle name="Normal 5 5 7 3" xfId="34047"/>
    <cellStyle name="Normal 5 5 8" xfId="21364"/>
    <cellStyle name="Normal 5 5 8 2" xfId="47933"/>
    <cellStyle name="Normal 5 5 9" xfId="11918"/>
    <cellStyle name="Normal 5 5 9 2" xfId="38521"/>
    <cellStyle name="Normal 5 6" xfId="1560"/>
    <cellStyle name="Normal 5 6 10" xfId="24666"/>
    <cellStyle name="Normal 5 6 2" xfId="1561"/>
    <cellStyle name="Normal 5 6 2 2" xfId="2879"/>
    <cellStyle name="Normal 5 6 2 2 2" xfId="5416"/>
    <cellStyle name="Normal 5 6 2 2 2 2" xfId="15539"/>
    <cellStyle name="Normal 5 6 2 2 2 2 2" xfId="42139"/>
    <cellStyle name="Normal 5 6 2 2 2 3" xfId="36467"/>
    <cellStyle name="Normal 5 6 2 2 3" xfId="10435"/>
    <cellStyle name="Normal 5 6 2 2 3 2" xfId="20217"/>
    <cellStyle name="Normal 5 6 2 2 3 2 2" xfId="46816"/>
    <cellStyle name="Normal 5 6 2 2 3 3" xfId="37378"/>
    <cellStyle name="Normal 5 6 2 2 4" xfId="13099"/>
    <cellStyle name="Normal 5 6 2 2 4 2" xfId="39699"/>
    <cellStyle name="Normal 5 6 2 2 5" xfId="30477"/>
    <cellStyle name="Normal 5 6 2 2 6" xfId="27090"/>
    <cellStyle name="Normal 5 6 2 3" xfId="4261"/>
    <cellStyle name="Normal 5 6 2 3 2" xfId="14390"/>
    <cellStyle name="Normal 5 6 2 3 2 2" xfId="40990"/>
    <cellStyle name="Normal 5 6 2 3 3" xfId="32255"/>
    <cellStyle name="Normal 5 6 2 4" xfId="9286"/>
    <cellStyle name="Normal 5 6 2 4 2" xfId="19068"/>
    <cellStyle name="Normal 5 6 2 4 2 2" xfId="45667"/>
    <cellStyle name="Normal 5 6 2 4 3" xfId="35318"/>
    <cellStyle name="Normal 5 6 2 5" xfId="22669"/>
    <cellStyle name="Normal 5 6 2 5 2" xfId="49203"/>
    <cellStyle name="Normal 5 6 2 6" xfId="11921"/>
    <cellStyle name="Normal 5 6 2 6 2" xfId="38524"/>
    <cellStyle name="Normal 5 6 2 7" xfId="29324"/>
    <cellStyle name="Normal 5 6 2 8" xfId="25941"/>
    <cellStyle name="Normal 5 6 3" xfId="2878"/>
    <cellStyle name="Normal 5 6 3 2" xfId="5415"/>
    <cellStyle name="Normal 5 6 3 2 2" xfId="15538"/>
    <cellStyle name="Normal 5 6 3 2 2 2" xfId="42138"/>
    <cellStyle name="Normal 5 6 3 2 3" xfId="36466"/>
    <cellStyle name="Normal 5 6 3 3" xfId="10434"/>
    <cellStyle name="Normal 5 6 3 3 2" xfId="20216"/>
    <cellStyle name="Normal 5 6 3 3 2 2" xfId="46815"/>
    <cellStyle name="Normal 5 6 3 3 3" xfId="37377"/>
    <cellStyle name="Normal 5 6 3 4" xfId="13098"/>
    <cellStyle name="Normal 5 6 3 4 2" xfId="39698"/>
    <cellStyle name="Normal 5 6 3 5" xfId="30476"/>
    <cellStyle name="Normal 5 6 3 6" xfId="27089"/>
    <cellStyle name="Normal 5 6 4" xfId="3559"/>
    <cellStyle name="Normal 5 6 4 2" xfId="8624"/>
    <cellStyle name="Normal 5 6 4 2 2" xfId="18406"/>
    <cellStyle name="Normal 5 6 4 2 2 2" xfId="45005"/>
    <cellStyle name="Normal 5 6 4 2 3" xfId="34656"/>
    <cellStyle name="Normal 5 6 4 3" xfId="22007"/>
    <cellStyle name="Normal 5 6 4 3 2" xfId="48541"/>
    <cellStyle name="Normal 5 6 4 4" xfId="13728"/>
    <cellStyle name="Normal 5 6 4 4 2" xfId="40328"/>
    <cellStyle name="Normal 5 6 4 5" xfId="31353"/>
    <cellStyle name="Normal 5 6 4 6" xfId="25279"/>
    <cellStyle name="Normal 5 6 5" xfId="6559"/>
    <cellStyle name="Normal 5 6 5 2" xfId="16409"/>
    <cellStyle name="Normal 5 6 5 2 2" xfId="43009"/>
    <cellStyle name="Normal 5 6 5 3" xfId="28659"/>
    <cellStyle name="Normal 5 6 6" xfId="8011"/>
    <cellStyle name="Normal 5 6 6 2" xfId="17799"/>
    <cellStyle name="Normal 5 6 6 2 2" xfId="44398"/>
    <cellStyle name="Normal 5 6 6 3" xfId="34048"/>
    <cellStyle name="Normal 5 6 7" xfId="21365"/>
    <cellStyle name="Normal 5 6 7 2" xfId="47934"/>
    <cellStyle name="Normal 5 6 8" xfId="11920"/>
    <cellStyle name="Normal 5 6 8 2" xfId="38523"/>
    <cellStyle name="Normal 5 6 9" xfId="28035"/>
    <cellStyle name="Normal 5 7" xfId="1562"/>
    <cellStyle name="Normal 5 7 2" xfId="2880"/>
    <cellStyle name="Normal 5 7 2 2" xfId="5417"/>
    <cellStyle name="Normal 5 7 2 2 2" xfId="15540"/>
    <cellStyle name="Normal 5 7 2 2 2 2" xfId="42140"/>
    <cellStyle name="Normal 5 7 2 2 3" xfId="32963"/>
    <cellStyle name="Normal 5 7 2 3" xfId="10436"/>
    <cellStyle name="Normal 5 7 2 3 2" xfId="20218"/>
    <cellStyle name="Normal 5 7 2 3 2 2" xfId="46817"/>
    <cellStyle name="Normal 5 7 2 3 3" xfId="36468"/>
    <cellStyle name="Normal 5 7 2 4" xfId="23383"/>
    <cellStyle name="Normal 5 7 2 4 2" xfId="49912"/>
    <cellStyle name="Normal 5 7 2 5" xfId="13100"/>
    <cellStyle name="Normal 5 7 2 5 2" xfId="39700"/>
    <cellStyle name="Normal 5 7 2 6" xfId="30478"/>
    <cellStyle name="Normal 5 7 2 7" xfId="27091"/>
    <cellStyle name="Normal 5 7 3" xfId="4262"/>
    <cellStyle name="Normal 5 7 3 2" xfId="9287"/>
    <cellStyle name="Normal 5 7 3 2 2" xfId="19069"/>
    <cellStyle name="Normal 5 7 3 2 2 2" xfId="45668"/>
    <cellStyle name="Normal 5 7 3 2 3" xfId="35319"/>
    <cellStyle name="Normal 5 7 3 3" xfId="22670"/>
    <cellStyle name="Normal 5 7 3 3 2" xfId="49204"/>
    <cellStyle name="Normal 5 7 3 4" xfId="14391"/>
    <cellStyle name="Normal 5 7 3 4 2" xfId="40991"/>
    <cellStyle name="Normal 5 7 3 5" xfId="31611"/>
    <cellStyle name="Normal 5 7 3 6" xfId="25942"/>
    <cellStyle name="Normal 5 7 4" xfId="6915"/>
    <cellStyle name="Normal 5 7 4 2" xfId="16742"/>
    <cellStyle name="Normal 5 7 4 2 2" xfId="43342"/>
    <cellStyle name="Normal 5 7 4 3" xfId="32256"/>
    <cellStyle name="Normal 5 7 5" xfId="8012"/>
    <cellStyle name="Normal 5 7 5 2" xfId="17800"/>
    <cellStyle name="Normal 5 7 5 2 2" xfId="44399"/>
    <cellStyle name="Normal 5 7 5 3" xfId="34049"/>
    <cellStyle name="Normal 5 7 6" xfId="21366"/>
    <cellStyle name="Normal 5 7 6 2" xfId="47935"/>
    <cellStyle name="Normal 5 7 7" xfId="11922"/>
    <cellStyle name="Normal 5 7 7 2" xfId="38525"/>
    <cellStyle name="Normal 5 7 8" xfId="29325"/>
    <cellStyle name="Normal 5 7 9" xfId="24667"/>
    <cellStyle name="Normal 5 8" xfId="2841"/>
    <cellStyle name="Normal 5 8 2" xfId="5378"/>
    <cellStyle name="Normal 5 8 2 2" xfId="15501"/>
    <cellStyle name="Normal 5 8 2 2 2" xfId="42101"/>
    <cellStyle name="Normal 5 8 2 3" xfId="32940"/>
    <cellStyle name="Normal 5 8 3" xfId="10397"/>
    <cellStyle name="Normal 5 8 3 2" xfId="20179"/>
    <cellStyle name="Normal 5 8 3 2 2" xfId="46778"/>
    <cellStyle name="Normal 5 8 3 3" xfId="36429"/>
    <cellStyle name="Normal 5 8 4" xfId="23360"/>
    <cellStyle name="Normal 5 8 4 2" xfId="49889"/>
    <cellStyle name="Normal 5 8 5" xfId="13061"/>
    <cellStyle name="Normal 5 8 5 2" xfId="39661"/>
    <cellStyle name="Normal 5 8 6" xfId="30439"/>
    <cellStyle name="Normal 5 8 7" xfId="27052"/>
    <cellStyle name="Normal 5 9" xfId="3540"/>
    <cellStyle name="Normal 5 9 2" xfId="8605"/>
    <cellStyle name="Normal 5 9 2 2" xfId="18387"/>
    <cellStyle name="Normal 5 9 2 2 2" xfId="44986"/>
    <cellStyle name="Normal 5 9 2 3" xfId="34637"/>
    <cellStyle name="Normal 5 9 3" xfId="21988"/>
    <cellStyle name="Normal 5 9 3 2" xfId="48522"/>
    <cellStyle name="Normal 5 9 4" xfId="13709"/>
    <cellStyle name="Normal 5 9 4 2" xfId="40309"/>
    <cellStyle name="Normal 5 9 5" xfId="31334"/>
    <cellStyle name="Normal 5 9 6" xfId="25260"/>
    <cellStyle name="Normal 50" xfId="50675"/>
    <cellStyle name="Normal 51" xfId="50677"/>
    <cellStyle name="Normal 51 2" xfId="50680"/>
    <cellStyle name="Normal 52" xfId="50678"/>
    <cellStyle name="Normal 53" xfId="50679"/>
    <cellStyle name="Normal 54" xfId="50682"/>
    <cellStyle name="Normal 55" xfId="50684"/>
    <cellStyle name="Normal 6" xfId="1563"/>
    <cellStyle name="Normal 7" xfId="1564"/>
    <cellStyle name="Normal 8" xfId="1565"/>
    <cellStyle name="Normal 9" xfId="1566"/>
    <cellStyle name="Normal_2010-11 dropout by district for" xfId="1567"/>
    <cellStyle name="Normal_Book1" xfId="1568"/>
    <cellStyle name="Normal_GEN_DATA" xfId="1569"/>
    <cellStyle name="Normal_HS" xfId="50686"/>
    <cellStyle name="Normal_LAUSWIA" xfId="1570"/>
    <cellStyle name="Normal_MENTAL" xfId="1571"/>
    <cellStyle name="Normal_MENTAL 2" xfId="50685"/>
    <cellStyle name="Normal_P. 16" xfId="1572"/>
    <cellStyle name="Normal_P. 32" xfId="1573"/>
    <cellStyle name="Normal_Sheet1" xfId="1574"/>
    <cellStyle name="Normal_Sheet1_1" xfId="1575"/>
    <cellStyle name="Normal_Sheet1_Sheet2" xfId="1576"/>
    <cellStyle name="Normal_Sheet1_Sheet2 2" xfId="1577"/>
    <cellStyle name="Normal_Sheet2" xfId="1578"/>
    <cellStyle name="Normal_Sheet2 2" xfId="20566"/>
    <cellStyle name="Normal_Sheet3" xfId="20567"/>
    <cellStyle name="Normal_Sheet5" xfId="1579"/>
    <cellStyle name="Normal_TABLE17" xfId="1580"/>
    <cellStyle name="Normal_TABLE9W1" xfId="1581"/>
    <cellStyle name="Normal_TABLE9W1 2" xfId="50639"/>
    <cellStyle name="Normal_TWN_TBL" xfId="1582"/>
    <cellStyle name="Normal_Wtable15" xfId="1583"/>
    <cellStyle name="Note" xfId="1584" builtinId="10" customBuiltin="1"/>
    <cellStyle name="Note 10" xfId="1585"/>
    <cellStyle name="Note 10 2" xfId="6561"/>
    <cellStyle name="Note 10 2 2" xfId="36911"/>
    <cellStyle name="Note 10 3" xfId="21368"/>
    <cellStyle name="Note 10 3 2" xfId="23807"/>
    <cellStyle name="Note 10 3 2 2" xfId="50370"/>
    <cellStyle name="Note 10 3 3" xfId="50233"/>
    <cellStyle name="Note 10 3 4" xfId="36804"/>
    <cellStyle name="Note 10 3 5" xfId="50349"/>
    <cellStyle name="Note 10 3 6" xfId="50477"/>
    <cellStyle name="Note 10 3 7" xfId="50424"/>
    <cellStyle name="Note 10 4" xfId="23735"/>
    <cellStyle name="Note 10 4 2" xfId="50264"/>
    <cellStyle name="Note 10 4 3" xfId="50570"/>
    <cellStyle name="Note 10 5" xfId="36831"/>
    <cellStyle name="Note 10 6" xfId="28037"/>
    <cellStyle name="Note 11" xfId="1586"/>
    <cellStyle name="Note 11 2" xfId="6562"/>
    <cellStyle name="Note 11 2 2" xfId="36912"/>
    <cellStyle name="Note 11 3" xfId="21369"/>
    <cellStyle name="Note 11 3 2" xfId="23808"/>
    <cellStyle name="Note 11 3 2 2" xfId="50371"/>
    <cellStyle name="Note 11 3 3" xfId="50234"/>
    <cellStyle name="Note 11 3 4" xfId="37287"/>
    <cellStyle name="Note 11 3 5" xfId="50316"/>
    <cellStyle name="Note 11 3 6" xfId="50478"/>
    <cellStyle name="Note 11 3 7" xfId="50406"/>
    <cellStyle name="Note 11 4" xfId="23736"/>
    <cellStyle name="Note 11 4 2" xfId="50265"/>
    <cellStyle name="Note 11 4 3" xfId="50571"/>
    <cellStyle name="Note 11 5" xfId="36832"/>
    <cellStyle name="Note 11 6" xfId="28038"/>
    <cellStyle name="Note 12" xfId="1587"/>
    <cellStyle name="Note 12 2" xfId="6563"/>
    <cellStyle name="Note 12 2 2" xfId="36913"/>
    <cellStyle name="Note 12 3" xfId="21370"/>
    <cellStyle name="Note 12 3 2" xfId="23809"/>
    <cellStyle name="Note 12 3 2 2" xfId="50372"/>
    <cellStyle name="Note 12 3 3" xfId="50235"/>
    <cellStyle name="Note 12 3 4" xfId="36873"/>
    <cellStyle name="Note 12 3 5" xfId="50332"/>
    <cellStyle name="Note 12 3 6" xfId="50479"/>
    <cellStyle name="Note 12 3 7" xfId="50405"/>
    <cellStyle name="Note 12 4" xfId="23737"/>
    <cellStyle name="Note 12 4 2" xfId="50266"/>
    <cellStyle name="Note 12 4 3" xfId="50572"/>
    <cellStyle name="Note 12 5" xfId="36833"/>
    <cellStyle name="Note 12 6" xfId="28039"/>
    <cellStyle name="Note 13" xfId="1588"/>
    <cellStyle name="Note 13 2" xfId="6560"/>
    <cellStyle name="Note 13 2 2" xfId="36910"/>
    <cellStyle name="Note 13 3" xfId="21371"/>
    <cellStyle name="Note 13 3 2" xfId="23810"/>
    <cellStyle name="Note 13 3 2 2" xfId="50373"/>
    <cellStyle name="Note 13 3 3" xfId="50236"/>
    <cellStyle name="Note 13 3 4" xfId="50231"/>
    <cellStyle name="Note 13 3 5" xfId="50343"/>
    <cellStyle name="Note 13 3 6" xfId="50480"/>
    <cellStyle name="Note 13 3 7" xfId="50453"/>
    <cellStyle name="Note 13 4" xfId="23738"/>
    <cellStyle name="Note 13 4 2" xfId="50267"/>
    <cellStyle name="Note 13 4 3" xfId="50573"/>
    <cellStyle name="Note 13 5" xfId="36834"/>
    <cellStyle name="Note 13 6" xfId="28660"/>
    <cellStyle name="Note 14" xfId="2881"/>
    <cellStyle name="Note 14 2" xfId="23384"/>
    <cellStyle name="Note 14 2 2" xfId="23845"/>
    <cellStyle name="Note 14 2 2 2" xfId="50393"/>
    <cellStyle name="Note 14 2 3" xfId="50258"/>
    <cellStyle name="Note 14 2 4" xfId="36909"/>
    <cellStyle name="Note 14 2 5" xfId="50338"/>
    <cellStyle name="Note 14 2 6" xfId="50531"/>
    <cellStyle name="Note 14 2 7" xfId="50434"/>
    <cellStyle name="Note 14 3" xfId="23773"/>
    <cellStyle name="Note 14 3 2" xfId="50276"/>
    <cellStyle name="Note 14 3 3" xfId="50608"/>
    <cellStyle name="Note 14 4" xfId="36874"/>
    <cellStyle name="Note 14 5" xfId="30479"/>
    <cellStyle name="Note 15" xfId="2617"/>
    <cellStyle name="Note 15 2" xfId="23228"/>
    <cellStyle name="Note 15 2 2" xfId="23844"/>
    <cellStyle name="Note 15 2 2 2" xfId="50392"/>
    <cellStyle name="Note 15 2 3" xfId="50257"/>
    <cellStyle name="Note 15 2 4" xfId="36904"/>
    <cellStyle name="Note 15 2 5" xfId="50321"/>
    <cellStyle name="Note 15 2 6" xfId="50530"/>
    <cellStyle name="Note 15 2 7" xfId="50400"/>
    <cellStyle name="Note 15 3" xfId="23772"/>
    <cellStyle name="Note 15 3 2" xfId="50275"/>
    <cellStyle name="Note 15 3 3" xfId="50607"/>
    <cellStyle name="Note 15 4" xfId="36871"/>
    <cellStyle name="Note 15 5" xfId="30218"/>
    <cellStyle name="Note 16" xfId="5885"/>
    <cellStyle name="Note 16 2" xfId="23678"/>
    <cellStyle name="Note 16 2 2" xfId="23852"/>
    <cellStyle name="Note 16 2 2 2" xfId="50396"/>
    <cellStyle name="Note 16 2 3" xfId="50261"/>
    <cellStyle name="Note 16 2 4" xfId="36918"/>
    <cellStyle name="Note 16 2 5" xfId="50322"/>
    <cellStyle name="Note 16 2 6" xfId="50538"/>
    <cellStyle name="Note 16 2 7" xfId="50543"/>
    <cellStyle name="Note 16 3" xfId="23780"/>
    <cellStyle name="Note 16 3 2" xfId="50277"/>
    <cellStyle name="Note 16 3 3" xfId="50615"/>
    <cellStyle name="Note 16 4" xfId="36899"/>
    <cellStyle name="Note 16 5" xfId="31626"/>
    <cellStyle name="Note 17" xfId="8013"/>
    <cellStyle name="Note 17 2" xfId="23699"/>
    <cellStyle name="Note 17 2 2" xfId="50217"/>
    <cellStyle name="Note 17 3" xfId="36924"/>
    <cellStyle name="Note 17 4" xfId="34050"/>
    <cellStyle name="Note 17 5" xfId="27425"/>
    <cellStyle name="Note 18" xfId="10770"/>
    <cellStyle name="Note 18 10" xfId="27440"/>
    <cellStyle name="Note 18 2" xfId="21367"/>
    <cellStyle name="Note 18 2 2" xfId="50346"/>
    <cellStyle name="Note 18 3" xfId="23806"/>
    <cellStyle name="Note 18 3 2" xfId="50369"/>
    <cellStyle name="Note 18 4" xfId="20552"/>
    <cellStyle name="Note 18 4 2" xfId="47151"/>
    <cellStyle name="Note 18 5" xfId="37410"/>
    <cellStyle name="Note 18 6" xfId="36903"/>
    <cellStyle name="Note 18 7" xfId="28036"/>
    <cellStyle name="Note 18 8" xfId="50476"/>
    <cellStyle name="Note 18 9" xfId="50448"/>
    <cellStyle name="Note 19" xfId="11923"/>
    <cellStyle name="Note 19 2" xfId="23734"/>
    <cellStyle name="Note 19 2 2" xfId="50353"/>
    <cellStyle name="Note 19 3" xfId="50263"/>
    <cellStyle name="Note 19 4" xfId="50569"/>
    <cellStyle name="Note 2" xfId="1589"/>
    <cellStyle name="Note 2 10" xfId="50653"/>
    <cellStyle name="Note 2 11" xfId="50673"/>
    <cellStyle name="Note 2 2" xfId="1590"/>
    <cellStyle name="Note 2 2 2" xfId="21373"/>
    <cellStyle name="Note 2 2 2 2" xfId="23812"/>
    <cellStyle name="Note 2 2 2 2 2" xfId="50375"/>
    <cellStyle name="Note 2 2 2 3" xfId="50238"/>
    <cellStyle name="Note 2 2 2 4" xfId="36867"/>
    <cellStyle name="Note 2 2 2 5" xfId="50317"/>
    <cellStyle name="Note 2 2 2 6" xfId="50482"/>
    <cellStyle name="Note 2 2 2 7" xfId="50413"/>
    <cellStyle name="Note 2 2 3" xfId="23740"/>
    <cellStyle name="Note 2 2 3 2" xfId="50269"/>
    <cellStyle name="Note 2 2 3 3" xfId="50575"/>
    <cellStyle name="Note 2 2 4" xfId="36836"/>
    <cellStyle name="Note 2 2 5" xfId="28041"/>
    <cellStyle name="Note 2 3" xfId="5900"/>
    <cellStyle name="Note 2 3 2" xfId="23680"/>
    <cellStyle name="Note 2 3 2 2" xfId="23853"/>
    <cellStyle name="Note 2 3 2 2 2" xfId="50397"/>
    <cellStyle name="Note 2 3 2 3" xfId="50262"/>
    <cellStyle name="Note 2 3 2 4" xfId="36920"/>
    <cellStyle name="Note 2 3 2 5" xfId="50340"/>
    <cellStyle name="Note 2 3 2 6" xfId="50539"/>
    <cellStyle name="Note 2 3 2 7" xfId="50544"/>
    <cellStyle name="Note 2 3 3" xfId="23781"/>
    <cellStyle name="Note 2 3 3 2" xfId="50278"/>
    <cellStyle name="Note 2 3 3 3" xfId="50616"/>
    <cellStyle name="Note 2 3 4" xfId="36902"/>
    <cellStyle name="Note 2 3 5" xfId="31630"/>
    <cellStyle name="Note 2 4" xfId="3425"/>
    <cellStyle name="Note 2 4 2" xfId="10753"/>
    <cellStyle name="Note 2 4 2 2" xfId="20535"/>
    <cellStyle name="Note 2 4 2 2 2" xfId="47134"/>
    <cellStyle name="Note 2 4 2 3" xfId="36785"/>
    <cellStyle name="Note 2 4 3" xfId="23679"/>
    <cellStyle name="Note 2 4 3 2" xfId="50200"/>
    <cellStyle name="Note 2 4 4" xfId="13596"/>
    <cellStyle name="Note 2 4 4 2" xfId="40196"/>
    <cellStyle name="Note 2 4 5" xfId="31629"/>
    <cellStyle name="Note 2 4 6" xfId="27408"/>
    <cellStyle name="Note 2 5" xfId="7200"/>
    <cellStyle name="Note 2 5 2" xfId="10768"/>
    <cellStyle name="Note 2 5 2 2" xfId="20550"/>
    <cellStyle name="Note 2 5 2 2 2" xfId="47149"/>
    <cellStyle name="Note 2 5 2 3" xfId="36800"/>
    <cellStyle name="Note 2 5 3" xfId="23697"/>
    <cellStyle name="Note 2 5 3 2" xfId="50215"/>
    <cellStyle name="Note 2 5 4" xfId="17027"/>
    <cellStyle name="Note 2 5 4 2" xfId="43626"/>
    <cellStyle name="Note 2 5 5" xfId="33263"/>
    <cellStyle name="Note 2 5 6" xfId="27423"/>
    <cellStyle name="Note 2 6" xfId="21372"/>
    <cellStyle name="Note 2 6 2" xfId="23811"/>
    <cellStyle name="Note 2 6 2 2" xfId="50374"/>
    <cellStyle name="Note 2 6 3" xfId="50237"/>
    <cellStyle name="Note 2 6 4" xfId="36888"/>
    <cellStyle name="Note 2 6 5" xfId="50305"/>
    <cellStyle name="Note 2 6 6" xfId="50481"/>
    <cellStyle name="Note 2 6 7" xfId="50432"/>
    <cellStyle name="Note 2 7" xfId="23739"/>
    <cellStyle name="Note 2 7 2" xfId="50268"/>
    <cellStyle name="Note 2 7 3" xfId="50574"/>
    <cellStyle name="Note 2 8" xfId="36835"/>
    <cellStyle name="Note 2 9" xfId="28040"/>
    <cellStyle name="Note 20" xfId="36830"/>
    <cellStyle name="Note 21" xfId="24668"/>
    <cellStyle name="Note 3" xfId="1591"/>
    <cellStyle name="Note 3 10" xfId="5738"/>
    <cellStyle name="Note 3 11" xfId="3560"/>
    <cellStyle name="Note 3 11 2" xfId="8625"/>
    <cellStyle name="Note 3 11 2 2" xfId="18407"/>
    <cellStyle name="Note 3 11 2 2 2" xfId="45006"/>
    <cellStyle name="Note 3 11 2 3" xfId="34657"/>
    <cellStyle name="Note 3 11 3" xfId="22008"/>
    <cellStyle name="Note 3 11 3 2" xfId="48542"/>
    <cellStyle name="Note 3 11 4" xfId="13729"/>
    <cellStyle name="Note 3 11 4 2" xfId="40329"/>
    <cellStyle name="Note 3 11 5" xfId="31354"/>
    <cellStyle name="Note 3 11 6" xfId="25280"/>
    <cellStyle name="Note 3 12" xfId="6564"/>
    <cellStyle name="Note 3 12 2" xfId="16410"/>
    <cellStyle name="Note 3 12 2 2" xfId="43010"/>
    <cellStyle name="Note 3 12 3" xfId="28661"/>
    <cellStyle name="Note 3 13" xfId="8014"/>
    <cellStyle name="Note 3 13 2" xfId="17801"/>
    <cellStyle name="Note 3 13 2 2" xfId="44400"/>
    <cellStyle name="Note 3 13 3" xfId="34051"/>
    <cellStyle name="Note 3 14" xfId="21374"/>
    <cellStyle name="Note 3 14 2" xfId="47936"/>
    <cellStyle name="Note 3 15" xfId="11924"/>
    <cellStyle name="Note 3 15 2" xfId="38526"/>
    <cellStyle name="Note 3 16" xfId="28042"/>
    <cellStyle name="Note 3 17" xfId="24669"/>
    <cellStyle name="Note 3 2" xfId="1592"/>
    <cellStyle name="Note 3 2 10" xfId="6565"/>
    <cellStyle name="Note 3 2 10 2" xfId="16411"/>
    <cellStyle name="Note 3 2 10 2 2" xfId="43011"/>
    <cellStyle name="Note 3 2 10 3" xfId="28662"/>
    <cellStyle name="Note 3 2 11" xfId="8015"/>
    <cellStyle name="Note 3 2 11 2" xfId="17802"/>
    <cellStyle name="Note 3 2 11 2 2" xfId="44401"/>
    <cellStyle name="Note 3 2 11 3" xfId="34052"/>
    <cellStyle name="Note 3 2 12" xfId="21375"/>
    <cellStyle name="Note 3 2 12 2" xfId="47937"/>
    <cellStyle name="Note 3 2 13" xfId="11925"/>
    <cellStyle name="Note 3 2 13 2" xfId="38527"/>
    <cellStyle name="Note 3 2 14" xfId="28043"/>
    <cellStyle name="Note 3 2 15" xfId="24670"/>
    <cellStyle name="Note 3 2 2" xfId="1593"/>
    <cellStyle name="Note 3 2 2 10" xfId="8016"/>
    <cellStyle name="Note 3 2 2 10 2" xfId="17803"/>
    <cellStyle name="Note 3 2 2 10 2 2" xfId="44402"/>
    <cellStyle name="Note 3 2 2 10 3" xfId="34053"/>
    <cellStyle name="Note 3 2 2 11" xfId="21376"/>
    <cellStyle name="Note 3 2 2 11 2" xfId="47938"/>
    <cellStyle name="Note 3 2 2 12" xfId="11926"/>
    <cellStyle name="Note 3 2 2 12 2" xfId="38528"/>
    <cellStyle name="Note 3 2 2 13" xfId="28044"/>
    <cellStyle name="Note 3 2 2 14" xfId="24671"/>
    <cellStyle name="Note 3 2 2 2" xfId="1594"/>
    <cellStyle name="Note 3 2 2 2 10" xfId="21377"/>
    <cellStyle name="Note 3 2 2 2 10 2" xfId="47939"/>
    <cellStyle name="Note 3 2 2 2 11" xfId="11927"/>
    <cellStyle name="Note 3 2 2 2 11 2" xfId="38529"/>
    <cellStyle name="Note 3 2 2 2 12" xfId="28045"/>
    <cellStyle name="Note 3 2 2 2 13" xfId="24672"/>
    <cellStyle name="Note 3 2 2 2 2" xfId="1595"/>
    <cellStyle name="Note 3 2 2 2 2 10" xfId="11928"/>
    <cellStyle name="Note 3 2 2 2 2 10 2" xfId="38530"/>
    <cellStyle name="Note 3 2 2 2 2 11" xfId="28046"/>
    <cellStyle name="Note 3 2 2 2 2 12" xfId="24673"/>
    <cellStyle name="Note 3 2 2 2 2 2" xfId="1596"/>
    <cellStyle name="Note 3 2 2 2 2 2 2" xfId="2887"/>
    <cellStyle name="Note 3 2 2 2 2 2 2 2" xfId="5423"/>
    <cellStyle name="Note 3 2 2 2 2 2 2 2 2" xfId="15546"/>
    <cellStyle name="Note 3 2 2 2 2 2 2 2 2 2" xfId="42146"/>
    <cellStyle name="Note 3 2 2 2 2 2 2 2 3" xfId="36474"/>
    <cellStyle name="Note 3 2 2 2 2 2 2 3" xfId="10442"/>
    <cellStyle name="Note 3 2 2 2 2 2 2 3 2" xfId="20224"/>
    <cellStyle name="Note 3 2 2 2 2 2 2 3 2 2" xfId="46823"/>
    <cellStyle name="Note 3 2 2 2 2 2 2 3 3" xfId="37379"/>
    <cellStyle name="Note 3 2 2 2 2 2 2 4" xfId="13106"/>
    <cellStyle name="Note 3 2 2 2 2 2 2 4 2" xfId="39706"/>
    <cellStyle name="Note 3 2 2 2 2 2 2 5" xfId="30485"/>
    <cellStyle name="Note 3 2 2 2 2 2 2 6" xfId="27097"/>
    <cellStyle name="Note 3 2 2 2 2 2 3" xfId="5743"/>
    <cellStyle name="Note 3 2 2 2 2 2 4" xfId="4266"/>
    <cellStyle name="Note 3 2 2 2 2 2 4 2" xfId="14395"/>
    <cellStyle name="Note 3 2 2 2 2 2 4 2 2" xfId="40995"/>
    <cellStyle name="Note 3 2 2 2 2 2 4 3" xfId="32260"/>
    <cellStyle name="Note 3 2 2 2 2 2 5" xfId="9291"/>
    <cellStyle name="Note 3 2 2 2 2 2 5 2" xfId="19073"/>
    <cellStyle name="Note 3 2 2 2 2 2 5 2 2" xfId="45672"/>
    <cellStyle name="Note 3 2 2 2 2 2 5 3" xfId="35323"/>
    <cellStyle name="Note 3 2 2 2 2 2 6" xfId="22674"/>
    <cellStyle name="Note 3 2 2 2 2 2 6 2" xfId="49208"/>
    <cellStyle name="Note 3 2 2 2 2 2 7" xfId="11929"/>
    <cellStyle name="Note 3 2 2 2 2 2 7 2" xfId="38531"/>
    <cellStyle name="Note 3 2 2 2 2 2 8" xfId="29329"/>
    <cellStyle name="Note 3 2 2 2 2 2 9" xfId="25946"/>
    <cellStyle name="Note 3 2 2 2 2 3" xfId="2886"/>
    <cellStyle name="Note 3 2 2 2 2 3 2" xfId="5744"/>
    <cellStyle name="Note 3 2 2 2 2 3 3" xfId="5422"/>
    <cellStyle name="Note 3 2 2 2 2 3 3 2" xfId="15545"/>
    <cellStyle name="Note 3 2 2 2 2 3 3 2 2" xfId="42145"/>
    <cellStyle name="Note 3 2 2 2 2 3 3 3" xfId="32968"/>
    <cellStyle name="Note 3 2 2 2 2 3 4" xfId="10441"/>
    <cellStyle name="Note 3 2 2 2 2 3 4 2" xfId="20223"/>
    <cellStyle name="Note 3 2 2 2 2 3 4 2 2" xfId="46822"/>
    <cellStyle name="Note 3 2 2 2 2 3 4 3" xfId="36473"/>
    <cellStyle name="Note 3 2 2 2 2 3 5" xfId="23389"/>
    <cellStyle name="Note 3 2 2 2 2 3 5 2" xfId="49917"/>
    <cellStyle name="Note 3 2 2 2 2 3 6" xfId="13105"/>
    <cellStyle name="Note 3 2 2 2 2 3 6 2" xfId="39705"/>
    <cellStyle name="Note 3 2 2 2 2 3 7" xfId="30484"/>
    <cellStyle name="Note 3 2 2 2 2 3 8" xfId="27096"/>
    <cellStyle name="Note 3 2 2 2 2 4" xfId="5745"/>
    <cellStyle name="Note 3 2 2 2 2 5" xfId="5742"/>
    <cellStyle name="Note 3 2 2 2 2 6" xfId="3564"/>
    <cellStyle name="Note 3 2 2 2 2 6 2" xfId="8629"/>
    <cellStyle name="Note 3 2 2 2 2 6 2 2" xfId="18411"/>
    <cellStyle name="Note 3 2 2 2 2 6 2 2 2" xfId="45010"/>
    <cellStyle name="Note 3 2 2 2 2 6 2 3" xfId="34661"/>
    <cellStyle name="Note 3 2 2 2 2 6 3" xfId="22012"/>
    <cellStyle name="Note 3 2 2 2 2 6 3 2" xfId="48546"/>
    <cellStyle name="Note 3 2 2 2 2 6 4" xfId="13733"/>
    <cellStyle name="Note 3 2 2 2 2 6 4 2" xfId="40333"/>
    <cellStyle name="Note 3 2 2 2 2 6 5" xfId="31358"/>
    <cellStyle name="Note 3 2 2 2 2 6 6" xfId="25284"/>
    <cellStyle name="Note 3 2 2 2 2 7" xfId="6568"/>
    <cellStyle name="Note 3 2 2 2 2 7 2" xfId="16414"/>
    <cellStyle name="Note 3 2 2 2 2 7 2 2" xfId="43014"/>
    <cellStyle name="Note 3 2 2 2 2 7 3" xfId="28665"/>
    <cellStyle name="Note 3 2 2 2 2 8" xfId="8018"/>
    <cellStyle name="Note 3 2 2 2 2 8 2" xfId="17805"/>
    <cellStyle name="Note 3 2 2 2 2 8 2 2" xfId="44404"/>
    <cellStyle name="Note 3 2 2 2 2 8 3" xfId="34055"/>
    <cellStyle name="Note 3 2 2 2 2 9" xfId="21378"/>
    <cellStyle name="Note 3 2 2 2 2 9 2" xfId="47940"/>
    <cellStyle name="Note 3 2 2 2 3" xfId="1597"/>
    <cellStyle name="Note 3 2 2 2 3 10" xfId="24674"/>
    <cellStyle name="Note 3 2 2 2 3 2" xfId="2888"/>
    <cellStyle name="Note 3 2 2 2 3 2 2" xfId="5747"/>
    <cellStyle name="Note 3 2 2 2 3 2 3" xfId="5424"/>
    <cellStyle name="Note 3 2 2 2 3 2 3 2" xfId="15547"/>
    <cellStyle name="Note 3 2 2 2 3 2 3 2 2" xfId="42147"/>
    <cellStyle name="Note 3 2 2 2 3 2 3 3" xfId="32969"/>
    <cellStyle name="Note 3 2 2 2 3 2 4" xfId="10443"/>
    <cellStyle name="Note 3 2 2 2 3 2 4 2" xfId="20225"/>
    <cellStyle name="Note 3 2 2 2 3 2 4 2 2" xfId="46824"/>
    <cellStyle name="Note 3 2 2 2 3 2 4 3" xfId="36475"/>
    <cellStyle name="Note 3 2 2 2 3 2 5" xfId="23390"/>
    <cellStyle name="Note 3 2 2 2 3 2 5 2" xfId="49918"/>
    <cellStyle name="Note 3 2 2 2 3 2 6" xfId="13107"/>
    <cellStyle name="Note 3 2 2 2 3 2 6 2" xfId="39707"/>
    <cellStyle name="Note 3 2 2 2 3 2 7" xfId="30486"/>
    <cellStyle name="Note 3 2 2 2 3 2 8" xfId="27098"/>
    <cellStyle name="Note 3 2 2 2 3 3" xfId="5746"/>
    <cellStyle name="Note 3 2 2 2 3 4" xfId="4267"/>
    <cellStyle name="Note 3 2 2 2 3 4 2" xfId="9292"/>
    <cellStyle name="Note 3 2 2 2 3 4 2 2" xfId="19074"/>
    <cellStyle name="Note 3 2 2 2 3 4 2 2 2" xfId="45673"/>
    <cellStyle name="Note 3 2 2 2 3 4 2 3" xfId="35324"/>
    <cellStyle name="Note 3 2 2 2 3 4 3" xfId="22675"/>
    <cellStyle name="Note 3 2 2 2 3 4 3 2" xfId="49209"/>
    <cellStyle name="Note 3 2 2 2 3 4 4" xfId="14396"/>
    <cellStyle name="Note 3 2 2 2 3 4 4 2" xfId="40996"/>
    <cellStyle name="Note 3 2 2 2 3 4 5" xfId="31612"/>
    <cellStyle name="Note 3 2 2 2 3 4 6" xfId="25947"/>
    <cellStyle name="Note 3 2 2 2 3 5" xfId="6919"/>
    <cellStyle name="Note 3 2 2 2 3 5 2" xfId="16746"/>
    <cellStyle name="Note 3 2 2 2 3 5 2 2" xfId="43346"/>
    <cellStyle name="Note 3 2 2 2 3 5 3" xfId="32261"/>
    <cellStyle name="Note 3 2 2 2 3 6" xfId="8019"/>
    <cellStyle name="Note 3 2 2 2 3 6 2" xfId="17806"/>
    <cellStyle name="Note 3 2 2 2 3 6 2 2" xfId="44405"/>
    <cellStyle name="Note 3 2 2 2 3 6 3" xfId="34056"/>
    <cellStyle name="Note 3 2 2 2 3 7" xfId="21379"/>
    <cellStyle name="Note 3 2 2 2 3 7 2" xfId="47941"/>
    <cellStyle name="Note 3 2 2 2 3 8" xfId="11930"/>
    <cellStyle name="Note 3 2 2 2 3 8 2" xfId="38532"/>
    <cellStyle name="Note 3 2 2 2 3 9" xfId="29330"/>
    <cellStyle name="Note 3 2 2 2 4" xfId="2885"/>
    <cellStyle name="Note 3 2 2 2 4 2" xfId="5748"/>
    <cellStyle name="Note 3 2 2 2 4 3" xfId="5421"/>
    <cellStyle name="Note 3 2 2 2 4 3 2" xfId="15544"/>
    <cellStyle name="Note 3 2 2 2 4 3 2 2" xfId="42144"/>
    <cellStyle name="Note 3 2 2 2 4 3 3" xfId="32967"/>
    <cellStyle name="Note 3 2 2 2 4 4" xfId="10440"/>
    <cellStyle name="Note 3 2 2 2 4 4 2" xfId="20222"/>
    <cellStyle name="Note 3 2 2 2 4 4 2 2" xfId="46821"/>
    <cellStyle name="Note 3 2 2 2 4 4 3" xfId="36472"/>
    <cellStyle name="Note 3 2 2 2 4 5" xfId="23388"/>
    <cellStyle name="Note 3 2 2 2 4 5 2" xfId="49916"/>
    <cellStyle name="Note 3 2 2 2 4 6" xfId="13104"/>
    <cellStyle name="Note 3 2 2 2 4 6 2" xfId="39704"/>
    <cellStyle name="Note 3 2 2 2 4 7" xfId="30483"/>
    <cellStyle name="Note 3 2 2 2 4 8" xfId="27095"/>
    <cellStyle name="Note 3 2 2 2 5" xfId="5749"/>
    <cellStyle name="Note 3 2 2 2 6" xfId="5741"/>
    <cellStyle name="Note 3 2 2 2 7" xfId="3563"/>
    <cellStyle name="Note 3 2 2 2 7 2" xfId="8628"/>
    <cellStyle name="Note 3 2 2 2 7 2 2" xfId="18410"/>
    <cellStyle name="Note 3 2 2 2 7 2 2 2" xfId="45009"/>
    <cellStyle name="Note 3 2 2 2 7 2 3" xfId="34660"/>
    <cellStyle name="Note 3 2 2 2 7 3" xfId="22011"/>
    <cellStyle name="Note 3 2 2 2 7 3 2" xfId="48545"/>
    <cellStyle name="Note 3 2 2 2 7 4" xfId="13732"/>
    <cellStyle name="Note 3 2 2 2 7 4 2" xfId="40332"/>
    <cellStyle name="Note 3 2 2 2 7 5" xfId="31357"/>
    <cellStyle name="Note 3 2 2 2 7 6" xfId="25283"/>
    <cellStyle name="Note 3 2 2 2 8" xfId="6567"/>
    <cellStyle name="Note 3 2 2 2 8 2" xfId="16413"/>
    <cellStyle name="Note 3 2 2 2 8 2 2" xfId="43013"/>
    <cellStyle name="Note 3 2 2 2 8 3" xfId="28664"/>
    <cellStyle name="Note 3 2 2 2 9" xfId="8017"/>
    <cellStyle name="Note 3 2 2 2 9 2" xfId="17804"/>
    <cellStyle name="Note 3 2 2 2 9 2 2" xfId="44403"/>
    <cellStyle name="Note 3 2 2 2 9 3" xfId="34054"/>
    <cellStyle name="Note 3 2 2 3" xfId="1598"/>
    <cellStyle name="Note 3 2 2 3 10" xfId="11931"/>
    <cellStyle name="Note 3 2 2 3 10 2" xfId="38533"/>
    <cellStyle name="Note 3 2 2 3 11" xfId="28047"/>
    <cellStyle name="Note 3 2 2 3 12" xfId="24675"/>
    <cellStyle name="Note 3 2 2 3 2" xfId="1599"/>
    <cellStyle name="Note 3 2 2 3 2 2" xfId="2890"/>
    <cellStyle name="Note 3 2 2 3 2 2 2" xfId="5426"/>
    <cellStyle name="Note 3 2 2 3 2 2 2 2" xfId="15549"/>
    <cellStyle name="Note 3 2 2 3 2 2 2 2 2" xfId="42149"/>
    <cellStyle name="Note 3 2 2 3 2 2 2 3" xfId="36477"/>
    <cellStyle name="Note 3 2 2 3 2 2 3" xfId="10445"/>
    <cellStyle name="Note 3 2 2 3 2 2 3 2" xfId="20227"/>
    <cellStyle name="Note 3 2 2 3 2 2 3 2 2" xfId="46826"/>
    <cellStyle name="Note 3 2 2 3 2 2 3 3" xfId="37380"/>
    <cellStyle name="Note 3 2 2 3 2 2 4" xfId="13109"/>
    <cellStyle name="Note 3 2 2 3 2 2 4 2" xfId="39709"/>
    <cellStyle name="Note 3 2 2 3 2 2 5" xfId="30488"/>
    <cellStyle name="Note 3 2 2 3 2 2 6" xfId="27100"/>
    <cellStyle name="Note 3 2 2 3 2 3" xfId="5751"/>
    <cellStyle name="Note 3 2 2 3 2 4" xfId="4268"/>
    <cellStyle name="Note 3 2 2 3 2 4 2" xfId="14397"/>
    <cellStyle name="Note 3 2 2 3 2 4 2 2" xfId="40997"/>
    <cellStyle name="Note 3 2 2 3 2 4 3" xfId="32262"/>
    <cellStyle name="Note 3 2 2 3 2 5" xfId="9293"/>
    <cellStyle name="Note 3 2 2 3 2 5 2" xfId="19075"/>
    <cellStyle name="Note 3 2 2 3 2 5 2 2" xfId="45674"/>
    <cellStyle name="Note 3 2 2 3 2 5 3" xfId="35325"/>
    <cellStyle name="Note 3 2 2 3 2 6" xfId="22676"/>
    <cellStyle name="Note 3 2 2 3 2 6 2" xfId="49210"/>
    <cellStyle name="Note 3 2 2 3 2 7" xfId="11932"/>
    <cellStyle name="Note 3 2 2 3 2 7 2" xfId="38534"/>
    <cellStyle name="Note 3 2 2 3 2 8" xfId="29331"/>
    <cellStyle name="Note 3 2 2 3 2 9" xfId="25948"/>
    <cellStyle name="Note 3 2 2 3 3" xfId="2889"/>
    <cellStyle name="Note 3 2 2 3 3 2" xfId="5752"/>
    <cellStyle name="Note 3 2 2 3 3 3" xfId="5425"/>
    <cellStyle name="Note 3 2 2 3 3 3 2" xfId="15548"/>
    <cellStyle name="Note 3 2 2 3 3 3 2 2" xfId="42148"/>
    <cellStyle name="Note 3 2 2 3 3 3 3" xfId="32970"/>
    <cellStyle name="Note 3 2 2 3 3 4" xfId="10444"/>
    <cellStyle name="Note 3 2 2 3 3 4 2" xfId="20226"/>
    <cellStyle name="Note 3 2 2 3 3 4 2 2" xfId="46825"/>
    <cellStyle name="Note 3 2 2 3 3 4 3" xfId="36476"/>
    <cellStyle name="Note 3 2 2 3 3 5" xfId="23391"/>
    <cellStyle name="Note 3 2 2 3 3 5 2" xfId="49919"/>
    <cellStyle name="Note 3 2 2 3 3 6" xfId="13108"/>
    <cellStyle name="Note 3 2 2 3 3 6 2" xfId="39708"/>
    <cellStyle name="Note 3 2 2 3 3 7" xfId="30487"/>
    <cellStyle name="Note 3 2 2 3 3 8" xfId="27099"/>
    <cellStyle name="Note 3 2 2 3 4" xfId="5753"/>
    <cellStyle name="Note 3 2 2 3 5" xfId="5750"/>
    <cellStyle name="Note 3 2 2 3 6" xfId="3565"/>
    <cellStyle name="Note 3 2 2 3 6 2" xfId="8630"/>
    <cellStyle name="Note 3 2 2 3 6 2 2" xfId="18412"/>
    <cellStyle name="Note 3 2 2 3 6 2 2 2" xfId="45011"/>
    <cellStyle name="Note 3 2 2 3 6 2 3" xfId="34662"/>
    <cellStyle name="Note 3 2 2 3 6 3" xfId="22013"/>
    <cellStyle name="Note 3 2 2 3 6 3 2" xfId="48547"/>
    <cellStyle name="Note 3 2 2 3 6 4" xfId="13734"/>
    <cellStyle name="Note 3 2 2 3 6 4 2" xfId="40334"/>
    <cellStyle name="Note 3 2 2 3 6 5" xfId="31359"/>
    <cellStyle name="Note 3 2 2 3 6 6" xfId="25285"/>
    <cellStyle name="Note 3 2 2 3 7" xfId="6569"/>
    <cellStyle name="Note 3 2 2 3 7 2" xfId="16415"/>
    <cellStyle name="Note 3 2 2 3 7 2 2" xfId="43015"/>
    <cellStyle name="Note 3 2 2 3 7 3" xfId="28666"/>
    <cellStyle name="Note 3 2 2 3 8" xfId="8020"/>
    <cellStyle name="Note 3 2 2 3 8 2" xfId="17807"/>
    <cellStyle name="Note 3 2 2 3 8 2 2" xfId="44406"/>
    <cellStyle name="Note 3 2 2 3 8 3" xfId="34057"/>
    <cellStyle name="Note 3 2 2 3 9" xfId="21380"/>
    <cellStyle name="Note 3 2 2 3 9 2" xfId="47942"/>
    <cellStyle name="Note 3 2 2 4" xfId="1600"/>
    <cellStyle name="Note 3 2 2 4 10" xfId="28048"/>
    <cellStyle name="Note 3 2 2 4 11" xfId="24676"/>
    <cellStyle name="Note 3 2 2 4 2" xfId="1601"/>
    <cellStyle name="Note 3 2 2 4 2 2" xfId="2892"/>
    <cellStyle name="Note 3 2 2 4 2 2 2" xfId="5428"/>
    <cellStyle name="Note 3 2 2 4 2 2 2 2" xfId="15551"/>
    <cellStyle name="Note 3 2 2 4 2 2 2 2 2" xfId="42151"/>
    <cellStyle name="Note 3 2 2 4 2 2 2 3" xfId="36479"/>
    <cellStyle name="Note 3 2 2 4 2 2 3" xfId="10447"/>
    <cellStyle name="Note 3 2 2 4 2 2 3 2" xfId="20229"/>
    <cellStyle name="Note 3 2 2 4 2 2 3 2 2" xfId="46828"/>
    <cellStyle name="Note 3 2 2 4 2 2 3 3" xfId="37382"/>
    <cellStyle name="Note 3 2 2 4 2 2 4" xfId="13111"/>
    <cellStyle name="Note 3 2 2 4 2 2 4 2" xfId="39711"/>
    <cellStyle name="Note 3 2 2 4 2 2 5" xfId="30490"/>
    <cellStyle name="Note 3 2 2 4 2 2 6" xfId="27102"/>
    <cellStyle name="Note 3 2 2 4 2 3" xfId="5755"/>
    <cellStyle name="Note 3 2 2 4 2 4" xfId="4269"/>
    <cellStyle name="Note 3 2 2 4 2 4 2" xfId="14398"/>
    <cellStyle name="Note 3 2 2 4 2 4 2 2" xfId="40998"/>
    <cellStyle name="Note 3 2 2 4 2 4 3" xfId="32263"/>
    <cellStyle name="Note 3 2 2 4 2 5" xfId="9294"/>
    <cellStyle name="Note 3 2 2 4 2 5 2" xfId="19076"/>
    <cellStyle name="Note 3 2 2 4 2 5 2 2" xfId="45675"/>
    <cellStyle name="Note 3 2 2 4 2 5 3" xfId="35326"/>
    <cellStyle name="Note 3 2 2 4 2 6" xfId="22677"/>
    <cellStyle name="Note 3 2 2 4 2 6 2" xfId="49211"/>
    <cellStyle name="Note 3 2 2 4 2 7" xfId="11934"/>
    <cellStyle name="Note 3 2 2 4 2 7 2" xfId="38536"/>
    <cellStyle name="Note 3 2 2 4 2 8" xfId="29332"/>
    <cellStyle name="Note 3 2 2 4 2 9" xfId="25949"/>
    <cellStyle name="Note 3 2 2 4 3" xfId="2891"/>
    <cellStyle name="Note 3 2 2 4 3 2" xfId="5427"/>
    <cellStyle name="Note 3 2 2 4 3 2 2" xfId="15550"/>
    <cellStyle name="Note 3 2 2 4 3 2 2 2" xfId="42150"/>
    <cellStyle name="Note 3 2 2 4 3 2 3" xfId="36478"/>
    <cellStyle name="Note 3 2 2 4 3 3" xfId="10446"/>
    <cellStyle name="Note 3 2 2 4 3 3 2" xfId="20228"/>
    <cellStyle name="Note 3 2 2 4 3 3 2 2" xfId="46827"/>
    <cellStyle name="Note 3 2 2 4 3 3 3" xfId="37381"/>
    <cellStyle name="Note 3 2 2 4 3 4" xfId="13110"/>
    <cellStyle name="Note 3 2 2 4 3 4 2" xfId="39710"/>
    <cellStyle name="Note 3 2 2 4 3 5" xfId="30489"/>
    <cellStyle name="Note 3 2 2 4 3 6" xfId="27101"/>
    <cellStyle name="Note 3 2 2 4 4" xfId="5754"/>
    <cellStyle name="Note 3 2 2 4 5" xfId="3566"/>
    <cellStyle name="Note 3 2 2 4 5 2" xfId="8631"/>
    <cellStyle name="Note 3 2 2 4 5 2 2" xfId="18413"/>
    <cellStyle name="Note 3 2 2 4 5 2 2 2" xfId="45012"/>
    <cellStyle name="Note 3 2 2 4 5 2 3" xfId="34663"/>
    <cellStyle name="Note 3 2 2 4 5 3" xfId="22014"/>
    <cellStyle name="Note 3 2 2 4 5 3 2" xfId="48548"/>
    <cellStyle name="Note 3 2 2 4 5 4" xfId="13735"/>
    <cellStyle name="Note 3 2 2 4 5 4 2" xfId="40335"/>
    <cellStyle name="Note 3 2 2 4 5 5" xfId="31360"/>
    <cellStyle name="Note 3 2 2 4 5 6" xfId="25286"/>
    <cellStyle name="Note 3 2 2 4 6" xfId="6570"/>
    <cellStyle name="Note 3 2 2 4 6 2" xfId="16416"/>
    <cellStyle name="Note 3 2 2 4 6 2 2" xfId="43016"/>
    <cellStyle name="Note 3 2 2 4 6 3" xfId="28667"/>
    <cellStyle name="Note 3 2 2 4 7" xfId="8021"/>
    <cellStyle name="Note 3 2 2 4 7 2" xfId="17808"/>
    <cellStyle name="Note 3 2 2 4 7 2 2" xfId="44407"/>
    <cellStyle name="Note 3 2 2 4 7 3" xfId="34058"/>
    <cellStyle name="Note 3 2 2 4 8" xfId="21381"/>
    <cellStyle name="Note 3 2 2 4 8 2" xfId="47943"/>
    <cellStyle name="Note 3 2 2 4 9" xfId="11933"/>
    <cellStyle name="Note 3 2 2 4 9 2" xfId="38535"/>
    <cellStyle name="Note 3 2 2 5" xfId="1602"/>
    <cellStyle name="Note 3 2 2 5 10" xfId="24677"/>
    <cellStyle name="Note 3 2 2 5 2" xfId="2893"/>
    <cellStyle name="Note 3 2 2 5 2 2" xfId="5757"/>
    <cellStyle name="Note 3 2 2 5 2 3" xfId="5429"/>
    <cellStyle name="Note 3 2 2 5 2 3 2" xfId="15552"/>
    <cellStyle name="Note 3 2 2 5 2 3 2 2" xfId="42152"/>
    <cellStyle name="Note 3 2 2 5 2 3 3" xfId="32971"/>
    <cellStyle name="Note 3 2 2 5 2 4" xfId="10448"/>
    <cellStyle name="Note 3 2 2 5 2 4 2" xfId="20230"/>
    <cellStyle name="Note 3 2 2 5 2 4 2 2" xfId="46829"/>
    <cellStyle name="Note 3 2 2 5 2 4 3" xfId="36480"/>
    <cellStyle name="Note 3 2 2 5 2 5" xfId="23392"/>
    <cellStyle name="Note 3 2 2 5 2 5 2" xfId="49920"/>
    <cellStyle name="Note 3 2 2 5 2 6" xfId="13112"/>
    <cellStyle name="Note 3 2 2 5 2 6 2" xfId="39712"/>
    <cellStyle name="Note 3 2 2 5 2 7" xfId="30491"/>
    <cellStyle name="Note 3 2 2 5 2 8" xfId="27103"/>
    <cellStyle name="Note 3 2 2 5 3" xfId="5756"/>
    <cellStyle name="Note 3 2 2 5 4" xfId="4270"/>
    <cellStyle name="Note 3 2 2 5 4 2" xfId="9295"/>
    <cellStyle name="Note 3 2 2 5 4 2 2" xfId="19077"/>
    <cellStyle name="Note 3 2 2 5 4 2 2 2" xfId="45676"/>
    <cellStyle name="Note 3 2 2 5 4 2 3" xfId="35327"/>
    <cellStyle name="Note 3 2 2 5 4 3" xfId="22678"/>
    <cellStyle name="Note 3 2 2 5 4 3 2" xfId="49212"/>
    <cellStyle name="Note 3 2 2 5 4 4" xfId="14399"/>
    <cellStyle name="Note 3 2 2 5 4 4 2" xfId="40999"/>
    <cellStyle name="Note 3 2 2 5 4 5" xfId="31613"/>
    <cellStyle name="Note 3 2 2 5 4 6" xfId="25950"/>
    <cellStyle name="Note 3 2 2 5 5" xfId="6920"/>
    <cellStyle name="Note 3 2 2 5 5 2" xfId="16747"/>
    <cellStyle name="Note 3 2 2 5 5 2 2" xfId="43347"/>
    <cellStyle name="Note 3 2 2 5 5 3" xfId="32264"/>
    <cellStyle name="Note 3 2 2 5 6" xfId="8022"/>
    <cellStyle name="Note 3 2 2 5 6 2" xfId="17809"/>
    <cellStyle name="Note 3 2 2 5 6 2 2" xfId="44408"/>
    <cellStyle name="Note 3 2 2 5 6 3" xfId="34059"/>
    <cellStyle name="Note 3 2 2 5 7" xfId="21382"/>
    <cellStyle name="Note 3 2 2 5 7 2" xfId="47944"/>
    <cellStyle name="Note 3 2 2 5 8" xfId="11935"/>
    <cellStyle name="Note 3 2 2 5 8 2" xfId="38537"/>
    <cellStyle name="Note 3 2 2 5 9" xfId="29333"/>
    <cellStyle name="Note 3 2 2 6" xfId="2884"/>
    <cellStyle name="Note 3 2 2 6 2" xfId="5758"/>
    <cellStyle name="Note 3 2 2 6 3" xfId="5420"/>
    <cellStyle name="Note 3 2 2 6 3 2" xfId="15543"/>
    <cellStyle name="Note 3 2 2 6 3 2 2" xfId="42143"/>
    <cellStyle name="Note 3 2 2 6 3 3" xfId="32966"/>
    <cellStyle name="Note 3 2 2 6 4" xfId="10439"/>
    <cellStyle name="Note 3 2 2 6 4 2" xfId="20221"/>
    <cellStyle name="Note 3 2 2 6 4 2 2" xfId="46820"/>
    <cellStyle name="Note 3 2 2 6 4 3" xfId="36471"/>
    <cellStyle name="Note 3 2 2 6 5" xfId="23387"/>
    <cellStyle name="Note 3 2 2 6 5 2" xfId="49915"/>
    <cellStyle name="Note 3 2 2 6 6" xfId="13103"/>
    <cellStyle name="Note 3 2 2 6 6 2" xfId="39703"/>
    <cellStyle name="Note 3 2 2 6 7" xfId="30482"/>
    <cellStyle name="Note 3 2 2 6 8" xfId="27094"/>
    <cellStyle name="Note 3 2 2 7" xfId="5740"/>
    <cellStyle name="Note 3 2 2 8" xfId="3562"/>
    <cellStyle name="Note 3 2 2 8 2" xfId="8627"/>
    <cellStyle name="Note 3 2 2 8 2 2" xfId="18409"/>
    <cellStyle name="Note 3 2 2 8 2 2 2" xfId="45008"/>
    <cellStyle name="Note 3 2 2 8 2 3" xfId="34659"/>
    <cellStyle name="Note 3 2 2 8 3" xfId="22010"/>
    <cellStyle name="Note 3 2 2 8 3 2" xfId="48544"/>
    <cellStyle name="Note 3 2 2 8 4" xfId="13731"/>
    <cellStyle name="Note 3 2 2 8 4 2" xfId="40331"/>
    <cellStyle name="Note 3 2 2 8 5" xfId="31356"/>
    <cellStyle name="Note 3 2 2 8 6" xfId="25282"/>
    <cellStyle name="Note 3 2 2 9" xfId="6566"/>
    <cellStyle name="Note 3 2 2 9 2" xfId="16412"/>
    <cellStyle name="Note 3 2 2 9 2 2" xfId="43012"/>
    <cellStyle name="Note 3 2 2 9 3" xfId="28663"/>
    <cellStyle name="Note 3 2 3" xfId="1603"/>
    <cellStyle name="Note 3 2 3 10" xfId="21383"/>
    <cellStyle name="Note 3 2 3 10 2" xfId="47945"/>
    <cellStyle name="Note 3 2 3 11" xfId="11936"/>
    <cellStyle name="Note 3 2 3 11 2" xfId="38538"/>
    <cellStyle name="Note 3 2 3 12" xfId="28049"/>
    <cellStyle name="Note 3 2 3 13" xfId="24678"/>
    <cellStyle name="Note 3 2 3 2" xfId="1604"/>
    <cellStyle name="Note 3 2 3 2 10" xfId="11937"/>
    <cellStyle name="Note 3 2 3 2 10 2" xfId="38539"/>
    <cellStyle name="Note 3 2 3 2 11" xfId="28050"/>
    <cellStyle name="Note 3 2 3 2 12" xfId="24679"/>
    <cellStyle name="Note 3 2 3 2 2" xfId="1605"/>
    <cellStyle name="Note 3 2 3 2 2 2" xfId="2896"/>
    <cellStyle name="Note 3 2 3 2 2 2 2" xfId="5432"/>
    <cellStyle name="Note 3 2 3 2 2 2 2 2" xfId="15555"/>
    <cellStyle name="Note 3 2 3 2 2 2 2 2 2" xfId="42155"/>
    <cellStyle name="Note 3 2 3 2 2 2 2 3" xfId="36483"/>
    <cellStyle name="Note 3 2 3 2 2 2 3" xfId="10451"/>
    <cellStyle name="Note 3 2 3 2 2 2 3 2" xfId="20233"/>
    <cellStyle name="Note 3 2 3 2 2 2 3 2 2" xfId="46832"/>
    <cellStyle name="Note 3 2 3 2 2 2 3 3" xfId="37383"/>
    <cellStyle name="Note 3 2 3 2 2 2 4" xfId="13115"/>
    <cellStyle name="Note 3 2 3 2 2 2 4 2" xfId="39715"/>
    <cellStyle name="Note 3 2 3 2 2 2 5" xfId="30494"/>
    <cellStyle name="Note 3 2 3 2 2 2 6" xfId="27106"/>
    <cellStyle name="Note 3 2 3 2 2 3" xfId="5761"/>
    <cellStyle name="Note 3 2 3 2 2 4" xfId="4271"/>
    <cellStyle name="Note 3 2 3 2 2 4 2" xfId="14400"/>
    <cellStyle name="Note 3 2 3 2 2 4 2 2" xfId="41000"/>
    <cellStyle name="Note 3 2 3 2 2 4 3" xfId="32265"/>
    <cellStyle name="Note 3 2 3 2 2 5" xfId="9296"/>
    <cellStyle name="Note 3 2 3 2 2 5 2" xfId="19078"/>
    <cellStyle name="Note 3 2 3 2 2 5 2 2" xfId="45677"/>
    <cellStyle name="Note 3 2 3 2 2 5 3" xfId="35328"/>
    <cellStyle name="Note 3 2 3 2 2 6" xfId="22679"/>
    <cellStyle name="Note 3 2 3 2 2 6 2" xfId="49213"/>
    <cellStyle name="Note 3 2 3 2 2 7" xfId="11938"/>
    <cellStyle name="Note 3 2 3 2 2 7 2" xfId="38540"/>
    <cellStyle name="Note 3 2 3 2 2 8" xfId="29334"/>
    <cellStyle name="Note 3 2 3 2 2 9" xfId="25951"/>
    <cellStyle name="Note 3 2 3 2 3" xfId="2895"/>
    <cellStyle name="Note 3 2 3 2 3 2" xfId="5762"/>
    <cellStyle name="Note 3 2 3 2 3 3" xfId="5431"/>
    <cellStyle name="Note 3 2 3 2 3 3 2" xfId="15554"/>
    <cellStyle name="Note 3 2 3 2 3 3 2 2" xfId="42154"/>
    <cellStyle name="Note 3 2 3 2 3 3 3" xfId="32973"/>
    <cellStyle name="Note 3 2 3 2 3 4" xfId="10450"/>
    <cellStyle name="Note 3 2 3 2 3 4 2" xfId="20232"/>
    <cellStyle name="Note 3 2 3 2 3 4 2 2" xfId="46831"/>
    <cellStyle name="Note 3 2 3 2 3 4 3" xfId="36482"/>
    <cellStyle name="Note 3 2 3 2 3 5" xfId="23394"/>
    <cellStyle name="Note 3 2 3 2 3 5 2" xfId="49922"/>
    <cellStyle name="Note 3 2 3 2 3 6" xfId="13114"/>
    <cellStyle name="Note 3 2 3 2 3 6 2" xfId="39714"/>
    <cellStyle name="Note 3 2 3 2 3 7" xfId="30493"/>
    <cellStyle name="Note 3 2 3 2 3 8" xfId="27105"/>
    <cellStyle name="Note 3 2 3 2 4" xfId="5763"/>
    <cellStyle name="Note 3 2 3 2 5" xfId="5760"/>
    <cellStyle name="Note 3 2 3 2 6" xfId="3568"/>
    <cellStyle name="Note 3 2 3 2 6 2" xfId="8633"/>
    <cellStyle name="Note 3 2 3 2 6 2 2" xfId="18415"/>
    <cellStyle name="Note 3 2 3 2 6 2 2 2" xfId="45014"/>
    <cellStyle name="Note 3 2 3 2 6 2 3" xfId="34665"/>
    <cellStyle name="Note 3 2 3 2 6 3" xfId="22016"/>
    <cellStyle name="Note 3 2 3 2 6 3 2" xfId="48550"/>
    <cellStyle name="Note 3 2 3 2 6 4" xfId="13737"/>
    <cellStyle name="Note 3 2 3 2 6 4 2" xfId="40337"/>
    <cellStyle name="Note 3 2 3 2 6 5" xfId="31362"/>
    <cellStyle name="Note 3 2 3 2 6 6" xfId="25288"/>
    <cellStyle name="Note 3 2 3 2 7" xfId="6572"/>
    <cellStyle name="Note 3 2 3 2 7 2" xfId="16418"/>
    <cellStyle name="Note 3 2 3 2 7 2 2" xfId="43018"/>
    <cellStyle name="Note 3 2 3 2 7 3" xfId="28669"/>
    <cellStyle name="Note 3 2 3 2 8" xfId="8024"/>
    <cellStyle name="Note 3 2 3 2 8 2" xfId="17811"/>
    <cellStyle name="Note 3 2 3 2 8 2 2" xfId="44410"/>
    <cellStyle name="Note 3 2 3 2 8 3" xfId="34061"/>
    <cellStyle name="Note 3 2 3 2 9" xfId="21384"/>
    <cellStyle name="Note 3 2 3 2 9 2" xfId="47946"/>
    <cellStyle name="Note 3 2 3 3" xfId="1606"/>
    <cellStyle name="Note 3 2 3 3 10" xfId="24680"/>
    <cellStyle name="Note 3 2 3 3 2" xfId="2897"/>
    <cellStyle name="Note 3 2 3 3 2 2" xfId="5765"/>
    <cellStyle name="Note 3 2 3 3 2 3" xfId="5433"/>
    <cellStyle name="Note 3 2 3 3 2 3 2" xfId="15556"/>
    <cellStyle name="Note 3 2 3 3 2 3 2 2" xfId="42156"/>
    <cellStyle name="Note 3 2 3 3 2 3 3" xfId="32974"/>
    <cellStyle name="Note 3 2 3 3 2 4" xfId="10452"/>
    <cellStyle name="Note 3 2 3 3 2 4 2" xfId="20234"/>
    <cellStyle name="Note 3 2 3 3 2 4 2 2" xfId="46833"/>
    <cellStyle name="Note 3 2 3 3 2 4 3" xfId="36484"/>
    <cellStyle name="Note 3 2 3 3 2 5" xfId="23395"/>
    <cellStyle name="Note 3 2 3 3 2 5 2" xfId="49923"/>
    <cellStyle name="Note 3 2 3 3 2 6" xfId="13116"/>
    <cellStyle name="Note 3 2 3 3 2 6 2" xfId="39716"/>
    <cellStyle name="Note 3 2 3 3 2 7" xfId="30495"/>
    <cellStyle name="Note 3 2 3 3 2 8" xfId="27107"/>
    <cellStyle name="Note 3 2 3 3 3" xfId="5764"/>
    <cellStyle name="Note 3 2 3 3 4" xfId="4272"/>
    <cellStyle name="Note 3 2 3 3 4 2" xfId="9297"/>
    <cellStyle name="Note 3 2 3 3 4 2 2" xfId="19079"/>
    <cellStyle name="Note 3 2 3 3 4 2 2 2" xfId="45678"/>
    <cellStyle name="Note 3 2 3 3 4 2 3" xfId="35329"/>
    <cellStyle name="Note 3 2 3 3 4 3" xfId="22680"/>
    <cellStyle name="Note 3 2 3 3 4 3 2" xfId="49214"/>
    <cellStyle name="Note 3 2 3 3 4 4" xfId="14401"/>
    <cellStyle name="Note 3 2 3 3 4 4 2" xfId="41001"/>
    <cellStyle name="Note 3 2 3 3 4 5" xfId="31614"/>
    <cellStyle name="Note 3 2 3 3 4 6" xfId="25952"/>
    <cellStyle name="Note 3 2 3 3 5" xfId="6921"/>
    <cellStyle name="Note 3 2 3 3 5 2" xfId="16748"/>
    <cellStyle name="Note 3 2 3 3 5 2 2" xfId="43348"/>
    <cellStyle name="Note 3 2 3 3 5 3" xfId="32266"/>
    <cellStyle name="Note 3 2 3 3 6" xfId="8025"/>
    <cellStyle name="Note 3 2 3 3 6 2" xfId="17812"/>
    <cellStyle name="Note 3 2 3 3 6 2 2" xfId="44411"/>
    <cellStyle name="Note 3 2 3 3 6 3" xfId="34062"/>
    <cellStyle name="Note 3 2 3 3 7" xfId="21385"/>
    <cellStyle name="Note 3 2 3 3 7 2" xfId="47947"/>
    <cellStyle name="Note 3 2 3 3 8" xfId="11939"/>
    <cellStyle name="Note 3 2 3 3 8 2" xfId="38541"/>
    <cellStyle name="Note 3 2 3 3 9" xfId="29335"/>
    <cellStyle name="Note 3 2 3 4" xfId="2894"/>
    <cellStyle name="Note 3 2 3 4 2" xfId="5766"/>
    <cellStyle name="Note 3 2 3 4 3" xfId="5430"/>
    <cellStyle name="Note 3 2 3 4 3 2" xfId="15553"/>
    <cellStyle name="Note 3 2 3 4 3 2 2" xfId="42153"/>
    <cellStyle name="Note 3 2 3 4 3 3" xfId="32972"/>
    <cellStyle name="Note 3 2 3 4 4" xfId="10449"/>
    <cellStyle name="Note 3 2 3 4 4 2" xfId="20231"/>
    <cellStyle name="Note 3 2 3 4 4 2 2" xfId="46830"/>
    <cellStyle name="Note 3 2 3 4 4 3" xfId="36481"/>
    <cellStyle name="Note 3 2 3 4 5" xfId="23393"/>
    <cellStyle name="Note 3 2 3 4 5 2" xfId="49921"/>
    <cellStyle name="Note 3 2 3 4 6" xfId="13113"/>
    <cellStyle name="Note 3 2 3 4 6 2" xfId="39713"/>
    <cellStyle name="Note 3 2 3 4 7" xfId="30492"/>
    <cellStyle name="Note 3 2 3 4 8" xfId="27104"/>
    <cellStyle name="Note 3 2 3 5" xfId="5767"/>
    <cellStyle name="Note 3 2 3 6" xfId="5759"/>
    <cellStyle name="Note 3 2 3 7" xfId="3567"/>
    <cellStyle name="Note 3 2 3 7 2" xfId="8632"/>
    <cellStyle name="Note 3 2 3 7 2 2" xfId="18414"/>
    <cellStyle name="Note 3 2 3 7 2 2 2" xfId="45013"/>
    <cellStyle name="Note 3 2 3 7 2 3" xfId="34664"/>
    <cellStyle name="Note 3 2 3 7 3" xfId="22015"/>
    <cellStyle name="Note 3 2 3 7 3 2" xfId="48549"/>
    <cellStyle name="Note 3 2 3 7 4" xfId="13736"/>
    <cellStyle name="Note 3 2 3 7 4 2" xfId="40336"/>
    <cellStyle name="Note 3 2 3 7 5" xfId="31361"/>
    <cellStyle name="Note 3 2 3 7 6" xfId="25287"/>
    <cellStyle name="Note 3 2 3 8" xfId="6571"/>
    <cellStyle name="Note 3 2 3 8 2" xfId="16417"/>
    <cellStyle name="Note 3 2 3 8 2 2" xfId="43017"/>
    <cellStyle name="Note 3 2 3 8 3" xfId="28668"/>
    <cellStyle name="Note 3 2 3 9" xfId="8023"/>
    <cellStyle name="Note 3 2 3 9 2" xfId="17810"/>
    <cellStyle name="Note 3 2 3 9 2 2" xfId="44409"/>
    <cellStyle name="Note 3 2 3 9 3" xfId="34060"/>
    <cellStyle name="Note 3 2 4" xfId="1607"/>
    <cellStyle name="Note 3 2 4 10" xfId="11940"/>
    <cellStyle name="Note 3 2 4 10 2" xfId="38542"/>
    <cellStyle name="Note 3 2 4 11" xfId="28051"/>
    <cellStyle name="Note 3 2 4 12" xfId="24681"/>
    <cellStyle name="Note 3 2 4 2" xfId="1608"/>
    <cellStyle name="Note 3 2 4 2 2" xfId="2899"/>
    <cellStyle name="Note 3 2 4 2 2 2" xfId="5435"/>
    <cellStyle name="Note 3 2 4 2 2 2 2" xfId="15558"/>
    <cellStyle name="Note 3 2 4 2 2 2 2 2" xfId="42158"/>
    <cellStyle name="Note 3 2 4 2 2 2 3" xfId="36486"/>
    <cellStyle name="Note 3 2 4 2 2 3" xfId="10454"/>
    <cellStyle name="Note 3 2 4 2 2 3 2" xfId="20236"/>
    <cellStyle name="Note 3 2 4 2 2 3 2 2" xfId="46835"/>
    <cellStyle name="Note 3 2 4 2 2 3 3" xfId="37384"/>
    <cellStyle name="Note 3 2 4 2 2 4" xfId="13118"/>
    <cellStyle name="Note 3 2 4 2 2 4 2" xfId="39718"/>
    <cellStyle name="Note 3 2 4 2 2 5" xfId="30497"/>
    <cellStyle name="Note 3 2 4 2 2 6" xfId="27109"/>
    <cellStyle name="Note 3 2 4 2 3" xfId="5769"/>
    <cellStyle name="Note 3 2 4 2 4" xfId="4273"/>
    <cellStyle name="Note 3 2 4 2 4 2" xfId="14402"/>
    <cellStyle name="Note 3 2 4 2 4 2 2" xfId="41002"/>
    <cellStyle name="Note 3 2 4 2 4 3" xfId="32267"/>
    <cellStyle name="Note 3 2 4 2 5" xfId="9298"/>
    <cellStyle name="Note 3 2 4 2 5 2" xfId="19080"/>
    <cellStyle name="Note 3 2 4 2 5 2 2" xfId="45679"/>
    <cellStyle name="Note 3 2 4 2 5 3" xfId="35330"/>
    <cellStyle name="Note 3 2 4 2 6" xfId="22681"/>
    <cellStyle name="Note 3 2 4 2 6 2" xfId="49215"/>
    <cellStyle name="Note 3 2 4 2 7" xfId="11941"/>
    <cellStyle name="Note 3 2 4 2 7 2" xfId="38543"/>
    <cellStyle name="Note 3 2 4 2 8" xfId="29336"/>
    <cellStyle name="Note 3 2 4 2 9" xfId="25953"/>
    <cellStyle name="Note 3 2 4 3" xfId="2898"/>
    <cellStyle name="Note 3 2 4 3 2" xfId="5770"/>
    <cellStyle name="Note 3 2 4 3 3" xfId="5434"/>
    <cellStyle name="Note 3 2 4 3 3 2" xfId="15557"/>
    <cellStyle name="Note 3 2 4 3 3 2 2" xfId="42157"/>
    <cellStyle name="Note 3 2 4 3 3 3" xfId="32975"/>
    <cellStyle name="Note 3 2 4 3 4" xfId="10453"/>
    <cellStyle name="Note 3 2 4 3 4 2" xfId="20235"/>
    <cellStyle name="Note 3 2 4 3 4 2 2" xfId="46834"/>
    <cellStyle name="Note 3 2 4 3 4 3" xfId="36485"/>
    <cellStyle name="Note 3 2 4 3 5" xfId="23396"/>
    <cellStyle name="Note 3 2 4 3 5 2" xfId="49924"/>
    <cellStyle name="Note 3 2 4 3 6" xfId="13117"/>
    <cellStyle name="Note 3 2 4 3 6 2" xfId="39717"/>
    <cellStyle name="Note 3 2 4 3 7" xfId="30496"/>
    <cellStyle name="Note 3 2 4 3 8" xfId="27108"/>
    <cellStyle name="Note 3 2 4 4" xfId="5771"/>
    <cellStyle name="Note 3 2 4 5" xfId="5768"/>
    <cellStyle name="Note 3 2 4 6" xfId="3569"/>
    <cellStyle name="Note 3 2 4 6 2" xfId="8634"/>
    <cellStyle name="Note 3 2 4 6 2 2" xfId="18416"/>
    <cellStyle name="Note 3 2 4 6 2 2 2" xfId="45015"/>
    <cellStyle name="Note 3 2 4 6 2 3" xfId="34666"/>
    <cellStyle name="Note 3 2 4 6 3" xfId="22017"/>
    <cellStyle name="Note 3 2 4 6 3 2" xfId="48551"/>
    <cellStyle name="Note 3 2 4 6 4" xfId="13738"/>
    <cellStyle name="Note 3 2 4 6 4 2" xfId="40338"/>
    <cellStyle name="Note 3 2 4 6 5" xfId="31363"/>
    <cellStyle name="Note 3 2 4 6 6" xfId="25289"/>
    <cellStyle name="Note 3 2 4 7" xfId="6573"/>
    <cellStyle name="Note 3 2 4 7 2" xfId="16419"/>
    <cellStyle name="Note 3 2 4 7 2 2" xfId="43019"/>
    <cellStyle name="Note 3 2 4 7 3" xfId="28670"/>
    <cellStyle name="Note 3 2 4 8" xfId="8026"/>
    <cellStyle name="Note 3 2 4 8 2" xfId="17813"/>
    <cellStyle name="Note 3 2 4 8 2 2" xfId="44412"/>
    <cellStyle name="Note 3 2 4 8 3" xfId="34063"/>
    <cellStyle name="Note 3 2 4 9" xfId="21386"/>
    <cellStyle name="Note 3 2 4 9 2" xfId="47948"/>
    <cellStyle name="Note 3 2 5" xfId="1609"/>
    <cellStyle name="Note 3 2 5 10" xfId="28052"/>
    <cellStyle name="Note 3 2 5 11" xfId="24682"/>
    <cellStyle name="Note 3 2 5 2" xfId="1610"/>
    <cellStyle name="Note 3 2 5 2 2" xfId="2901"/>
    <cellStyle name="Note 3 2 5 2 2 2" xfId="5437"/>
    <cellStyle name="Note 3 2 5 2 2 2 2" xfId="15560"/>
    <cellStyle name="Note 3 2 5 2 2 2 2 2" xfId="42160"/>
    <cellStyle name="Note 3 2 5 2 2 2 3" xfId="36488"/>
    <cellStyle name="Note 3 2 5 2 2 3" xfId="10456"/>
    <cellStyle name="Note 3 2 5 2 2 3 2" xfId="20238"/>
    <cellStyle name="Note 3 2 5 2 2 3 2 2" xfId="46837"/>
    <cellStyle name="Note 3 2 5 2 2 3 3" xfId="37386"/>
    <cellStyle name="Note 3 2 5 2 2 4" xfId="13120"/>
    <cellStyle name="Note 3 2 5 2 2 4 2" xfId="39720"/>
    <cellStyle name="Note 3 2 5 2 2 5" xfId="30499"/>
    <cellStyle name="Note 3 2 5 2 2 6" xfId="27111"/>
    <cellStyle name="Note 3 2 5 2 3" xfId="5773"/>
    <cellStyle name="Note 3 2 5 2 4" xfId="4274"/>
    <cellStyle name="Note 3 2 5 2 4 2" xfId="14403"/>
    <cellStyle name="Note 3 2 5 2 4 2 2" xfId="41003"/>
    <cellStyle name="Note 3 2 5 2 4 3" xfId="32268"/>
    <cellStyle name="Note 3 2 5 2 5" xfId="9299"/>
    <cellStyle name="Note 3 2 5 2 5 2" xfId="19081"/>
    <cellStyle name="Note 3 2 5 2 5 2 2" xfId="45680"/>
    <cellStyle name="Note 3 2 5 2 5 3" xfId="35331"/>
    <cellStyle name="Note 3 2 5 2 6" xfId="22682"/>
    <cellStyle name="Note 3 2 5 2 6 2" xfId="49216"/>
    <cellStyle name="Note 3 2 5 2 7" xfId="11943"/>
    <cellStyle name="Note 3 2 5 2 7 2" xfId="38545"/>
    <cellStyle name="Note 3 2 5 2 8" xfId="29337"/>
    <cellStyle name="Note 3 2 5 2 9" xfId="25954"/>
    <cellStyle name="Note 3 2 5 3" xfId="2900"/>
    <cellStyle name="Note 3 2 5 3 2" xfId="5436"/>
    <cellStyle name="Note 3 2 5 3 2 2" xfId="15559"/>
    <cellStyle name="Note 3 2 5 3 2 2 2" xfId="42159"/>
    <cellStyle name="Note 3 2 5 3 2 3" xfId="36487"/>
    <cellStyle name="Note 3 2 5 3 3" xfId="10455"/>
    <cellStyle name="Note 3 2 5 3 3 2" xfId="20237"/>
    <cellStyle name="Note 3 2 5 3 3 2 2" xfId="46836"/>
    <cellStyle name="Note 3 2 5 3 3 3" xfId="37385"/>
    <cellStyle name="Note 3 2 5 3 4" xfId="13119"/>
    <cellStyle name="Note 3 2 5 3 4 2" xfId="39719"/>
    <cellStyle name="Note 3 2 5 3 5" xfId="30498"/>
    <cellStyle name="Note 3 2 5 3 6" xfId="27110"/>
    <cellStyle name="Note 3 2 5 4" xfId="5772"/>
    <cellStyle name="Note 3 2 5 5" xfId="3570"/>
    <cellStyle name="Note 3 2 5 5 2" xfId="8635"/>
    <cellStyle name="Note 3 2 5 5 2 2" xfId="18417"/>
    <cellStyle name="Note 3 2 5 5 2 2 2" xfId="45016"/>
    <cellStyle name="Note 3 2 5 5 2 3" xfId="34667"/>
    <cellStyle name="Note 3 2 5 5 3" xfId="22018"/>
    <cellStyle name="Note 3 2 5 5 3 2" xfId="48552"/>
    <cellStyle name="Note 3 2 5 5 4" xfId="13739"/>
    <cellStyle name="Note 3 2 5 5 4 2" xfId="40339"/>
    <cellStyle name="Note 3 2 5 5 5" xfId="31364"/>
    <cellStyle name="Note 3 2 5 5 6" xfId="25290"/>
    <cellStyle name="Note 3 2 5 6" xfId="6574"/>
    <cellStyle name="Note 3 2 5 6 2" xfId="16420"/>
    <cellStyle name="Note 3 2 5 6 2 2" xfId="43020"/>
    <cellStyle name="Note 3 2 5 6 3" xfId="28671"/>
    <cellStyle name="Note 3 2 5 7" xfId="8027"/>
    <cellStyle name="Note 3 2 5 7 2" xfId="17814"/>
    <cellStyle name="Note 3 2 5 7 2 2" xfId="44413"/>
    <cellStyle name="Note 3 2 5 7 3" xfId="34064"/>
    <cellStyle name="Note 3 2 5 8" xfId="21387"/>
    <cellStyle name="Note 3 2 5 8 2" xfId="47949"/>
    <cellStyle name="Note 3 2 5 9" xfId="11942"/>
    <cellStyle name="Note 3 2 5 9 2" xfId="38544"/>
    <cellStyle name="Note 3 2 6" xfId="1611"/>
    <cellStyle name="Note 3 2 6 10" xfId="24683"/>
    <cellStyle name="Note 3 2 6 2" xfId="2902"/>
    <cellStyle name="Note 3 2 6 2 2" xfId="5775"/>
    <cellStyle name="Note 3 2 6 2 3" xfId="5438"/>
    <cellStyle name="Note 3 2 6 2 3 2" xfId="15561"/>
    <cellStyle name="Note 3 2 6 2 3 2 2" xfId="42161"/>
    <cellStyle name="Note 3 2 6 2 3 3" xfId="32976"/>
    <cellStyle name="Note 3 2 6 2 4" xfId="10457"/>
    <cellStyle name="Note 3 2 6 2 4 2" xfId="20239"/>
    <cellStyle name="Note 3 2 6 2 4 2 2" xfId="46838"/>
    <cellStyle name="Note 3 2 6 2 4 3" xfId="36489"/>
    <cellStyle name="Note 3 2 6 2 5" xfId="23397"/>
    <cellStyle name="Note 3 2 6 2 5 2" xfId="49925"/>
    <cellStyle name="Note 3 2 6 2 6" xfId="13121"/>
    <cellStyle name="Note 3 2 6 2 6 2" xfId="39721"/>
    <cellStyle name="Note 3 2 6 2 7" xfId="30500"/>
    <cellStyle name="Note 3 2 6 2 8" xfId="27112"/>
    <cellStyle name="Note 3 2 6 3" xfId="5774"/>
    <cellStyle name="Note 3 2 6 4" xfId="4275"/>
    <cellStyle name="Note 3 2 6 4 2" xfId="9300"/>
    <cellStyle name="Note 3 2 6 4 2 2" xfId="19082"/>
    <cellStyle name="Note 3 2 6 4 2 2 2" xfId="45681"/>
    <cellStyle name="Note 3 2 6 4 2 3" xfId="35332"/>
    <cellStyle name="Note 3 2 6 4 3" xfId="22683"/>
    <cellStyle name="Note 3 2 6 4 3 2" xfId="49217"/>
    <cellStyle name="Note 3 2 6 4 4" xfId="14404"/>
    <cellStyle name="Note 3 2 6 4 4 2" xfId="41004"/>
    <cellStyle name="Note 3 2 6 4 5" xfId="31615"/>
    <cellStyle name="Note 3 2 6 4 6" xfId="25955"/>
    <cellStyle name="Note 3 2 6 5" xfId="6922"/>
    <cellStyle name="Note 3 2 6 5 2" xfId="16749"/>
    <cellStyle name="Note 3 2 6 5 2 2" xfId="43349"/>
    <cellStyle name="Note 3 2 6 5 3" xfId="32269"/>
    <cellStyle name="Note 3 2 6 6" xfId="8028"/>
    <cellStyle name="Note 3 2 6 6 2" xfId="17815"/>
    <cellStyle name="Note 3 2 6 6 2 2" xfId="44414"/>
    <cellStyle name="Note 3 2 6 6 3" xfId="34065"/>
    <cellStyle name="Note 3 2 6 7" xfId="21388"/>
    <cellStyle name="Note 3 2 6 7 2" xfId="47950"/>
    <cellStyle name="Note 3 2 6 8" xfId="11944"/>
    <cellStyle name="Note 3 2 6 8 2" xfId="38546"/>
    <cellStyle name="Note 3 2 6 9" xfId="29338"/>
    <cellStyle name="Note 3 2 7" xfId="2883"/>
    <cellStyle name="Note 3 2 7 2" xfId="5776"/>
    <cellStyle name="Note 3 2 7 3" xfId="5419"/>
    <cellStyle name="Note 3 2 7 3 2" xfId="15542"/>
    <cellStyle name="Note 3 2 7 3 2 2" xfId="42142"/>
    <cellStyle name="Note 3 2 7 3 3" xfId="32965"/>
    <cellStyle name="Note 3 2 7 4" xfId="10438"/>
    <cellStyle name="Note 3 2 7 4 2" xfId="20220"/>
    <cellStyle name="Note 3 2 7 4 2 2" xfId="46819"/>
    <cellStyle name="Note 3 2 7 4 3" xfId="36470"/>
    <cellStyle name="Note 3 2 7 5" xfId="23386"/>
    <cellStyle name="Note 3 2 7 5 2" xfId="49914"/>
    <cellStyle name="Note 3 2 7 6" xfId="13102"/>
    <cellStyle name="Note 3 2 7 6 2" xfId="39702"/>
    <cellStyle name="Note 3 2 7 7" xfId="30481"/>
    <cellStyle name="Note 3 2 7 8" xfId="27093"/>
    <cellStyle name="Note 3 2 8" xfId="5739"/>
    <cellStyle name="Note 3 2 9" xfId="3561"/>
    <cellStyle name="Note 3 2 9 2" xfId="8626"/>
    <cellStyle name="Note 3 2 9 2 2" xfId="18408"/>
    <cellStyle name="Note 3 2 9 2 2 2" xfId="45007"/>
    <cellStyle name="Note 3 2 9 2 3" xfId="34658"/>
    <cellStyle name="Note 3 2 9 3" xfId="22009"/>
    <cellStyle name="Note 3 2 9 3 2" xfId="48543"/>
    <cellStyle name="Note 3 2 9 4" xfId="13730"/>
    <cellStyle name="Note 3 2 9 4 2" xfId="40330"/>
    <cellStyle name="Note 3 2 9 5" xfId="31355"/>
    <cellStyle name="Note 3 2 9 6" xfId="25281"/>
    <cellStyle name="Note 3 3" xfId="1612"/>
    <cellStyle name="Note 3 3 2" xfId="21389"/>
    <cellStyle name="Note 3 3 2 2" xfId="23813"/>
    <cellStyle name="Note 3 3 2 2 2" xfId="50376"/>
    <cellStyle name="Note 3 3 2 3" xfId="50239"/>
    <cellStyle name="Note 3 3 2 4" xfId="36919"/>
    <cellStyle name="Note 3 3 2 5" xfId="50279"/>
    <cellStyle name="Note 3 3 2 6" xfId="50483"/>
    <cellStyle name="Note 3 3 2 7" xfId="50447"/>
    <cellStyle name="Note 3 3 3" xfId="23741"/>
    <cellStyle name="Note 3 3 3 2" xfId="50270"/>
    <cellStyle name="Note 3 3 3 3" xfId="50576"/>
    <cellStyle name="Note 3 3 4" xfId="36837"/>
    <cellStyle name="Note 3 3 5" xfId="28053"/>
    <cellStyle name="Note 3 4" xfId="1613"/>
    <cellStyle name="Note 3 4 10" xfId="8029"/>
    <cellStyle name="Note 3 4 10 2" xfId="17816"/>
    <cellStyle name="Note 3 4 10 2 2" xfId="44415"/>
    <cellStyle name="Note 3 4 10 3" xfId="34066"/>
    <cellStyle name="Note 3 4 11" xfId="21390"/>
    <cellStyle name="Note 3 4 11 2" xfId="47951"/>
    <cellStyle name="Note 3 4 12" xfId="11945"/>
    <cellStyle name="Note 3 4 12 2" xfId="38547"/>
    <cellStyle name="Note 3 4 13" xfId="28054"/>
    <cellStyle name="Note 3 4 14" xfId="24684"/>
    <cellStyle name="Note 3 4 2" xfId="1614"/>
    <cellStyle name="Note 3 4 2 10" xfId="21391"/>
    <cellStyle name="Note 3 4 2 10 2" xfId="47952"/>
    <cellStyle name="Note 3 4 2 11" xfId="11946"/>
    <cellStyle name="Note 3 4 2 11 2" xfId="38548"/>
    <cellStyle name="Note 3 4 2 12" xfId="28055"/>
    <cellStyle name="Note 3 4 2 13" xfId="24685"/>
    <cellStyle name="Note 3 4 2 2" xfId="1615"/>
    <cellStyle name="Note 3 4 2 2 10" xfId="11947"/>
    <cellStyle name="Note 3 4 2 2 10 2" xfId="38549"/>
    <cellStyle name="Note 3 4 2 2 11" xfId="28056"/>
    <cellStyle name="Note 3 4 2 2 12" xfId="24686"/>
    <cellStyle name="Note 3 4 2 2 2" xfId="1616"/>
    <cellStyle name="Note 3 4 2 2 2 2" xfId="2906"/>
    <cellStyle name="Note 3 4 2 2 2 2 2" xfId="5442"/>
    <cellStyle name="Note 3 4 2 2 2 2 2 2" xfId="15565"/>
    <cellStyle name="Note 3 4 2 2 2 2 2 2 2" xfId="42165"/>
    <cellStyle name="Note 3 4 2 2 2 2 2 3" xfId="36493"/>
    <cellStyle name="Note 3 4 2 2 2 2 3" xfId="10461"/>
    <cellStyle name="Note 3 4 2 2 2 2 3 2" xfId="20243"/>
    <cellStyle name="Note 3 4 2 2 2 2 3 2 2" xfId="46842"/>
    <cellStyle name="Note 3 4 2 2 2 2 3 3" xfId="37387"/>
    <cellStyle name="Note 3 4 2 2 2 2 4" xfId="13125"/>
    <cellStyle name="Note 3 4 2 2 2 2 4 2" xfId="39725"/>
    <cellStyle name="Note 3 4 2 2 2 2 5" xfId="30504"/>
    <cellStyle name="Note 3 4 2 2 2 2 6" xfId="27116"/>
    <cellStyle name="Note 3 4 2 2 2 3" xfId="5780"/>
    <cellStyle name="Note 3 4 2 2 2 4" xfId="4276"/>
    <cellStyle name="Note 3 4 2 2 2 4 2" xfId="14405"/>
    <cellStyle name="Note 3 4 2 2 2 4 2 2" xfId="41005"/>
    <cellStyle name="Note 3 4 2 2 2 4 3" xfId="32270"/>
    <cellStyle name="Note 3 4 2 2 2 5" xfId="9301"/>
    <cellStyle name="Note 3 4 2 2 2 5 2" xfId="19083"/>
    <cellStyle name="Note 3 4 2 2 2 5 2 2" xfId="45682"/>
    <cellStyle name="Note 3 4 2 2 2 5 3" xfId="35333"/>
    <cellStyle name="Note 3 4 2 2 2 6" xfId="22684"/>
    <cellStyle name="Note 3 4 2 2 2 6 2" xfId="49218"/>
    <cellStyle name="Note 3 4 2 2 2 7" xfId="11948"/>
    <cellStyle name="Note 3 4 2 2 2 7 2" xfId="38550"/>
    <cellStyle name="Note 3 4 2 2 2 8" xfId="29339"/>
    <cellStyle name="Note 3 4 2 2 2 9" xfId="25956"/>
    <cellStyle name="Note 3 4 2 2 3" xfId="2905"/>
    <cellStyle name="Note 3 4 2 2 3 2" xfId="5781"/>
    <cellStyle name="Note 3 4 2 2 3 3" xfId="5441"/>
    <cellStyle name="Note 3 4 2 2 3 3 2" xfId="15564"/>
    <cellStyle name="Note 3 4 2 2 3 3 2 2" xfId="42164"/>
    <cellStyle name="Note 3 4 2 2 3 3 3" xfId="32979"/>
    <cellStyle name="Note 3 4 2 2 3 4" xfId="10460"/>
    <cellStyle name="Note 3 4 2 2 3 4 2" xfId="20242"/>
    <cellStyle name="Note 3 4 2 2 3 4 2 2" xfId="46841"/>
    <cellStyle name="Note 3 4 2 2 3 4 3" xfId="36492"/>
    <cellStyle name="Note 3 4 2 2 3 5" xfId="23400"/>
    <cellStyle name="Note 3 4 2 2 3 5 2" xfId="49928"/>
    <cellStyle name="Note 3 4 2 2 3 6" xfId="13124"/>
    <cellStyle name="Note 3 4 2 2 3 6 2" xfId="39724"/>
    <cellStyle name="Note 3 4 2 2 3 7" xfId="30503"/>
    <cellStyle name="Note 3 4 2 2 3 8" xfId="27115"/>
    <cellStyle name="Note 3 4 2 2 4" xfId="5782"/>
    <cellStyle name="Note 3 4 2 2 5" xfId="5779"/>
    <cellStyle name="Note 3 4 2 2 6" xfId="3573"/>
    <cellStyle name="Note 3 4 2 2 6 2" xfId="8638"/>
    <cellStyle name="Note 3 4 2 2 6 2 2" xfId="18420"/>
    <cellStyle name="Note 3 4 2 2 6 2 2 2" xfId="45019"/>
    <cellStyle name="Note 3 4 2 2 6 2 3" xfId="34670"/>
    <cellStyle name="Note 3 4 2 2 6 3" xfId="22021"/>
    <cellStyle name="Note 3 4 2 2 6 3 2" xfId="48555"/>
    <cellStyle name="Note 3 4 2 2 6 4" xfId="13742"/>
    <cellStyle name="Note 3 4 2 2 6 4 2" xfId="40342"/>
    <cellStyle name="Note 3 4 2 2 6 5" xfId="31367"/>
    <cellStyle name="Note 3 4 2 2 6 6" xfId="25293"/>
    <cellStyle name="Note 3 4 2 2 7" xfId="6577"/>
    <cellStyle name="Note 3 4 2 2 7 2" xfId="16423"/>
    <cellStyle name="Note 3 4 2 2 7 2 2" xfId="43023"/>
    <cellStyle name="Note 3 4 2 2 7 3" xfId="28674"/>
    <cellStyle name="Note 3 4 2 2 8" xfId="8031"/>
    <cellStyle name="Note 3 4 2 2 8 2" xfId="17818"/>
    <cellStyle name="Note 3 4 2 2 8 2 2" xfId="44417"/>
    <cellStyle name="Note 3 4 2 2 8 3" xfId="34068"/>
    <cellStyle name="Note 3 4 2 2 9" xfId="21392"/>
    <cellStyle name="Note 3 4 2 2 9 2" xfId="47953"/>
    <cellStyle name="Note 3 4 2 3" xfId="1617"/>
    <cellStyle name="Note 3 4 2 3 10" xfId="24687"/>
    <cellStyle name="Note 3 4 2 3 2" xfId="2907"/>
    <cellStyle name="Note 3 4 2 3 2 2" xfId="5784"/>
    <cellStyle name="Note 3 4 2 3 2 3" xfId="5443"/>
    <cellStyle name="Note 3 4 2 3 2 3 2" xfId="15566"/>
    <cellStyle name="Note 3 4 2 3 2 3 2 2" xfId="42166"/>
    <cellStyle name="Note 3 4 2 3 2 3 3" xfId="32980"/>
    <cellStyle name="Note 3 4 2 3 2 4" xfId="10462"/>
    <cellStyle name="Note 3 4 2 3 2 4 2" xfId="20244"/>
    <cellStyle name="Note 3 4 2 3 2 4 2 2" xfId="46843"/>
    <cellStyle name="Note 3 4 2 3 2 4 3" xfId="36494"/>
    <cellStyle name="Note 3 4 2 3 2 5" xfId="23401"/>
    <cellStyle name="Note 3 4 2 3 2 5 2" xfId="49929"/>
    <cellStyle name="Note 3 4 2 3 2 6" xfId="13126"/>
    <cellStyle name="Note 3 4 2 3 2 6 2" xfId="39726"/>
    <cellStyle name="Note 3 4 2 3 2 7" xfId="30505"/>
    <cellStyle name="Note 3 4 2 3 2 8" xfId="27117"/>
    <cellStyle name="Note 3 4 2 3 3" xfId="5783"/>
    <cellStyle name="Note 3 4 2 3 4" xfId="4277"/>
    <cellStyle name="Note 3 4 2 3 4 2" xfId="9302"/>
    <cellStyle name="Note 3 4 2 3 4 2 2" xfId="19084"/>
    <cellStyle name="Note 3 4 2 3 4 2 2 2" xfId="45683"/>
    <cellStyle name="Note 3 4 2 3 4 2 3" xfId="35334"/>
    <cellStyle name="Note 3 4 2 3 4 3" xfId="22685"/>
    <cellStyle name="Note 3 4 2 3 4 3 2" xfId="49219"/>
    <cellStyle name="Note 3 4 2 3 4 4" xfId="14406"/>
    <cellStyle name="Note 3 4 2 3 4 4 2" xfId="41006"/>
    <cellStyle name="Note 3 4 2 3 4 5" xfId="31616"/>
    <cellStyle name="Note 3 4 2 3 4 6" xfId="25957"/>
    <cellStyle name="Note 3 4 2 3 5" xfId="6923"/>
    <cellStyle name="Note 3 4 2 3 5 2" xfId="16750"/>
    <cellStyle name="Note 3 4 2 3 5 2 2" xfId="43350"/>
    <cellStyle name="Note 3 4 2 3 5 3" xfId="32271"/>
    <cellStyle name="Note 3 4 2 3 6" xfId="8032"/>
    <cellStyle name="Note 3 4 2 3 6 2" xfId="17819"/>
    <cellStyle name="Note 3 4 2 3 6 2 2" xfId="44418"/>
    <cellStyle name="Note 3 4 2 3 6 3" xfId="34069"/>
    <cellStyle name="Note 3 4 2 3 7" xfId="21393"/>
    <cellStyle name="Note 3 4 2 3 7 2" xfId="47954"/>
    <cellStyle name="Note 3 4 2 3 8" xfId="11949"/>
    <cellStyle name="Note 3 4 2 3 8 2" xfId="38551"/>
    <cellStyle name="Note 3 4 2 3 9" xfId="29340"/>
    <cellStyle name="Note 3 4 2 4" xfId="2904"/>
    <cellStyle name="Note 3 4 2 4 2" xfId="5785"/>
    <cellStyle name="Note 3 4 2 4 3" xfId="5440"/>
    <cellStyle name="Note 3 4 2 4 3 2" xfId="15563"/>
    <cellStyle name="Note 3 4 2 4 3 2 2" xfId="42163"/>
    <cellStyle name="Note 3 4 2 4 3 3" xfId="32978"/>
    <cellStyle name="Note 3 4 2 4 4" xfId="10459"/>
    <cellStyle name="Note 3 4 2 4 4 2" xfId="20241"/>
    <cellStyle name="Note 3 4 2 4 4 2 2" xfId="46840"/>
    <cellStyle name="Note 3 4 2 4 4 3" xfId="36491"/>
    <cellStyle name="Note 3 4 2 4 5" xfId="23399"/>
    <cellStyle name="Note 3 4 2 4 5 2" xfId="49927"/>
    <cellStyle name="Note 3 4 2 4 6" xfId="13123"/>
    <cellStyle name="Note 3 4 2 4 6 2" xfId="39723"/>
    <cellStyle name="Note 3 4 2 4 7" xfId="30502"/>
    <cellStyle name="Note 3 4 2 4 8" xfId="27114"/>
    <cellStyle name="Note 3 4 2 5" xfId="5786"/>
    <cellStyle name="Note 3 4 2 6" xfId="5778"/>
    <cellStyle name="Note 3 4 2 7" xfId="3572"/>
    <cellStyle name="Note 3 4 2 7 2" xfId="8637"/>
    <cellStyle name="Note 3 4 2 7 2 2" xfId="18419"/>
    <cellStyle name="Note 3 4 2 7 2 2 2" xfId="45018"/>
    <cellStyle name="Note 3 4 2 7 2 3" xfId="34669"/>
    <cellStyle name="Note 3 4 2 7 3" xfId="22020"/>
    <cellStyle name="Note 3 4 2 7 3 2" xfId="48554"/>
    <cellStyle name="Note 3 4 2 7 4" xfId="13741"/>
    <cellStyle name="Note 3 4 2 7 4 2" xfId="40341"/>
    <cellStyle name="Note 3 4 2 7 5" xfId="31366"/>
    <cellStyle name="Note 3 4 2 7 6" xfId="25292"/>
    <cellStyle name="Note 3 4 2 8" xfId="6576"/>
    <cellStyle name="Note 3 4 2 8 2" xfId="16422"/>
    <cellStyle name="Note 3 4 2 8 2 2" xfId="43022"/>
    <cellStyle name="Note 3 4 2 8 3" xfId="28673"/>
    <cellStyle name="Note 3 4 2 9" xfId="8030"/>
    <cellStyle name="Note 3 4 2 9 2" xfId="17817"/>
    <cellStyle name="Note 3 4 2 9 2 2" xfId="44416"/>
    <cellStyle name="Note 3 4 2 9 3" xfId="34067"/>
    <cellStyle name="Note 3 4 3" xfId="1618"/>
    <cellStyle name="Note 3 4 3 10" xfId="11950"/>
    <cellStyle name="Note 3 4 3 10 2" xfId="38552"/>
    <cellStyle name="Note 3 4 3 11" xfId="28057"/>
    <cellStyle name="Note 3 4 3 12" xfId="24688"/>
    <cellStyle name="Note 3 4 3 2" xfId="1619"/>
    <cellStyle name="Note 3 4 3 2 2" xfId="2909"/>
    <cellStyle name="Note 3 4 3 2 2 2" xfId="5445"/>
    <cellStyle name="Note 3 4 3 2 2 2 2" xfId="15568"/>
    <cellStyle name="Note 3 4 3 2 2 2 2 2" xfId="42168"/>
    <cellStyle name="Note 3 4 3 2 2 2 3" xfId="36496"/>
    <cellStyle name="Note 3 4 3 2 2 3" xfId="10464"/>
    <cellStyle name="Note 3 4 3 2 2 3 2" xfId="20246"/>
    <cellStyle name="Note 3 4 3 2 2 3 2 2" xfId="46845"/>
    <cellStyle name="Note 3 4 3 2 2 3 3" xfId="37388"/>
    <cellStyle name="Note 3 4 3 2 2 4" xfId="13128"/>
    <cellStyle name="Note 3 4 3 2 2 4 2" xfId="39728"/>
    <cellStyle name="Note 3 4 3 2 2 5" xfId="30507"/>
    <cellStyle name="Note 3 4 3 2 2 6" xfId="27119"/>
    <cellStyle name="Note 3 4 3 2 3" xfId="5788"/>
    <cellStyle name="Note 3 4 3 2 4" xfId="4278"/>
    <cellStyle name="Note 3 4 3 2 4 2" xfId="14407"/>
    <cellStyle name="Note 3 4 3 2 4 2 2" xfId="41007"/>
    <cellStyle name="Note 3 4 3 2 4 3" xfId="32272"/>
    <cellStyle name="Note 3 4 3 2 5" xfId="9303"/>
    <cellStyle name="Note 3 4 3 2 5 2" xfId="19085"/>
    <cellStyle name="Note 3 4 3 2 5 2 2" xfId="45684"/>
    <cellStyle name="Note 3 4 3 2 5 3" xfId="35335"/>
    <cellStyle name="Note 3 4 3 2 6" xfId="22686"/>
    <cellStyle name="Note 3 4 3 2 6 2" xfId="49220"/>
    <cellStyle name="Note 3 4 3 2 7" xfId="11951"/>
    <cellStyle name="Note 3 4 3 2 7 2" xfId="38553"/>
    <cellStyle name="Note 3 4 3 2 8" xfId="29341"/>
    <cellStyle name="Note 3 4 3 2 9" xfId="25958"/>
    <cellStyle name="Note 3 4 3 3" xfId="2908"/>
    <cellStyle name="Note 3 4 3 3 2" xfId="5789"/>
    <cellStyle name="Note 3 4 3 3 3" xfId="5444"/>
    <cellStyle name="Note 3 4 3 3 3 2" xfId="15567"/>
    <cellStyle name="Note 3 4 3 3 3 2 2" xfId="42167"/>
    <cellStyle name="Note 3 4 3 3 3 3" xfId="32981"/>
    <cellStyle name="Note 3 4 3 3 4" xfId="10463"/>
    <cellStyle name="Note 3 4 3 3 4 2" xfId="20245"/>
    <cellStyle name="Note 3 4 3 3 4 2 2" xfId="46844"/>
    <cellStyle name="Note 3 4 3 3 4 3" xfId="36495"/>
    <cellStyle name="Note 3 4 3 3 5" xfId="23402"/>
    <cellStyle name="Note 3 4 3 3 5 2" xfId="49930"/>
    <cellStyle name="Note 3 4 3 3 6" xfId="13127"/>
    <cellStyle name="Note 3 4 3 3 6 2" xfId="39727"/>
    <cellStyle name="Note 3 4 3 3 7" xfId="30506"/>
    <cellStyle name="Note 3 4 3 3 8" xfId="27118"/>
    <cellStyle name="Note 3 4 3 4" xfId="5790"/>
    <cellStyle name="Note 3 4 3 5" xfId="5787"/>
    <cellStyle name="Note 3 4 3 6" xfId="3574"/>
    <cellStyle name="Note 3 4 3 6 2" xfId="8639"/>
    <cellStyle name="Note 3 4 3 6 2 2" xfId="18421"/>
    <cellStyle name="Note 3 4 3 6 2 2 2" xfId="45020"/>
    <cellStyle name="Note 3 4 3 6 2 3" xfId="34671"/>
    <cellStyle name="Note 3 4 3 6 3" xfId="22022"/>
    <cellStyle name="Note 3 4 3 6 3 2" xfId="48556"/>
    <cellStyle name="Note 3 4 3 6 4" xfId="13743"/>
    <cellStyle name="Note 3 4 3 6 4 2" xfId="40343"/>
    <cellStyle name="Note 3 4 3 6 5" xfId="31368"/>
    <cellStyle name="Note 3 4 3 6 6" xfId="25294"/>
    <cellStyle name="Note 3 4 3 7" xfId="6578"/>
    <cellStyle name="Note 3 4 3 7 2" xfId="16424"/>
    <cellStyle name="Note 3 4 3 7 2 2" xfId="43024"/>
    <cellStyle name="Note 3 4 3 7 3" xfId="28675"/>
    <cellStyle name="Note 3 4 3 8" xfId="8033"/>
    <cellStyle name="Note 3 4 3 8 2" xfId="17820"/>
    <cellStyle name="Note 3 4 3 8 2 2" xfId="44419"/>
    <cellStyle name="Note 3 4 3 8 3" xfId="34070"/>
    <cellStyle name="Note 3 4 3 9" xfId="21394"/>
    <cellStyle name="Note 3 4 3 9 2" xfId="47955"/>
    <cellStyle name="Note 3 4 4" xfId="1620"/>
    <cellStyle name="Note 3 4 4 10" xfId="28058"/>
    <cellStyle name="Note 3 4 4 11" xfId="24689"/>
    <cellStyle name="Note 3 4 4 2" xfId="1621"/>
    <cellStyle name="Note 3 4 4 2 2" xfId="2911"/>
    <cellStyle name="Note 3 4 4 2 2 2" xfId="5447"/>
    <cellStyle name="Note 3 4 4 2 2 2 2" xfId="15570"/>
    <cellStyle name="Note 3 4 4 2 2 2 2 2" xfId="42170"/>
    <cellStyle name="Note 3 4 4 2 2 2 3" xfId="36498"/>
    <cellStyle name="Note 3 4 4 2 2 3" xfId="10466"/>
    <cellStyle name="Note 3 4 4 2 2 3 2" xfId="20248"/>
    <cellStyle name="Note 3 4 4 2 2 3 2 2" xfId="46847"/>
    <cellStyle name="Note 3 4 4 2 2 3 3" xfId="37390"/>
    <cellStyle name="Note 3 4 4 2 2 4" xfId="13130"/>
    <cellStyle name="Note 3 4 4 2 2 4 2" xfId="39730"/>
    <cellStyle name="Note 3 4 4 2 2 5" xfId="30509"/>
    <cellStyle name="Note 3 4 4 2 2 6" xfId="27121"/>
    <cellStyle name="Note 3 4 4 2 3" xfId="5792"/>
    <cellStyle name="Note 3 4 4 2 4" xfId="4279"/>
    <cellStyle name="Note 3 4 4 2 4 2" xfId="14408"/>
    <cellStyle name="Note 3 4 4 2 4 2 2" xfId="41008"/>
    <cellStyle name="Note 3 4 4 2 4 3" xfId="32273"/>
    <cellStyle name="Note 3 4 4 2 5" xfId="9304"/>
    <cellStyle name="Note 3 4 4 2 5 2" xfId="19086"/>
    <cellStyle name="Note 3 4 4 2 5 2 2" xfId="45685"/>
    <cellStyle name="Note 3 4 4 2 5 3" xfId="35336"/>
    <cellStyle name="Note 3 4 4 2 6" xfId="22687"/>
    <cellStyle name="Note 3 4 4 2 6 2" xfId="49221"/>
    <cellStyle name="Note 3 4 4 2 7" xfId="11953"/>
    <cellStyle name="Note 3 4 4 2 7 2" xfId="38555"/>
    <cellStyle name="Note 3 4 4 2 8" xfId="29342"/>
    <cellStyle name="Note 3 4 4 2 9" xfId="25959"/>
    <cellStyle name="Note 3 4 4 3" xfId="2910"/>
    <cellStyle name="Note 3 4 4 3 2" xfId="5446"/>
    <cellStyle name="Note 3 4 4 3 2 2" xfId="15569"/>
    <cellStyle name="Note 3 4 4 3 2 2 2" xfId="42169"/>
    <cellStyle name="Note 3 4 4 3 2 3" xfId="36497"/>
    <cellStyle name="Note 3 4 4 3 3" xfId="10465"/>
    <cellStyle name="Note 3 4 4 3 3 2" xfId="20247"/>
    <cellStyle name="Note 3 4 4 3 3 2 2" xfId="46846"/>
    <cellStyle name="Note 3 4 4 3 3 3" xfId="37389"/>
    <cellStyle name="Note 3 4 4 3 4" xfId="13129"/>
    <cellStyle name="Note 3 4 4 3 4 2" xfId="39729"/>
    <cellStyle name="Note 3 4 4 3 5" xfId="30508"/>
    <cellStyle name="Note 3 4 4 3 6" xfId="27120"/>
    <cellStyle name="Note 3 4 4 4" xfId="5791"/>
    <cellStyle name="Note 3 4 4 5" xfId="3575"/>
    <cellStyle name="Note 3 4 4 5 2" xfId="8640"/>
    <cellStyle name="Note 3 4 4 5 2 2" xfId="18422"/>
    <cellStyle name="Note 3 4 4 5 2 2 2" xfId="45021"/>
    <cellStyle name="Note 3 4 4 5 2 3" xfId="34672"/>
    <cellStyle name="Note 3 4 4 5 3" xfId="22023"/>
    <cellStyle name="Note 3 4 4 5 3 2" xfId="48557"/>
    <cellStyle name="Note 3 4 4 5 4" xfId="13744"/>
    <cellStyle name="Note 3 4 4 5 4 2" xfId="40344"/>
    <cellStyle name="Note 3 4 4 5 5" xfId="31369"/>
    <cellStyle name="Note 3 4 4 5 6" xfId="25295"/>
    <cellStyle name="Note 3 4 4 6" xfId="6579"/>
    <cellStyle name="Note 3 4 4 6 2" xfId="16425"/>
    <cellStyle name="Note 3 4 4 6 2 2" xfId="43025"/>
    <cellStyle name="Note 3 4 4 6 3" xfId="28676"/>
    <cellStyle name="Note 3 4 4 7" xfId="8034"/>
    <cellStyle name="Note 3 4 4 7 2" xfId="17821"/>
    <cellStyle name="Note 3 4 4 7 2 2" xfId="44420"/>
    <cellStyle name="Note 3 4 4 7 3" xfId="34071"/>
    <cellStyle name="Note 3 4 4 8" xfId="21395"/>
    <cellStyle name="Note 3 4 4 8 2" xfId="47956"/>
    <cellStyle name="Note 3 4 4 9" xfId="11952"/>
    <cellStyle name="Note 3 4 4 9 2" xfId="38554"/>
    <cellStyle name="Note 3 4 5" xfId="1622"/>
    <cellStyle name="Note 3 4 5 10" xfId="24690"/>
    <cellStyle name="Note 3 4 5 2" xfId="2912"/>
    <cellStyle name="Note 3 4 5 2 2" xfId="5794"/>
    <cellStyle name="Note 3 4 5 2 3" xfId="5448"/>
    <cellStyle name="Note 3 4 5 2 3 2" xfId="15571"/>
    <cellStyle name="Note 3 4 5 2 3 2 2" xfId="42171"/>
    <cellStyle name="Note 3 4 5 2 3 3" xfId="32982"/>
    <cellStyle name="Note 3 4 5 2 4" xfId="10467"/>
    <cellStyle name="Note 3 4 5 2 4 2" xfId="20249"/>
    <cellStyle name="Note 3 4 5 2 4 2 2" xfId="46848"/>
    <cellStyle name="Note 3 4 5 2 4 3" xfId="36499"/>
    <cellStyle name="Note 3 4 5 2 5" xfId="23403"/>
    <cellStyle name="Note 3 4 5 2 5 2" xfId="49931"/>
    <cellStyle name="Note 3 4 5 2 6" xfId="13131"/>
    <cellStyle name="Note 3 4 5 2 6 2" xfId="39731"/>
    <cellStyle name="Note 3 4 5 2 7" xfId="30510"/>
    <cellStyle name="Note 3 4 5 2 8" xfId="27122"/>
    <cellStyle name="Note 3 4 5 3" xfId="5793"/>
    <cellStyle name="Note 3 4 5 4" xfId="4280"/>
    <cellStyle name="Note 3 4 5 4 2" xfId="9305"/>
    <cellStyle name="Note 3 4 5 4 2 2" xfId="19087"/>
    <cellStyle name="Note 3 4 5 4 2 2 2" xfId="45686"/>
    <cellStyle name="Note 3 4 5 4 2 3" xfId="35337"/>
    <cellStyle name="Note 3 4 5 4 3" xfId="22688"/>
    <cellStyle name="Note 3 4 5 4 3 2" xfId="49222"/>
    <cellStyle name="Note 3 4 5 4 4" xfId="14409"/>
    <cellStyle name="Note 3 4 5 4 4 2" xfId="41009"/>
    <cellStyle name="Note 3 4 5 4 5" xfId="31617"/>
    <cellStyle name="Note 3 4 5 4 6" xfId="25960"/>
    <cellStyle name="Note 3 4 5 5" xfId="6924"/>
    <cellStyle name="Note 3 4 5 5 2" xfId="16751"/>
    <cellStyle name="Note 3 4 5 5 2 2" xfId="43351"/>
    <cellStyle name="Note 3 4 5 5 3" xfId="32274"/>
    <cellStyle name="Note 3 4 5 6" xfId="8035"/>
    <cellStyle name="Note 3 4 5 6 2" xfId="17822"/>
    <cellStyle name="Note 3 4 5 6 2 2" xfId="44421"/>
    <cellStyle name="Note 3 4 5 6 3" xfId="34072"/>
    <cellStyle name="Note 3 4 5 7" xfId="21396"/>
    <cellStyle name="Note 3 4 5 7 2" xfId="47957"/>
    <cellStyle name="Note 3 4 5 8" xfId="11954"/>
    <cellStyle name="Note 3 4 5 8 2" xfId="38556"/>
    <cellStyle name="Note 3 4 5 9" xfId="29343"/>
    <cellStyle name="Note 3 4 6" xfId="2903"/>
    <cellStyle name="Note 3 4 6 2" xfId="5795"/>
    <cellStyle name="Note 3 4 6 3" xfId="5439"/>
    <cellStyle name="Note 3 4 6 3 2" xfId="15562"/>
    <cellStyle name="Note 3 4 6 3 2 2" xfId="42162"/>
    <cellStyle name="Note 3 4 6 3 3" xfId="32977"/>
    <cellStyle name="Note 3 4 6 4" xfId="10458"/>
    <cellStyle name="Note 3 4 6 4 2" xfId="20240"/>
    <cellStyle name="Note 3 4 6 4 2 2" xfId="46839"/>
    <cellStyle name="Note 3 4 6 4 3" xfId="36490"/>
    <cellStyle name="Note 3 4 6 5" xfId="23398"/>
    <cellStyle name="Note 3 4 6 5 2" xfId="49926"/>
    <cellStyle name="Note 3 4 6 6" xfId="13122"/>
    <cellStyle name="Note 3 4 6 6 2" xfId="39722"/>
    <cellStyle name="Note 3 4 6 7" xfId="30501"/>
    <cellStyle name="Note 3 4 6 8" xfId="27113"/>
    <cellStyle name="Note 3 4 7" xfId="5777"/>
    <cellStyle name="Note 3 4 8" xfId="3571"/>
    <cellStyle name="Note 3 4 8 2" xfId="8636"/>
    <cellStyle name="Note 3 4 8 2 2" xfId="18418"/>
    <cellStyle name="Note 3 4 8 2 2 2" xfId="45017"/>
    <cellStyle name="Note 3 4 8 2 3" xfId="34668"/>
    <cellStyle name="Note 3 4 8 3" xfId="22019"/>
    <cellStyle name="Note 3 4 8 3 2" xfId="48553"/>
    <cellStyle name="Note 3 4 8 4" xfId="13740"/>
    <cellStyle name="Note 3 4 8 4 2" xfId="40340"/>
    <cellStyle name="Note 3 4 8 5" xfId="31365"/>
    <cellStyle name="Note 3 4 8 6" xfId="25291"/>
    <cellStyle name="Note 3 4 9" xfId="6575"/>
    <cellStyle name="Note 3 4 9 2" xfId="16421"/>
    <cellStyle name="Note 3 4 9 2 2" xfId="43021"/>
    <cellStyle name="Note 3 4 9 3" xfId="28672"/>
    <cellStyle name="Note 3 5" xfId="1623"/>
    <cellStyle name="Note 3 5 10" xfId="21397"/>
    <cellStyle name="Note 3 5 10 2" xfId="47958"/>
    <cellStyle name="Note 3 5 11" xfId="11955"/>
    <cellStyle name="Note 3 5 11 2" xfId="38557"/>
    <cellStyle name="Note 3 5 12" xfId="28059"/>
    <cellStyle name="Note 3 5 13" xfId="24691"/>
    <cellStyle name="Note 3 5 2" xfId="1624"/>
    <cellStyle name="Note 3 5 2 10" xfId="11956"/>
    <cellStyle name="Note 3 5 2 10 2" xfId="38558"/>
    <cellStyle name="Note 3 5 2 11" xfId="28060"/>
    <cellStyle name="Note 3 5 2 12" xfId="24692"/>
    <cellStyle name="Note 3 5 2 2" xfId="1625"/>
    <cellStyle name="Note 3 5 2 2 2" xfId="2915"/>
    <cellStyle name="Note 3 5 2 2 2 2" xfId="5451"/>
    <cellStyle name="Note 3 5 2 2 2 2 2" xfId="15574"/>
    <cellStyle name="Note 3 5 2 2 2 2 2 2" xfId="42174"/>
    <cellStyle name="Note 3 5 2 2 2 2 3" xfId="36502"/>
    <cellStyle name="Note 3 5 2 2 2 3" xfId="10470"/>
    <cellStyle name="Note 3 5 2 2 2 3 2" xfId="20252"/>
    <cellStyle name="Note 3 5 2 2 2 3 2 2" xfId="46851"/>
    <cellStyle name="Note 3 5 2 2 2 3 3" xfId="37391"/>
    <cellStyle name="Note 3 5 2 2 2 4" xfId="13134"/>
    <cellStyle name="Note 3 5 2 2 2 4 2" xfId="39734"/>
    <cellStyle name="Note 3 5 2 2 2 5" xfId="30513"/>
    <cellStyle name="Note 3 5 2 2 2 6" xfId="27125"/>
    <cellStyle name="Note 3 5 2 2 3" xfId="5798"/>
    <cellStyle name="Note 3 5 2 2 4" xfId="4282"/>
    <cellStyle name="Note 3 5 2 2 4 2" xfId="14411"/>
    <cellStyle name="Note 3 5 2 2 4 2 2" xfId="41011"/>
    <cellStyle name="Note 3 5 2 2 4 3" xfId="32276"/>
    <cellStyle name="Note 3 5 2 2 5" xfId="9307"/>
    <cellStyle name="Note 3 5 2 2 5 2" xfId="19089"/>
    <cellStyle name="Note 3 5 2 2 5 2 2" xfId="45688"/>
    <cellStyle name="Note 3 5 2 2 5 3" xfId="35339"/>
    <cellStyle name="Note 3 5 2 2 6" xfId="22690"/>
    <cellStyle name="Note 3 5 2 2 6 2" xfId="49224"/>
    <cellStyle name="Note 3 5 2 2 7" xfId="11957"/>
    <cellStyle name="Note 3 5 2 2 7 2" xfId="38559"/>
    <cellStyle name="Note 3 5 2 2 8" xfId="29345"/>
    <cellStyle name="Note 3 5 2 2 9" xfId="25962"/>
    <cellStyle name="Note 3 5 2 3" xfId="2914"/>
    <cellStyle name="Note 3 5 2 3 2" xfId="5799"/>
    <cellStyle name="Note 3 5 2 3 3" xfId="5450"/>
    <cellStyle name="Note 3 5 2 3 3 2" xfId="15573"/>
    <cellStyle name="Note 3 5 2 3 3 2 2" xfId="42173"/>
    <cellStyle name="Note 3 5 2 3 3 3" xfId="32984"/>
    <cellStyle name="Note 3 5 2 3 4" xfId="10469"/>
    <cellStyle name="Note 3 5 2 3 4 2" xfId="20251"/>
    <cellStyle name="Note 3 5 2 3 4 2 2" xfId="46850"/>
    <cellStyle name="Note 3 5 2 3 4 3" xfId="36501"/>
    <cellStyle name="Note 3 5 2 3 5" xfId="23405"/>
    <cellStyle name="Note 3 5 2 3 5 2" xfId="49933"/>
    <cellStyle name="Note 3 5 2 3 6" xfId="13133"/>
    <cellStyle name="Note 3 5 2 3 6 2" xfId="39733"/>
    <cellStyle name="Note 3 5 2 3 7" xfId="30512"/>
    <cellStyle name="Note 3 5 2 3 8" xfId="27124"/>
    <cellStyle name="Note 3 5 2 4" xfId="5800"/>
    <cellStyle name="Note 3 5 2 5" xfId="5797"/>
    <cellStyle name="Note 3 5 2 6" xfId="3577"/>
    <cellStyle name="Note 3 5 2 6 2" xfId="8642"/>
    <cellStyle name="Note 3 5 2 6 2 2" xfId="18424"/>
    <cellStyle name="Note 3 5 2 6 2 2 2" xfId="45023"/>
    <cellStyle name="Note 3 5 2 6 2 3" xfId="34674"/>
    <cellStyle name="Note 3 5 2 6 3" xfId="22025"/>
    <cellStyle name="Note 3 5 2 6 3 2" xfId="48559"/>
    <cellStyle name="Note 3 5 2 6 4" xfId="13746"/>
    <cellStyle name="Note 3 5 2 6 4 2" xfId="40346"/>
    <cellStyle name="Note 3 5 2 6 5" xfId="31371"/>
    <cellStyle name="Note 3 5 2 6 6" xfId="25297"/>
    <cellStyle name="Note 3 5 2 7" xfId="6581"/>
    <cellStyle name="Note 3 5 2 7 2" xfId="16427"/>
    <cellStyle name="Note 3 5 2 7 2 2" xfId="43027"/>
    <cellStyle name="Note 3 5 2 7 3" xfId="28678"/>
    <cellStyle name="Note 3 5 2 8" xfId="8037"/>
    <cellStyle name="Note 3 5 2 8 2" xfId="17824"/>
    <cellStyle name="Note 3 5 2 8 2 2" xfId="44423"/>
    <cellStyle name="Note 3 5 2 8 3" xfId="34074"/>
    <cellStyle name="Note 3 5 2 9" xfId="21398"/>
    <cellStyle name="Note 3 5 2 9 2" xfId="47959"/>
    <cellStyle name="Note 3 5 3" xfId="1626"/>
    <cellStyle name="Note 3 5 3 10" xfId="24693"/>
    <cellStyle name="Note 3 5 3 2" xfId="2916"/>
    <cellStyle name="Note 3 5 3 2 2" xfId="5802"/>
    <cellStyle name="Note 3 5 3 2 3" xfId="5452"/>
    <cellStyle name="Note 3 5 3 2 3 2" xfId="15575"/>
    <cellStyle name="Note 3 5 3 2 3 2 2" xfId="42175"/>
    <cellStyle name="Note 3 5 3 2 3 3" xfId="32985"/>
    <cellStyle name="Note 3 5 3 2 4" xfId="10471"/>
    <cellStyle name="Note 3 5 3 2 4 2" xfId="20253"/>
    <cellStyle name="Note 3 5 3 2 4 2 2" xfId="46852"/>
    <cellStyle name="Note 3 5 3 2 4 3" xfId="36503"/>
    <cellStyle name="Note 3 5 3 2 5" xfId="23406"/>
    <cellStyle name="Note 3 5 3 2 5 2" xfId="49934"/>
    <cellStyle name="Note 3 5 3 2 6" xfId="13135"/>
    <cellStyle name="Note 3 5 3 2 6 2" xfId="39735"/>
    <cellStyle name="Note 3 5 3 2 7" xfId="30514"/>
    <cellStyle name="Note 3 5 3 2 8" xfId="27126"/>
    <cellStyle name="Note 3 5 3 3" xfId="5801"/>
    <cellStyle name="Note 3 5 3 4" xfId="4283"/>
    <cellStyle name="Note 3 5 3 4 2" xfId="9308"/>
    <cellStyle name="Note 3 5 3 4 2 2" xfId="19090"/>
    <cellStyle name="Note 3 5 3 4 2 2 2" xfId="45689"/>
    <cellStyle name="Note 3 5 3 4 2 3" xfId="35340"/>
    <cellStyle name="Note 3 5 3 4 3" xfId="22691"/>
    <cellStyle name="Note 3 5 3 4 3 2" xfId="49225"/>
    <cellStyle name="Note 3 5 3 4 4" xfId="14412"/>
    <cellStyle name="Note 3 5 3 4 4 2" xfId="41012"/>
    <cellStyle name="Note 3 5 3 4 5" xfId="31618"/>
    <cellStyle name="Note 3 5 3 4 6" xfId="25963"/>
    <cellStyle name="Note 3 5 3 5" xfId="6926"/>
    <cellStyle name="Note 3 5 3 5 2" xfId="16753"/>
    <cellStyle name="Note 3 5 3 5 2 2" xfId="43353"/>
    <cellStyle name="Note 3 5 3 5 3" xfId="32277"/>
    <cellStyle name="Note 3 5 3 6" xfId="8038"/>
    <cellStyle name="Note 3 5 3 6 2" xfId="17825"/>
    <cellStyle name="Note 3 5 3 6 2 2" xfId="44424"/>
    <cellStyle name="Note 3 5 3 6 3" xfId="34075"/>
    <cellStyle name="Note 3 5 3 7" xfId="21399"/>
    <cellStyle name="Note 3 5 3 7 2" xfId="47960"/>
    <cellStyle name="Note 3 5 3 8" xfId="11958"/>
    <cellStyle name="Note 3 5 3 8 2" xfId="38560"/>
    <cellStyle name="Note 3 5 3 9" xfId="29346"/>
    <cellStyle name="Note 3 5 4" xfId="2913"/>
    <cellStyle name="Note 3 5 4 2" xfId="5803"/>
    <cellStyle name="Note 3 5 4 3" xfId="5449"/>
    <cellStyle name="Note 3 5 4 3 2" xfId="15572"/>
    <cellStyle name="Note 3 5 4 3 2 2" xfId="42172"/>
    <cellStyle name="Note 3 5 4 3 3" xfId="32983"/>
    <cellStyle name="Note 3 5 4 4" xfId="10468"/>
    <cellStyle name="Note 3 5 4 4 2" xfId="20250"/>
    <cellStyle name="Note 3 5 4 4 2 2" xfId="46849"/>
    <cellStyle name="Note 3 5 4 4 3" xfId="36500"/>
    <cellStyle name="Note 3 5 4 5" xfId="23404"/>
    <cellStyle name="Note 3 5 4 5 2" xfId="49932"/>
    <cellStyle name="Note 3 5 4 6" xfId="13132"/>
    <cellStyle name="Note 3 5 4 6 2" xfId="39732"/>
    <cellStyle name="Note 3 5 4 7" xfId="30511"/>
    <cellStyle name="Note 3 5 4 8" xfId="27123"/>
    <cellStyle name="Note 3 5 5" xfId="5804"/>
    <cellStyle name="Note 3 5 6" xfId="5796"/>
    <cellStyle name="Note 3 5 7" xfId="3576"/>
    <cellStyle name="Note 3 5 7 2" xfId="8641"/>
    <cellStyle name="Note 3 5 7 2 2" xfId="18423"/>
    <cellStyle name="Note 3 5 7 2 2 2" xfId="45022"/>
    <cellStyle name="Note 3 5 7 2 3" xfId="34673"/>
    <cellStyle name="Note 3 5 7 3" xfId="22024"/>
    <cellStyle name="Note 3 5 7 3 2" xfId="48558"/>
    <cellStyle name="Note 3 5 7 4" xfId="13745"/>
    <cellStyle name="Note 3 5 7 4 2" xfId="40345"/>
    <cellStyle name="Note 3 5 7 5" xfId="31370"/>
    <cellStyle name="Note 3 5 7 6" xfId="25296"/>
    <cellStyle name="Note 3 5 8" xfId="6580"/>
    <cellStyle name="Note 3 5 8 2" xfId="16426"/>
    <cellStyle name="Note 3 5 8 2 2" xfId="43026"/>
    <cellStyle name="Note 3 5 8 3" xfId="28677"/>
    <cellStyle name="Note 3 5 9" xfId="8036"/>
    <cellStyle name="Note 3 5 9 2" xfId="17823"/>
    <cellStyle name="Note 3 5 9 2 2" xfId="44422"/>
    <cellStyle name="Note 3 5 9 3" xfId="34073"/>
    <cellStyle name="Note 3 6" xfId="1627"/>
    <cellStyle name="Note 3 6 10" xfId="11959"/>
    <cellStyle name="Note 3 6 10 2" xfId="38561"/>
    <cellStyle name="Note 3 6 11" xfId="28061"/>
    <cellStyle name="Note 3 6 12" xfId="24694"/>
    <cellStyle name="Note 3 6 2" xfId="1628"/>
    <cellStyle name="Note 3 6 2 2" xfId="2918"/>
    <cellStyle name="Note 3 6 2 2 2" xfId="5454"/>
    <cellStyle name="Note 3 6 2 2 2 2" xfId="15577"/>
    <cellStyle name="Note 3 6 2 2 2 2 2" xfId="42177"/>
    <cellStyle name="Note 3 6 2 2 2 3" xfId="36505"/>
    <cellStyle name="Note 3 6 2 2 3" xfId="10473"/>
    <cellStyle name="Note 3 6 2 2 3 2" xfId="20255"/>
    <cellStyle name="Note 3 6 2 2 3 2 2" xfId="46854"/>
    <cellStyle name="Note 3 6 2 2 3 3" xfId="37392"/>
    <cellStyle name="Note 3 6 2 2 4" xfId="13137"/>
    <cellStyle name="Note 3 6 2 2 4 2" xfId="39737"/>
    <cellStyle name="Note 3 6 2 2 5" xfId="30516"/>
    <cellStyle name="Note 3 6 2 2 6" xfId="27128"/>
    <cellStyle name="Note 3 6 2 3" xfId="5806"/>
    <cellStyle name="Note 3 6 2 4" xfId="4284"/>
    <cellStyle name="Note 3 6 2 4 2" xfId="14413"/>
    <cellStyle name="Note 3 6 2 4 2 2" xfId="41013"/>
    <cellStyle name="Note 3 6 2 4 3" xfId="32278"/>
    <cellStyle name="Note 3 6 2 5" xfId="9309"/>
    <cellStyle name="Note 3 6 2 5 2" xfId="19091"/>
    <cellStyle name="Note 3 6 2 5 2 2" xfId="45690"/>
    <cellStyle name="Note 3 6 2 5 3" xfId="35341"/>
    <cellStyle name="Note 3 6 2 6" xfId="22692"/>
    <cellStyle name="Note 3 6 2 6 2" xfId="49226"/>
    <cellStyle name="Note 3 6 2 7" xfId="11960"/>
    <cellStyle name="Note 3 6 2 7 2" xfId="38562"/>
    <cellStyle name="Note 3 6 2 8" xfId="29347"/>
    <cellStyle name="Note 3 6 2 9" xfId="25964"/>
    <cellStyle name="Note 3 6 3" xfId="2917"/>
    <cellStyle name="Note 3 6 3 2" xfId="5807"/>
    <cellStyle name="Note 3 6 3 3" xfId="5453"/>
    <cellStyle name="Note 3 6 3 3 2" xfId="15576"/>
    <cellStyle name="Note 3 6 3 3 2 2" xfId="42176"/>
    <cellStyle name="Note 3 6 3 3 3" xfId="32986"/>
    <cellStyle name="Note 3 6 3 4" xfId="10472"/>
    <cellStyle name="Note 3 6 3 4 2" xfId="20254"/>
    <cellStyle name="Note 3 6 3 4 2 2" xfId="46853"/>
    <cellStyle name="Note 3 6 3 4 3" xfId="36504"/>
    <cellStyle name="Note 3 6 3 5" xfId="23407"/>
    <cellStyle name="Note 3 6 3 5 2" xfId="49935"/>
    <cellStyle name="Note 3 6 3 6" xfId="13136"/>
    <cellStyle name="Note 3 6 3 6 2" xfId="39736"/>
    <cellStyle name="Note 3 6 3 7" xfId="30515"/>
    <cellStyle name="Note 3 6 3 8" xfId="27127"/>
    <cellStyle name="Note 3 6 4" xfId="5808"/>
    <cellStyle name="Note 3 6 5" xfId="5805"/>
    <cellStyle name="Note 3 6 6" xfId="3578"/>
    <cellStyle name="Note 3 6 6 2" xfId="8643"/>
    <cellStyle name="Note 3 6 6 2 2" xfId="18425"/>
    <cellStyle name="Note 3 6 6 2 2 2" xfId="45024"/>
    <cellStyle name="Note 3 6 6 2 3" xfId="34675"/>
    <cellStyle name="Note 3 6 6 3" xfId="22026"/>
    <cellStyle name="Note 3 6 6 3 2" xfId="48560"/>
    <cellStyle name="Note 3 6 6 4" xfId="13747"/>
    <cellStyle name="Note 3 6 6 4 2" xfId="40347"/>
    <cellStyle name="Note 3 6 6 5" xfId="31372"/>
    <cellStyle name="Note 3 6 6 6" xfId="25298"/>
    <cellStyle name="Note 3 6 7" xfId="6582"/>
    <cellStyle name="Note 3 6 7 2" xfId="16428"/>
    <cellStyle name="Note 3 6 7 2 2" xfId="43028"/>
    <cellStyle name="Note 3 6 7 3" xfId="28679"/>
    <cellStyle name="Note 3 6 8" xfId="8039"/>
    <cellStyle name="Note 3 6 8 2" xfId="17826"/>
    <cellStyle name="Note 3 6 8 2 2" xfId="44425"/>
    <cellStyle name="Note 3 6 8 3" xfId="34076"/>
    <cellStyle name="Note 3 6 9" xfId="21400"/>
    <cellStyle name="Note 3 6 9 2" xfId="47961"/>
    <cellStyle name="Note 3 7" xfId="1629"/>
    <cellStyle name="Note 3 7 10" xfId="28062"/>
    <cellStyle name="Note 3 7 11" xfId="24695"/>
    <cellStyle name="Note 3 7 2" xfId="1630"/>
    <cellStyle name="Note 3 7 2 2" xfId="2920"/>
    <cellStyle name="Note 3 7 2 2 2" xfId="5456"/>
    <cellStyle name="Note 3 7 2 2 2 2" xfId="15579"/>
    <cellStyle name="Note 3 7 2 2 2 2 2" xfId="42179"/>
    <cellStyle name="Note 3 7 2 2 2 3" xfId="36507"/>
    <cellStyle name="Note 3 7 2 2 3" xfId="10475"/>
    <cellStyle name="Note 3 7 2 2 3 2" xfId="20257"/>
    <cellStyle name="Note 3 7 2 2 3 2 2" xfId="46856"/>
    <cellStyle name="Note 3 7 2 2 3 3" xfId="37394"/>
    <cellStyle name="Note 3 7 2 2 4" xfId="13139"/>
    <cellStyle name="Note 3 7 2 2 4 2" xfId="39739"/>
    <cellStyle name="Note 3 7 2 2 5" xfId="30518"/>
    <cellStyle name="Note 3 7 2 2 6" xfId="27130"/>
    <cellStyle name="Note 3 7 2 3" xfId="5810"/>
    <cellStyle name="Note 3 7 2 4" xfId="4285"/>
    <cellStyle name="Note 3 7 2 4 2" xfId="14414"/>
    <cellStyle name="Note 3 7 2 4 2 2" xfId="41014"/>
    <cellStyle name="Note 3 7 2 4 3" xfId="32279"/>
    <cellStyle name="Note 3 7 2 5" xfId="9310"/>
    <cellStyle name="Note 3 7 2 5 2" xfId="19092"/>
    <cellStyle name="Note 3 7 2 5 2 2" xfId="45691"/>
    <cellStyle name="Note 3 7 2 5 3" xfId="35342"/>
    <cellStyle name="Note 3 7 2 6" xfId="22693"/>
    <cellStyle name="Note 3 7 2 6 2" xfId="49227"/>
    <cellStyle name="Note 3 7 2 7" xfId="11962"/>
    <cellStyle name="Note 3 7 2 7 2" xfId="38564"/>
    <cellStyle name="Note 3 7 2 8" xfId="29348"/>
    <cellStyle name="Note 3 7 2 9" xfId="25965"/>
    <cellStyle name="Note 3 7 3" xfId="2919"/>
    <cellStyle name="Note 3 7 3 2" xfId="5455"/>
    <cellStyle name="Note 3 7 3 2 2" xfId="15578"/>
    <cellStyle name="Note 3 7 3 2 2 2" xfId="42178"/>
    <cellStyle name="Note 3 7 3 2 3" xfId="36506"/>
    <cellStyle name="Note 3 7 3 3" xfId="10474"/>
    <cellStyle name="Note 3 7 3 3 2" xfId="20256"/>
    <cellStyle name="Note 3 7 3 3 2 2" xfId="46855"/>
    <cellStyle name="Note 3 7 3 3 3" xfId="37393"/>
    <cellStyle name="Note 3 7 3 4" xfId="13138"/>
    <cellStyle name="Note 3 7 3 4 2" xfId="39738"/>
    <cellStyle name="Note 3 7 3 5" xfId="30517"/>
    <cellStyle name="Note 3 7 3 6" xfId="27129"/>
    <cellStyle name="Note 3 7 4" xfId="5809"/>
    <cellStyle name="Note 3 7 5" xfId="3579"/>
    <cellStyle name="Note 3 7 5 2" xfId="8644"/>
    <cellStyle name="Note 3 7 5 2 2" xfId="18426"/>
    <cellStyle name="Note 3 7 5 2 2 2" xfId="45025"/>
    <cellStyle name="Note 3 7 5 2 3" xfId="34676"/>
    <cellStyle name="Note 3 7 5 3" xfId="22027"/>
    <cellStyle name="Note 3 7 5 3 2" xfId="48561"/>
    <cellStyle name="Note 3 7 5 4" xfId="13748"/>
    <cellStyle name="Note 3 7 5 4 2" xfId="40348"/>
    <cellStyle name="Note 3 7 5 5" xfId="31373"/>
    <cellStyle name="Note 3 7 5 6" xfId="25299"/>
    <cellStyle name="Note 3 7 6" xfId="6583"/>
    <cellStyle name="Note 3 7 6 2" xfId="16429"/>
    <cellStyle name="Note 3 7 6 2 2" xfId="43029"/>
    <cellStyle name="Note 3 7 6 3" xfId="28680"/>
    <cellStyle name="Note 3 7 7" xfId="8040"/>
    <cellStyle name="Note 3 7 7 2" xfId="17827"/>
    <cellStyle name="Note 3 7 7 2 2" xfId="44426"/>
    <cellStyle name="Note 3 7 7 3" xfId="34077"/>
    <cellStyle name="Note 3 7 8" xfId="21401"/>
    <cellStyle name="Note 3 7 8 2" xfId="47962"/>
    <cellStyle name="Note 3 7 9" xfId="11961"/>
    <cellStyle name="Note 3 7 9 2" xfId="38563"/>
    <cellStyle name="Note 3 8" xfId="1631"/>
    <cellStyle name="Note 3 8 10" xfId="24696"/>
    <cellStyle name="Note 3 8 2" xfId="2921"/>
    <cellStyle name="Note 3 8 2 2" xfId="5812"/>
    <cellStyle name="Note 3 8 2 3" xfId="5457"/>
    <cellStyle name="Note 3 8 2 3 2" xfId="15580"/>
    <cellStyle name="Note 3 8 2 3 2 2" xfId="42180"/>
    <cellStyle name="Note 3 8 2 3 3" xfId="32987"/>
    <cellStyle name="Note 3 8 2 4" xfId="10476"/>
    <cellStyle name="Note 3 8 2 4 2" xfId="20258"/>
    <cellStyle name="Note 3 8 2 4 2 2" xfId="46857"/>
    <cellStyle name="Note 3 8 2 4 3" xfId="36508"/>
    <cellStyle name="Note 3 8 2 5" xfId="23408"/>
    <cellStyle name="Note 3 8 2 5 2" xfId="49936"/>
    <cellStyle name="Note 3 8 2 6" xfId="13140"/>
    <cellStyle name="Note 3 8 2 6 2" xfId="39740"/>
    <cellStyle name="Note 3 8 2 7" xfId="30519"/>
    <cellStyle name="Note 3 8 2 8" xfId="27131"/>
    <cellStyle name="Note 3 8 3" xfId="5811"/>
    <cellStyle name="Note 3 8 4" xfId="4286"/>
    <cellStyle name="Note 3 8 4 2" xfId="9311"/>
    <cellStyle name="Note 3 8 4 2 2" xfId="19093"/>
    <cellStyle name="Note 3 8 4 2 2 2" xfId="45692"/>
    <cellStyle name="Note 3 8 4 2 3" xfId="35343"/>
    <cellStyle name="Note 3 8 4 3" xfId="22694"/>
    <cellStyle name="Note 3 8 4 3 2" xfId="49228"/>
    <cellStyle name="Note 3 8 4 4" xfId="14415"/>
    <cellStyle name="Note 3 8 4 4 2" xfId="41015"/>
    <cellStyle name="Note 3 8 4 5" xfId="31619"/>
    <cellStyle name="Note 3 8 4 6" xfId="25966"/>
    <cellStyle name="Note 3 8 5" xfId="6927"/>
    <cellStyle name="Note 3 8 5 2" xfId="16754"/>
    <cellStyle name="Note 3 8 5 2 2" xfId="43354"/>
    <cellStyle name="Note 3 8 5 3" xfId="32280"/>
    <cellStyle name="Note 3 8 6" xfId="8041"/>
    <cellStyle name="Note 3 8 6 2" xfId="17828"/>
    <cellStyle name="Note 3 8 6 2 2" xfId="44427"/>
    <cellStyle name="Note 3 8 6 3" xfId="34078"/>
    <cellStyle name="Note 3 8 7" xfId="21402"/>
    <cellStyle name="Note 3 8 7 2" xfId="47963"/>
    <cellStyle name="Note 3 8 8" xfId="11963"/>
    <cellStyle name="Note 3 8 8 2" xfId="38565"/>
    <cellStyle name="Note 3 8 9" xfId="29349"/>
    <cellStyle name="Note 3 9" xfId="2882"/>
    <cellStyle name="Note 3 9 2" xfId="5813"/>
    <cellStyle name="Note 3 9 3" xfId="5418"/>
    <cellStyle name="Note 3 9 3 2" xfId="15541"/>
    <cellStyle name="Note 3 9 3 2 2" xfId="42141"/>
    <cellStyle name="Note 3 9 3 3" xfId="32964"/>
    <cellStyle name="Note 3 9 4" xfId="10437"/>
    <cellStyle name="Note 3 9 4 2" xfId="20219"/>
    <cellStyle name="Note 3 9 4 2 2" xfId="46818"/>
    <cellStyle name="Note 3 9 4 3" xfId="36469"/>
    <cellStyle name="Note 3 9 5" xfId="23385"/>
    <cellStyle name="Note 3 9 5 2" xfId="49913"/>
    <cellStyle name="Note 3 9 6" xfId="13101"/>
    <cellStyle name="Note 3 9 6 2" xfId="39701"/>
    <cellStyle name="Note 3 9 7" xfId="30480"/>
    <cellStyle name="Note 3 9 8" xfId="27092"/>
    <cellStyle name="Note 4" xfId="1632"/>
    <cellStyle name="Note 4 2" xfId="6584"/>
    <cellStyle name="Note 4 2 2" xfId="36914"/>
    <cellStyle name="Note 4 3" xfId="21403"/>
    <cellStyle name="Note 4 3 2" xfId="23814"/>
    <cellStyle name="Note 4 3 2 2" xfId="50377"/>
    <cellStyle name="Note 4 3 3" xfId="50240"/>
    <cellStyle name="Note 4 3 4" xfId="36917"/>
    <cellStyle name="Note 4 3 5" xfId="50350"/>
    <cellStyle name="Note 4 3 6" xfId="50484"/>
    <cellStyle name="Note 4 3 7" xfId="50452"/>
    <cellStyle name="Note 4 4" xfId="23742"/>
    <cellStyle name="Note 4 4 2" xfId="50271"/>
    <cellStyle name="Note 4 4 3" xfId="50577"/>
    <cellStyle name="Note 4 5" xfId="36838"/>
    <cellStyle name="Note 4 6" xfId="28063"/>
    <cellStyle name="Note 5" xfId="1633"/>
    <cellStyle name="Note 5 10" xfId="6585"/>
    <cellStyle name="Note 5 10 2" xfId="16430"/>
    <cellStyle name="Note 5 10 2 2" xfId="43030"/>
    <cellStyle name="Note 5 10 3" xfId="28681"/>
    <cellStyle name="Note 5 11" xfId="8042"/>
    <cellStyle name="Note 5 11 2" xfId="17829"/>
    <cellStyle name="Note 5 11 2 2" xfId="44428"/>
    <cellStyle name="Note 5 11 3" xfId="34079"/>
    <cellStyle name="Note 5 12" xfId="21404"/>
    <cellStyle name="Note 5 12 2" xfId="47964"/>
    <cellStyle name="Note 5 13" xfId="11964"/>
    <cellStyle name="Note 5 13 2" xfId="38566"/>
    <cellStyle name="Note 5 14" xfId="28064"/>
    <cellStyle name="Note 5 15" xfId="24697"/>
    <cellStyle name="Note 5 2" xfId="1634"/>
    <cellStyle name="Note 5 2 10" xfId="8043"/>
    <cellStyle name="Note 5 2 10 2" xfId="17830"/>
    <cellStyle name="Note 5 2 10 2 2" xfId="44429"/>
    <cellStyle name="Note 5 2 10 3" xfId="34080"/>
    <cellStyle name="Note 5 2 11" xfId="21405"/>
    <cellStyle name="Note 5 2 11 2" xfId="47965"/>
    <cellStyle name="Note 5 2 12" xfId="11965"/>
    <cellStyle name="Note 5 2 12 2" xfId="38567"/>
    <cellStyle name="Note 5 2 13" xfId="28065"/>
    <cellStyle name="Note 5 2 14" xfId="24698"/>
    <cellStyle name="Note 5 2 2" xfId="1635"/>
    <cellStyle name="Note 5 2 2 10" xfId="21406"/>
    <cellStyle name="Note 5 2 2 10 2" xfId="47966"/>
    <cellStyle name="Note 5 2 2 11" xfId="11966"/>
    <cellStyle name="Note 5 2 2 11 2" xfId="38568"/>
    <cellStyle name="Note 5 2 2 12" xfId="28066"/>
    <cellStyle name="Note 5 2 2 13" xfId="24699"/>
    <cellStyle name="Note 5 2 2 2" xfId="1636"/>
    <cellStyle name="Note 5 2 2 2 10" xfId="11967"/>
    <cellStyle name="Note 5 2 2 2 10 2" xfId="38569"/>
    <cellStyle name="Note 5 2 2 2 11" xfId="28067"/>
    <cellStyle name="Note 5 2 2 2 12" xfId="24700"/>
    <cellStyle name="Note 5 2 2 2 2" xfId="1637"/>
    <cellStyle name="Note 5 2 2 2 2 2" xfId="2926"/>
    <cellStyle name="Note 5 2 2 2 2 2 2" xfId="5462"/>
    <cellStyle name="Note 5 2 2 2 2 2 2 2" xfId="15585"/>
    <cellStyle name="Note 5 2 2 2 2 2 2 2 2" xfId="42185"/>
    <cellStyle name="Note 5 2 2 2 2 2 2 3" xfId="36513"/>
    <cellStyle name="Note 5 2 2 2 2 2 3" xfId="10481"/>
    <cellStyle name="Note 5 2 2 2 2 2 3 2" xfId="20263"/>
    <cellStyle name="Note 5 2 2 2 2 2 3 2 2" xfId="46862"/>
    <cellStyle name="Note 5 2 2 2 2 2 3 3" xfId="37395"/>
    <cellStyle name="Note 5 2 2 2 2 2 4" xfId="13145"/>
    <cellStyle name="Note 5 2 2 2 2 2 4 2" xfId="39745"/>
    <cellStyle name="Note 5 2 2 2 2 2 5" xfId="30524"/>
    <cellStyle name="Note 5 2 2 2 2 2 6" xfId="27136"/>
    <cellStyle name="Note 5 2 2 2 2 3" xfId="5818"/>
    <cellStyle name="Note 5 2 2 2 2 4" xfId="4288"/>
    <cellStyle name="Note 5 2 2 2 2 4 2" xfId="14417"/>
    <cellStyle name="Note 5 2 2 2 2 4 2 2" xfId="41017"/>
    <cellStyle name="Note 5 2 2 2 2 4 3" xfId="32282"/>
    <cellStyle name="Note 5 2 2 2 2 5" xfId="9313"/>
    <cellStyle name="Note 5 2 2 2 2 5 2" xfId="19095"/>
    <cellStyle name="Note 5 2 2 2 2 5 2 2" xfId="45694"/>
    <cellStyle name="Note 5 2 2 2 2 5 3" xfId="35345"/>
    <cellStyle name="Note 5 2 2 2 2 6" xfId="22696"/>
    <cellStyle name="Note 5 2 2 2 2 6 2" xfId="49230"/>
    <cellStyle name="Note 5 2 2 2 2 7" xfId="11968"/>
    <cellStyle name="Note 5 2 2 2 2 7 2" xfId="38570"/>
    <cellStyle name="Note 5 2 2 2 2 8" xfId="29351"/>
    <cellStyle name="Note 5 2 2 2 2 9" xfId="25968"/>
    <cellStyle name="Note 5 2 2 2 3" xfId="2925"/>
    <cellStyle name="Note 5 2 2 2 3 2" xfId="5819"/>
    <cellStyle name="Note 5 2 2 2 3 3" xfId="5461"/>
    <cellStyle name="Note 5 2 2 2 3 3 2" xfId="15584"/>
    <cellStyle name="Note 5 2 2 2 3 3 2 2" xfId="42184"/>
    <cellStyle name="Note 5 2 2 2 3 3 3" xfId="32991"/>
    <cellStyle name="Note 5 2 2 2 3 4" xfId="10480"/>
    <cellStyle name="Note 5 2 2 2 3 4 2" xfId="20262"/>
    <cellStyle name="Note 5 2 2 2 3 4 2 2" xfId="46861"/>
    <cellStyle name="Note 5 2 2 2 3 4 3" xfId="36512"/>
    <cellStyle name="Note 5 2 2 2 3 5" xfId="23412"/>
    <cellStyle name="Note 5 2 2 2 3 5 2" xfId="49940"/>
    <cellStyle name="Note 5 2 2 2 3 6" xfId="13144"/>
    <cellStyle name="Note 5 2 2 2 3 6 2" xfId="39744"/>
    <cellStyle name="Note 5 2 2 2 3 7" xfId="30523"/>
    <cellStyle name="Note 5 2 2 2 3 8" xfId="27135"/>
    <cellStyle name="Note 5 2 2 2 4" xfId="5820"/>
    <cellStyle name="Note 5 2 2 2 5" xfId="5817"/>
    <cellStyle name="Note 5 2 2 2 6" xfId="3583"/>
    <cellStyle name="Note 5 2 2 2 6 2" xfId="8648"/>
    <cellStyle name="Note 5 2 2 2 6 2 2" xfId="18430"/>
    <cellStyle name="Note 5 2 2 2 6 2 2 2" xfId="45029"/>
    <cellStyle name="Note 5 2 2 2 6 2 3" xfId="34680"/>
    <cellStyle name="Note 5 2 2 2 6 3" xfId="22031"/>
    <cellStyle name="Note 5 2 2 2 6 3 2" xfId="48565"/>
    <cellStyle name="Note 5 2 2 2 6 4" xfId="13752"/>
    <cellStyle name="Note 5 2 2 2 6 4 2" xfId="40352"/>
    <cellStyle name="Note 5 2 2 2 6 5" xfId="31377"/>
    <cellStyle name="Note 5 2 2 2 6 6" xfId="25303"/>
    <cellStyle name="Note 5 2 2 2 7" xfId="6588"/>
    <cellStyle name="Note 5 2 2 2 7 2" xfId="16433"/>
    <cellStyle name="Note 5 2 2 2 7 2 2" xfId="43033"/>
    <cellStyle name="Note 5 2 2 2 7 3" xfId="28684"/>
    <cellStyle name="Note 5 2 2 2 8" xfId="8045"/>
    <cellStyle name="Note 5 2 2 2 8 2" xfId="17832"/>
    <cellStyle name="Note 5 2 2 2 8 2 2" xfId="44431"/>
    <cellStyle name="Note 5 2 2 2 8 3" xfId="34082"/>
    <cellStyle name="Note 5 2 2 2 9" xfId="21407"/>
    <cellStyle name="Note 5 2 2 2 9 2" xfId="47967"/>
    <cellStyle name="Note 5 2 2 3" xfId="1638"/>
    <cellStyle name="Note 5 2 2 3 10" xfId="24701"/>
    <cellStyle name="Note 5 2 2 3 2" xfId="2927"/>
    <cellStyle name="Note 5 2 2 3 2 2" xfId="5822"/>
    <cellStyle name="Note 5 2 2 3 2 3" xfId="5463"/>
    <cellStyle name="Note 5 2 2 3 2 3 2" xfId="15586"/>
    <cellStyle name="Note 5 2 2 3 2 3 2 2" xfId="42186"/>
    <cellStyle name="Note 5 2 2 3 2 3 3" xfId="32992"/>
    <cellStyle name="Note 5 2 2 3 2 4" xfId="10482"/>
    <cellStyle name="Note 5 2 2 3 2 4 2" xfId="20264"/>
    <cellStyle name="Note 5 2 2 3 2 4 2 2" xfId="46863"/>
    <cellStyle name="Note 5 2 2 3 2 4 3" xfId="36514"/>
    <cellStyle name="Note 5 2 2 3 2 5" xfId="23413"/>
    <cellStyle name="Note 5 2 2 3 2 5 2" xfId="49941"/>
    <cellStyle name="Note 5 2 2 3 2 6" xfId="13146"/>
    <cellStyle name="Note 5 2 2 3 2 6 2" xfId="39746"/>
    <cellStyle name="Note 5 2 2 3 2 7" xfId="30525"/>
    <cellStyle name="Note 5 2 2 3 2 8" xfId="27137"/>
    <cellStyle name="Note 5 2 2 3 3" xfId="5821"/>
    <cellStyle name="Note 5 2 2 3 4" xfId="4289"/>
    <cellStyle name="Note 5 2 2 3 4 2" xfId="9314"/>
    <cellStyle name="Note 5 2 2 3 4 2 2" xfId="19096"/>
    <cellStyle name="Note 5 2 2 3 4 2 2 2" xfId="45695"/>
    <cellStyle name="Note 5 2 2 3 4 2 3" xfId="35346"/>
    <cellStyle name="Note 5 2 2 3 4 3" xfId="22697"/>
    <cellStyle name="Note 5 2 2 3 4 3 2" xfId="49231"/>
    <cellStyle name="Note 5 2 2 3 4 4" xfId="14418"/>
    <cellStyle name="Note 5 2 2 3 4 4 2" xfId="41018"/>
    <cellStyle name="Note 5 2 2 3 4 5" xfId="31620"/>
    <cellStyle name="Note 5 2 2 3 4 6" xfId="25969"/>
    <cellStyle name="Note 5 2 2 3 5" xfId="6929"/>
    <cellStyle name="Note 5 2 2 3 5 2" xfId="16756"/>
    <cellStyle name="Note 5 2 2 3 5 2 2" xfId="43356"/>
    <cellStyle name="Note 5 2 2 3 5 3" xfId="32283"/>
    <cellStyle name="Note 5 2 2 3 6" xfId="8046"/>
    <cellStyle name="Note 5 2 2 3 6 2" xfId="17833"/>
    <cellStyle name="Note 5 2 2 3 6 2 2" xfId="44432"/>
    <cellStyle name="Note 5 2 2 3 6 3" xfId="34083"/>
    <cellStyle name="Note 5 2 2 3 7" xfId="21408"/>
    <cellStyle name="Note 5 2 2 3 7 2" xfId="47968"/>
    <cellStyle name="Note 5 2 2 3 8" xfId="11969"/>
    <cellStyle name="Note 5 2 2 3 8 2" xfId="38571"/>
    <cellStyle name="Note 5 2 2 3 9" xfId="29352"/>
    <cellStyle name="Note 5 2 2 4" xfId="2924"/>
    <cellStyle name="Note 5 2 2 4 2" xfId="5823"/>
    <cellStyle name="Note 5 2 2 4 3" xfId="5460"/>
    <cellStyle name="Note 5 2 2 4 3 2" xfId="15583"/>
    <cellStyle name="Note 5 2 2 4 3 2 2" xfId="42183"/>
    <cellStyle name="Note 5 2 2 4 3 3" xfId="32990"/>
    <cellStyle name="Note 5 2 2 4 4" xfId="10479"/>
    <cellStyle name="Note 5 2 2 4 4 2" xfId="20261"/>
    <cellStyle name="Note 5 2 2 4 4 2 2" xfId="46860"/>
    <cellStyle name="Note 5 2 2 4 4 3" xfId="36511"/>
    <cellStyle name="Note 5 2 2 4 5" xfId="23411"/>
    <cellStyle name="Note 5 2 2 4 5 2" xfId="49939"/>
    <cellStyle name="Note 5 2 2 4 6" xfId="13143"/>
    <cellStyle name="Note 5 2 2 4 6 2" xfId="39743"/>
    <cellStyle name="Note 5 2 2 4 7" xfId="30522"/>
    <cellStyle name="Note 5 2 2 4 8" xfId="27134"/>
    <cellStyle name="Note 5 2 2 5" xfId="5824"/>
    <cellStyle name="Note 5 2 2 6" xfId="5816"/>
    <cellStyle name="Note 5 2 2 7" xfId="3582"/>
    <cellStyle name="Note 5 2 2 7 2" xfId="8647"/>
    <cellStyle name="Note 5 2 2 7 2 2" xfId="18429"/>
    <cellStyle name="Note 5 2 2 7 2 2 2" xfId="45028"/>
    <cellStyle name="Note 5 2 2 7 2 3" xfId="34679"/>
    <cellStyle name="Note 5 2 2 7 3" xfId="22030"/>
    <cellStyle name="Note 5 2 2 7 3 2" xfId="48564"/>
    <cellStyle name="Note 5 2 2 7 4" xfId="13751"/>
    <cellStyle name="Note 5 2 2 7 4 2" xfId="40351"/>
    <cellStyle name="Note 5 2 2 7 5" xfId="31376"/>
    <cellStyle name="Note 5 2 2 7 6" xfId="25302"/>
    <cellStyle name="Note 5 2 2 8" xfId="6587"/>
    <cellStyle name="Note 5 2 2 8 2" xfId="16432"/>
    <cellStyle name="Note 5 2 2 8 2 2" xfId="43032"/>
    <cellStyle name="Note 5 2 2 8 3" xfId="28683"/>
    <cellStyle name="Note 5 2 2 9" xfId="8044"/>
    <cellStyle name="Note 5 2 2 9 2" xfId="17831"/>
    <cellStyle name="Note 5 2 2 9 2 2" xfId="44430"/>
    <cellStyle name="Note 5 2 2 9 3" xfId="34081"/>
    <cellStyle name="Note 5 2 3" xfId="1639"/>
    <cellStyle name="Note 5 2 3 10" xfId="11970"/>
    <cellStyle name="Note 5 2 3 10 2" xfId="38572"/>
    <cellStyle name="Note 5 2 3 11" xfId="28068"/>
    <cellStyle name="Note 5 2 3 12" xfId="24702"/>
    <cellStyle name="Note 5 2 3 2" xfId="1640"/>
    <cellStyle name="Note 5 2 3 2 2" xfId="2929"/>
    <cellStyle name="Note 5 2 3 2 2 2" xfId="5465"/>
    <cellStyle name="Note 5 2 3 2 2 2 2" xfId="15588"/>
    <cellStyle name="Note 5 2 3 2 2 2 2 2" xfId="42188"/>
    <cellStyle name="Note 5 2 3 2 2 2 3" xfId="36516"/>
    <cellStyle name="Note 5 2 3 2 2 3" xfId="10484"/>
    <cellStyle name="Note 5 2 3 2 2 3 2" xfId="20266"/>
    <cellStyle name="Note 5 2 3 2 2 3 2 2" xfId="46865"/>
    <cellStyle name="Note 5 2 3 2 2 3 3" xfId="37396"/>
    <cellStyle name="Note 5 2 3 2 2 4" xfId="13148"/>
    <cellStyle name="Note 5 2 3 2 2 4 2" xfId="39748"/>
    <cellStyle name="Note 5 2 3 2 2 5" xfId="30527"/>
    <cellStyle name="Note 5 2 3 2 2 6" xfId="27139"/>
    <cellStyle name="Note 5 2 3 2 3" xfId="5826"/>
    <cellStyle name="Note 5 2 3 2 4" xfId="4290"/>
    <cellStyle name="Note 5 2 3 2 4 2" xfId="14419"/>
    <cellStyle name="Note 5 2 3 2 4 2 2" xfId="41019"/>
    <cellStyle name="Note 5 2 3 2 4 3" xfId="32284"/>
    <cellStyle name="Note 5 2 3 2 5" xfId="9315"/>
    <cellStyle name="Note 5 2 3 2 5 2" xfId="19097"/>
    <cellStyle name="Note 5 2 3 2 5 2 2" xfId="45696"/>
    <cellStyle name="Note 5 2 3 2 5 3" xfId="35347"/>
    <cellStyle name="Note 5 2 3 2 6" xfId="22698"/>
    <cellStyle name="Note 5 2 3 2 6 2" xfId="49232"/>
    <cellStyle name="Note 5 2 3 2 7" xfId="11971"/>
    <cellStyle name="Note 5 2 3 2 7 2" xfId="38573"/>
    <cellStyle name="Note 5 2 3 2 8" xfId="29353"/>
    <cellStyle name="Note 5 2 3 2 9" xfId="25970"/>
    <cellStyle name="Note 5 2 3 3" xfId="2928"/>
    <cellStyle name="Note 5 2 3 3 2" xfId="5827"/>
    <cellStyle name="Note 5 2 3 3 3" xfId="5464"/>
    <cellStyle name="Note 5 2 3 3 3 2" xfId="15587"/>
    <cellStyle name="Note 5 2 3 3 3 2 2" xfId="42187"/>
    <cellStyle name="Note 5 2 3 3 3 3" xfId="32993"/>
    <cellStyle name="Note 5 2 3 3 4" xfId="10483"/>
    <cellStyle name="Note 5 2 3 3 4 2" xfId="20265"/>
    <cellStyle name="Note 5 2 3 3 4 2 2" xfId="46864"/>
    <cellStyle name="Note 5 2 3 3 4 3" xfId="36515"/>
    <cellStyle name="Note 5 2 3 3 5" xfId="23414"/>
    <cellStyle name="Note 5 2 3 3 5 2" xfId="49942"/>
    <cellStyle name="Note 5 2 3 3 6" xfId="13147"/>
    <cellStyle name="Note 5 2 3 3 6 2" xfId="39747"/>
    <cellStyle name="Note 5 2 3 3 7" xfId="30526"/>
    <cellStyle name="Note 5 2 3 3 8" xfId="27138"/>
    <cellStyle name="Note 5 2 3 4" xfId="5828"/>
    <cellStyle name="Note 5 2 3 5" xfId="5825"/>
    <cellStyle name="Note 5 2 3 6" xfId="3584"/>
    <cellStyle name="Note 5 2 3 6 2" xfId="8649"/>
    <cellStyle name="Note 5 2 3 6 2 2" xfId="18431"/>
    <cellStyle name="Note 5 2 3 6 2 2 2" xfId="45030"/>
    <cellStyle name="Note 5 2 3 6 2 3" xfId="34681"/>
    <cellStyle name="Note 5 2 3 6 3" xfId="22032"/>
    <cellStyle name="Note 5 2 3 6 3 2" xfId="48566"/>
    <cellStyle name="Note 5 2 3 6 4" xfId="13753"/>
    <cellStyle name="Note 5 2 3 6 4 2" xfId="40353"/>
    <cellStyle name="Note 5 2 3 6 5" xfId="31378"/>
    <cellStyle name="Note 5 2 3 6 6" xfId="25304"/>
    <cellStyle name="Note 5 2 3 7" xfId="6589"/>
    <cellStyle name="Note 5 2 3 7 2" xfId="16434"/>
    <cellStyle name="Note 5 2 3 7 2 2" xfId="43034"/>
    <cellStyle name="Note 5 2 3 7 3" xfId="28685"/>
    <cellStyle name="Note 5 2 3 8" xfId="8047"/>
    <cellStyle name="Note 5 2 3 8 2" xfId="17834"/>
    <cellStyle name="Note 5 2 3 8 2 2" xfId="44433"/>
    <cellStyle name="Note 5 2 3 8 3" xfId="34084"/>
    <cellStyle name="Note 5 2 3 9" xfId="21409"/>
    <cellStyle name="Note 5 2 3 9 2" xfId="47969"/>
    <cellStyle name="Note 5 2 4" xfId="1641"/>
    <cellStyle name="Note 5 2 4 10" xfId="28069"/>
    <cellStyle name="Note 5 2 4 11" xfId="24703"/>
    <cellStyle name="Note 5 2 4 2" xfId="1642"/>
    <cellStyle name="Note 5 2 4 2 2" xfId="2931"/>
    <cellStyle name="Note 5 2 4 2 2 2" xfId="5467"/>
    <cellStyle name="Note 5 2 4 2 2 2 2" xfId="15590"/>
    <cellStyle name="Note 5 2 4 2 2 2 2 2" xfId="42190"/>
    <cellStyle name="Note 5 2 4 2 2 2 3" xfId="36518"/>
    <cellStyle name="Note 5 2 4 2 2 3" xfId="10486"/>
    <cellStyle name="Note 5 2 4 2 2 3 2" xfId="20268"/>
    <cellStyle name="Note 5 2 4 2 2 3 2 2" xfId="46867"/>
    <cellStyle name="Note 5 2 4 2 2 3 3" xfId="37398"/>
    <cellStyle name="Note 5 2 4 2 2 4" xfId="13150"/>
    <cellStyle name="Note 5 2 4 2 2 4 2" xfId="39750"/>
    <cellStyle name="Note 5 2 4 2 2 5" xfId="30529"/>
    <cellStyle name="Note 5 2 4 2 2 6" xfId="27141"/>
    <cellStyle name="Note 5 2 4 2 3" xfId="5830"/>
    <cellStyle name="Note 5 2 4 2 4" xfId="4291"/>
    <cellStyle name="Note 5 2 4 2 4 2" xfId="14420"/>
    <cellStyle name="Note 5 2 4 2 4 2 2" xfId="41020"/>
    <cellStyle name="Note 5 2 4 2 4 3" xfId="32285"/>
    <cellStyle name="Note 5 2 4 2 5" xfId="9316"/>
    <cellStyle name="Note 5 2 4 2 5 2" xfId="19098"/>
    <cellStyle name="Note 5 2 4 2 5 2 2" xfId="45697"/>
    <cellStyle name="Note 5 2 4 2 5 3" xfId="35348"/>
    <cellStyle name="Note 5 2 4 2 6" xfId="22699"/>
    <cellStyle name="Note 5 2 4 2 6 2" xfId="49233"/>
    <cellStyle name="Note 5 2 4 2 7" xfId="11973"/>
    <cellStyle name="Note 5 2 4 2 7 2" xfId="38575"/>
    <cellStyle name="Note 5 2 4 2 8" xfId="29354"/>
    <cellStyle name="Note 5 2 4 2 9" xfId="25971"/>
    <cellStyle name="Note 5 2 4 3" xfId="2930"/>
    <cellStyle name="Note 5 2 4 3 2" xfId="5466"/>
    <cellStyle name="Note 5 2 4 3 2 2" xfId="15589"/>
    <cellStyle name="Note 5 2 4 3 2 2 2" xfId="42189"/>
    <cellStyle name="Note 5 2 4 3 2 3" xfId="36517"/>
    <cellStyle name="Note 5 2 4 3 3" xfId="10485"/>
    <cellStyle name="Note 5 2 4 3 3 2" xfId="20267"/>
    <cellStyle name="Note 5 2 4 3 3 2 2" xfId="46866"/>
    <cellStyle name="Note 5 2 4 3 3 3" xfId="37397"/>
    <cellStyle name="Note 5 2 4 3 4" xfId="13149"/>
    <cellStyle name="Note 5 2 4 3 4 2" xfId="39749"/>
    <cellStyle name="Note 5 2 4 3 5" xfId="30528"/>
    <cellStyle name="Note 5 2 4 3 6" xfId="27140"/>
    <cellStyle name="Note 5 2 4 4" xfId="5829"/>
    <cellStyle name="Note 5 2 4 5" xfId="3585"/>
    <cellStyle name="Note 5 2 4 5 2" xfId="8650"/>
    <cellStyle name="Note 5 2 4 5 2 2" xfId="18432"/>
    <cellStyle name="Note 5 2 4 5 2 2 2" xfId="45031"/>
    <cellStyle name="Note 5 2 4 5 2 3" xfId="34682"/>
    <cellStyle name="Note 5 2 4 5 3" xfId="22033"/>
    <cellStyle name="Note 5 2 4 5 3 2" xfId="48567"/>
    <cellStyle name="Note 5 2 4 5 4" xfId="13754"/>
    <cellStyle name="Note 5 2 4 5 4 2" xfId="40354"/>
    <cellStyle name="Note 5 2 4 5 5" xfId="31379"/>
    <cellStyle name="Note 5 2 4 5 6" xfId="25305"/>
    <cellStyle name="Note 5 2 4 6" xfId="6590"/>
    <cellStyle name="Note 5 2 4 6 2" xfId="16435"/>
    <cellStyle name="Note 5 2 4 6 2 2" xfId="43035"/>
    <cellStyle name="Note 5 2 4 6 3" xfId="28686"/>
    <cellStyle name="Note 5 2 4 7" xfId="8048"/>
    <cellStyle name="Note 5 2 4 7 2" xfId="17835"/>
    <cellStyle name="Note 5 2 4 7 2 2" xfId="44434"/>
    <cellStyle name="Note 5 2 4 7 3" xfId="34085"/>
    <cellStyle name="Note 5 2 4 8" xfId="21410"/>
    <cellStyle name="Note 5 2 4 8 2" xfId="47970"/>
    <cellStyle name="Note 5 2 4 9" xfId="11972"/>
    <cellStyle name="Note 5 2 4 9 2" xfId="38574"/>
    <cellStyle name="Note 5 2 5" xfId="1643"/>
    <cellStyle name="Note 5 2 5 10" xfId="24704"/>
    <cellStyle name="Note 5 2 5 2" xfId="2932"/>
    <cellStyle name="Note 5 2 5 2 2" xfId="5832"/>
    <cellStyle name="Note 5 2 5 2 3" xfId="5468"/>
    <cellStyle name="Note 5 2 5 2 3 2" xfId="15591"/>
    <cellStyle name="Note 5 2 5 2 3 2 2" xfId="42191"/>
    <cellStyle name="Note 5 2 5 2 3 3" xfId="32994"/>
    <cellStyle name="Note 5 2 5 2 4" xfId="10487"/>
    <cellStyle name="Note 5 2 5 2 4 2" xfId="20269"/>
    <cellStyle name="Note 5 2 5 2 4 2 2" xfId="46868"/>
    <cellStyle name="Note 5 2 5 2 4 3" xfId="36519"/>
    <cellStyle name="Note 5 2 5 2 5" xfId="23415"/>
    <cellStyle name="Note 5 2 5 2 5 2" xfId="49943"/>
    <cellStyle name="Note 5 2 5 2 6" xfId="13151"/>
    <cellStyle name="Note 5 2 5 2 6 2" xfId="39751"/>
    <cellStyle name="Note 5 2 5 2 7" xfId="30530"/>
    <cellStyle name="Note 5 2 5 2 8" xfId="27142"/>
    <cellStyle name="Note 5 2 5 3" xfId="5831"/>
    <cellStyle name="Note 5 2 5 4" xfId="4292"/>
    <cellStyle name="Note 5 2 5 4 2" xfId="9317"/>
    <cellStyle name="Note 5 2 5 4 2 2" xfId="19099"/>
    <cellStyle name="Note 5 2 5 4 2 2 2" xfId="45698"/>
    <cellStyle name="Note 5 2 5 4 2 3" xfId="35349"/>
    <cellStyle name="Note 5 2 5 4 3" xfId="22700"/>
    <cellStyle name="Note 5 2 5 4 3 2" xfId="49234"/>
    <cellStyle name="Note 5 2 5 4 4" xfId="14421"/>
    <cellStyle name="Note 5 2 5 4 4 2" xfId="41021"/>
    <cellStyle name="Note 5 2 5 4 5" xfId="31621"/>
    <cellStyle name="Note 5 2 5 4 6" xfId="25972"/>
    <cellStyle name="Note 5 2 5 5" xfId="6930"/>
    <cellStyle name="Note 5 2 5 5 2" xfId="16757"/>
    <cellStyle name="Note 5 2 5 5 2 2" xfId="43357"/>
    <cellStyle name="Note 5 2 5 5 3" xfId="32286"/>
    <cellStyle name="Note 5 2 5 6" xfId="8049"/>
    <cellStyle name="Note 5 2 5 6 2" xfId="17836"/>
    <cellStyle name="Note 5 2 5 6 2 2" xfId="44435"/>
    <cellStyle name="Note 5 2 5 6 3" xfId="34086"/>
    <cellStyle name="Note 5 2 5 7" xfId="21411"/>
    <cellStyle name="Note 5 2 5 7 2" xfId="47971"/>
    <cellStyle name="Note 5 2 5 8" xfId="11974"/>
    <cellStyle name="Note 5 2 5 8 2" xfId="38576"/>
    <cellStyle name="Note 5 2 5 9" xfId="29355"/>
    <cellStyle name="Note 5 2 6" xfId="2923"/>
    <cellStyle name="Note 5 2 6 2" xfId="5833"/>
    <cellStyle name="Note 5 2 6 3" xfId="5459"/>
    <cellStyle name="Note 5 2 6 3 2" xfId="15582"/>
    <cellStyle name="Note 5 2 6 3 2 2" xfId="42182"/>
    <cellStyle name="Note 5 2 6 3 3" xfId="32989"/>
    <cellStyle name="Note 5 2 6 4" xfId="10478"/>
    <cellStyle name="Note 5 2 6 4 2" xfId="20260"/>
    <cellStyle name="Note 5 2 6 4 2 2" xfId="46859"/>
    <cellStyle name="Note 5 2 6 4 3" xfId="36510"/>
    <cellStyle name="Note 5 2 6 5" xfId="23410"/>
    <cellStyle name="Note 5 2 6 5 2" xfId="49938"/>
    <cellStyle name="Note 5 2 6 6" xfId="13142"/>
    <cellStyle name="Note 5 2 6 6 2" xfId="39742"/>
    <cellStyle name="Note 5 2 6 7" xfId="30521"/>
    <cellStyle name="Note 5 2 6 8" xfId="27133"/>
    <cellStyle name="Note 5 2 7" xfId="5815"/>
    <cellStyle name="Note 5 2 8" xfId="3581"/>
    <cellStyle name="Note 5 2 8 2" xfId="8646"/>
    <cellStyle name="Note 5 2 8 2 2" xfId="18428"/>
    <cellStyle name="Note 5 2 8 2 2 2" xfId="45027"/>
    <cellStyle name="Note 5 2 8 2 3" xfId="34678"/>
    <cellStyle name="Note 5 2 8 3" xfId="22029"/>
    <cellStyle name="Note 5 2 8 3 2" xfId="48563"/>
    <cellStyle name="Note 5 2 8 4" xfId="13750"/>
    <cellStyle name="Note 5 2 8 4 2" xfId="40350"/>
    <cellStyle name="Note 5 2 8 5" xfId="31375"/>
    <cellStyle name="Note 5 2 8 6" xfId="25301"/>
    <cellStyle name="Note 5 2 9" xfId="6586"/>
    <cellStyle name="Note 5 2 9 2" xfId="16431"/>
    <cellStyle name="Note 5 2 9 2 2" xfId="43031"/>
    <cellStyle name="Note 5 2 9 3" xfId="28682"/>
    <cellStyle name="Note 5 3" xfId="1644"/>
    <cellStyle name="Note 5 3 10" xfId="21412"/>
    <cellStyle name="Note 5 3 10 2" xfId="47972"/>
    <cellStyle name="Note 5 3 11" xfId="11975"/>
    <cellStyle name="Note 5 3 11 2" xfId="38577"/>
    <cellStyle name="Note 5 3 12" xfId="28070"/>
    <cellStyle name="Note 5 3 13" xfId="24705"/>
    <cellStyle name="Note 5 3 2" xfId="1645"/>
    <cellStyle name="Note 5 3 2 10" xfId="11976"/>
    <cellStyle name="Note 5 3 2 10 2" xfId="38578"/>
    <cellStyle name="Note 5 3 2 11" xfId="28071"/>
    <cellStyle name="Note 5 3 2 12" xfId="24706"/>
    <cellStyle name="Note 5 3 2 2" xfId="1646"/>
    <cellStyle name="Note 5 3 2 2 2" xfId="2935"/>
    <cellStyle name="Note 5 3 2 2 2 2" xfId="5471"/>
    <cellStyle name="Note 5 3 2 2 2 2 2" xfId="15594"/>
    <cellStyle name="Note 5 3 2 2 2 2 2 2" xfId="42194"/>
    <cellStyle name="Note 5 3 2 2 2 2 3" xfId="36522"/>
    <cellStyle name="Note 5 3 2 2 2 3" xfId="10490"/>
    <cellStyle name="Note 5 3 2 2 2 3 2" xfId="20272"/>
    <cellStyle name="Note 5 3 2 2 2 3 2 2" xfId="46871"/>
    <cellStyle name="Note 5 3 2 2 2 3 3" xfId="37399"/>
    <cellStyle name="Note 5 3 2 2 2 4" xfId="13154"/>
    <cellStyle name="Note 5 3 2 2 2 4 2" xfId="39754"/>
    <cellStyle name="Note 5 3 2 2 2 5" xfId="30533"/>
    <cellStyle name="Note 5 3 2 2 2 6" xfId="27145"/>
    <cellStyle name="Note 5 3 2 2 3" xfId="5836"/>
    <cellStyle name="Note 5 3 2 2 4" xfId="4293"/>
    <cellStyle name="Note 5 3 2 2 4 2" xfId="14422"/>
    <cellStyle name="Note 5 3 2 2 4 2 2" xfId="41022"/>
    <cellStyle name="Note 5 3 2 2 4 3" xfId="32287"/>
    <cellStyle name="Note 5 3 2 2 5" xfId="9318"/>
    <cellStyle name="Note 5 3 2 2 5 2" xfId="19100"/>
    <cellStyle name="Note 5 3 2 2 5 2 2" xfId="45699"/>
    <cellStyle name="Note 5 3 2 2 5 3" xfId="35350"/>
    <cellStyle name="Note 5 3 2 2 6" xfId="22701"/>
    <cellStyle name="Note 5 3 2 2 6 2" xfId="49235"/>
    <cellStyle name="Note 5 3 2 2 7" xfId="11977"/>
    <cellStyle name="Note 5 3 2 2 7 2" xfId="38579"/>
    <cellStyle name="Note 5 3 2 2 8" xfId="29356"/>
    <cellStyle name="Note 5 3 2 2 9" xfId="25973"/>
    <cellStyle name="Note 5 3 2 3" xfId="2934"/>
    <cellStyle name="Note 5 3 2 3 2" xfId="5837"/>
    <cellStyle name="Note 5 3 2 3 3" xfId="5470"/>
    <cellStyle name="Note 5 3 2 3 3 2" xfId="15593"/>
    <cellStyle name="Note 5 3 2 3 3 2 2" xfId="42193"/>
    <cellStyle name="Note 5 3 2 3 3 3" xfId="32996"/>
    <cellStyle name="Note 5 3 2 3 4" xfId="10489"/>
    <cellStyle name="Note 5 3 2 3 4 2" xfId="20271"/>
    <cellStyle name="Note 5 3 2 3 4 2 2" xfId="46870"/>
    <cellStyle name="Note 5 3 2 3 4 3" xfId="36521"/>
    <cellStyle name="Note 5 3 2 3 5" xfId="23417"/>
    <cellStyle name="Note 5 3 2 3 5 2" xfId="49945"/>
    <cellStyle name="Note 5 3 2 3 6" xfId="13153"/>
    <cellStyle name="Note 5 3 2 3 6 2" xfId="39753"/>
    <cellStyle name="Note 5 3 2 3 7" xfId="30532"/>
    <cellStyle name="Note 5 3 2 3 8" xfId="27144"/>
    <cellStyle name="Note 5 3 2 4" xfId="5838"/>
    <cellStyle name="Note 5 3 2 5" xfId="5835"/>
    <cellStyle name="Note 5 3 2 6" xfId="3587"/>
    <cellStyle name="Note 5 3 2 6 2" xfId="8652"/>
    <cellStyle name="Note 5 3 2 6 2 2" xfId="18434"/>
    <cellStyle name="Note 5 3 2 6 2 2 2" xfId="45033"/>
    <cellStyle name="Note 5 3 2 6 2 3" xfId="34684"/>
    <cellStyle name="Note 5 3 2 6 3" xfId="22035"/>
    <cellStyle name="Note 5 3 2 6 3 2" xfId="48569"/>
    <cellStyle name="Note 5 3 2 6 4" xfId="13756"/>
    <cellStyle name="Note 5 3 2 6 4 2" xfId="40356"/>
    <cellStyle name="Note 5 3 2 6 5" xfId="31381"/>
    <cellStyle name="Note 5 3 2 6 6" xfId="25307"/>
    <cellStyle name="Note 5 3 2 7" xfId="6592"/>
    <cellStyle name="Note 5 3 2 7 2" xfId="16437"/>
    <cellStyle name="Note 5 3 2 7 2 2" xfId="43037"/>
    <cellStyle name="Note 5 3 2 7 3" xfId="28688"/>
    <cellStyle name="Note 5 3 2 8" xfId="8051"/>
    <cellStyle name="Note 5 3 2 8 2" xfId="17838"/>
    <cellStyle name="Note 5 3 2 8 2 2" xfId="44437"/>
    <cellStyle name="Note 5 3 2 8 3" xfId="34088"/>
    <cellStyle name="Note 5 3 2 9" xfId="21413"/>
    <cellStyle name="Note 5 3 2 9 2" xfId="47973"/>
    <cellStyle name="Note 5 3 3" xfId="1647"/>
    <cellStyle name="Note 5 3 3 10" xfId="24707"/>
    <cellStyle name="Note 5 3 3 2" xfId="2936"/>
    <cellStyle name="Note 5 3 3 2 2" xfId="5840"/>
    <cellStyle name="Note 5 3 3 2 3" xfId="5472"/>
    <cellStyle name="Note 5 3 3 2 3 2" xfId="15595"/>
    <cellStyle name="Note 5 3 3 2 3 2 2" xfId="42195"/>
    <cellStyle name="Note 5 3 3 2 3 3" xfId="32997"/>
    <cellStyle name="Note 5 3 3 2 4" xfId="10491"/>
    <cellStyle name="Note 5 3 3 2 4 2" xfId="20273"/>
    <cellStyle name="Note 5 3 3 2 4 2 2" xfId="46872"/>
    <cellStyle name="Note 5 3 3 2 4 3" xfId="36523"/>
    <cellStyle name="Note 5 3 3 2 5" xfId="23418"/>
    <cellStyle name="Note 5 3 3 2 5 2" xfId="49946"/>
    <cellStyle name="Note 5 3 3 2 6" xfId="13155"/>
    <cellStyle name="Note 5 3 3 2 6 2" xfId="39755"/>
    <cellStyle name="Note 5 3 3 2 7" xfId="30534"/>
    <cellStyle name="Note 5 3 3 2 8" xfId="27146"/>
    <cellStyle name="Note 5 3 3 3" xfId="5839"/>
    <cellStyle name="Note 5 3 3 4" xfId="4294"/>
    <cellStyle name="Note 5 3 3 4 2" xfId="9319"/>
    <cellStyle name="Note 5 3 3 4 2 2" xfId="19101"/>
    <cellStyle name="Note 5 3 3 4 2 2 2" xfId="45700"/>
    <cellStyle name="Note 5 3 3 4 2 3" xfId="35351"/>
    <cellStyle name="Note 5 3 3 4 3" xfId="22702"/>
    <cellStyle name="Note 5 3 3 4 3 2" xfId="49236"/>
    <cellStyle name="Note 5 3 3 4 4" xfId="14423"/>
    <cellStyle name="Note 5 3 3 4 4 2" xfId="41023"/>
    <cellStyle name="Note 5 3 3 4 5" xfId="31622"/>
    <cellStyle name="Note 5 3 3 4 6" xfId="25974"/>
    <cellStyle name="Note 5 3 3 5" xfId="6931"/>
    <cellStyle name="Note 5 3 3 5 2" xfId="16758"/>
    <cellStyle name="Note 5 3 3 5 2 2" xfId="43358"/>
    <cellStyle name="Note 5 3 3 5 3" xfId="32288"/>
    <cellStyle name="Note 5 3 3 6" xfId="8052"/>
    <cellStyle name="Note 5 3 3 6 2" xfId="17839"/>
    <cellStyle name="Note 5 3 3 6 2 2" xfId="44438"/>
    <cellStyle name="Note 5 3 3 6 3" xfId="34089"/>
    <cellStyle name="Note 5 3 3 7" xfId="21414"/>
    <cellStyle name="Note 5 3 3 7 2" xfId="47974"/>
    <cellStyle name="Note 5 3 3 8" xfId="11978"/>
    <cellStyle name="Note 5 3 3 8 2" xfId="38580"/>
    <cellStyle name="Note 5 3 3 9" xfId="29357"/>
    <cellStyle name="Note 5 3 4" xfId="2933"/>
    <cellStyle name="Note 5 3 4 2" xfId="5841"/>
    <cellStyle name="Note 5 3 4 3" xfId="5469"/>
    <cellStyle name="Note 5 3 4 3 2" xfId="15592"/>
    <cellStyle name="Note 5 3 4 3 2 2" xfId="42192"/>
    <cellStyle name="Note 5 3 4 3 3" xfId="32995"/>
    <cellStyle name="Note 5 3 4 4" xfId="10488"/>
    <cellStyle name="Note 5 3 4 4 2" xfId="20270"/>
    <cellStyle name="Note 5 3 4 4 2 2" xfId="46869"/>
    <cellStyle name="Note 5 3 4 4 3" xfId="36520"/>
    <cellStyle name="Note 5 3 4 5" xfId="23416"/>
    <cellStyle name="Note 5 3 4 5 2" xfId="49944"/>
    <cellStyle name="Note 5 3 4 6" xfId="13152"/>
    <cellStyle name="Note 5 3 4 6 2" xfId="39752"/>
    <cellStyle name="Note 5 3 4 7" xfId="30531"/>
    <cellStyle name="Note 5 3 4 8" xfId="27143"/>
    <cellStyle name="Note 5 3 5" xfId="5842"/>
    <cellStyle name="Note 5 3 6" xfId="5834"/>
    <cellStyle name="Note 5 3 7" xfId="3586"/>
    <cellStyle name="Note 5 3 7 2" xfId="8651"/>
    <cellStyle name="Note 5 3 7 2 2" xfId="18433"/>
    <cellStyle name="Note 5 3 7 2 2 2" xfId="45032"/>
    <cellStyle name="Note 5 3 7 2 3" xfId="34683"/>
    <cellStyle name="Note 5 3 7 3" xfId="22034"/>
    <cellStyle name="Note 5 3 7 3 2" xfId="48568"/>
    <cellStyle name="Note 5 3 7 4" xfId="13755"/>
    <cellStyle name="Note 5 3 7 4 2" xfId="40355"/>
    <cellStyle name="Note 5 3 7 5" xfId="31380"/>
    <cellStyle name="Note 5 3 7 6" xfId="25306"/>
    <cellStyle name="Note 5 3 8" xfId="6591"/>
    <cellStyle name="Note 5 3 8 2" xfId="16436"/>
    <cellStyle name="Note 5 3 8 2 2" xfId="43036"/>
    <cellStyle name="Note 5 3 8 3" xfId="28687"/>
    <cellStyle name="Note 5 3 9" xfId="8050"/>
    <cellStyle name="Note 5 3 9 2" xfId="17837"/>
    <cellStyle name="Note 5 3 9 2 2" xfId="44436"/>
    <cellStyle name="Note 5 3 9 3" xfId="34087"/>
    <cellStyle name="Note 5 4" xfId="1648"/>
    <cellStyle name="Note 5 4 10" xfId="11979"/>
    <cellStyle name="Note 5 4 10 2" xfId="38581"/>
    <cellStyle name="Note 5 4 11" xfId="28072"/>
    <cellStyle name="Note 5 4 12" xfId="24708"/>
    <cellStyle name="Note 5 4 2" xfId="1649"/>
    <cellStyle name="Note 5 4 2 2" xfId="2938"/>
    <cellStyle name="Note 5 4 2 2 2" xfId="5474"/>
    <cellStyle name="Note 5 4 2 2 2 2" xfId="15597"/>
    <cellStyle name="Note 5 4 2 2 2 2 2" xfId="42197"/>
    <cellStyle name="Note 5 4 2 2 2 3" xfId="36525"/>
    <cellStyle name="Note 5 4 2 2 3" xfId="10493"/>
    <cellStyle name="Note 5 4 2 2 3 2" xfId="20275"/>
    <cellStyle name="Note 5 4 2 2 3 2 2" xfId="46874"/>
    <cellStyle name="Note 5 4 2 2 3 3" xfId="37400"/>
    <cellStyle name="Note 5 4 2 2 4" xfId="13157"/>
    <cellStyle name="Note 5 4 2 2 4 2" xfId="39757"/>
    <cellStyle name="Note 5 4 2 2 5" xfId="30536"/>
    <cellStyle name="Note 5 4 2 2 6" xfId="27148"/>
    <cellStyle name="Note 5 4 2 3" xfId="5844"/>
    <cellStyle name="Note 5 4 2 4" xfId="4295"/>
    <cellStyle name="Note 5 4 2 4 2" xfId="14424"/>
    <cellStyle name="Note 5 4 2 4 2 2" xfId="41024"/>
    <cellStyle name="Note 5 4 2 4 3" xfId="32289"/>
    <cellStyle name="Note 5 4 2 5" xfId="9320"/>
    <cellStyle name="Note 5 4 2 5 2" xfId="19102"/>
    <cellStyle name="Note 5 4 2 5 2 2" xfId="45701"/>
    <cellStyle name="Note 5 4 2 5 3" xfId="35352"/>
    <cellStyle name="Note 5 4 2 6" xfId="22703"/>
    <cellStyle name="Note 5 4 2 6 2" xfId="49237"/>
    <cellStyle name="Note 5 4 2 7" xfId="11980"/>
    <cellStyle name="Note 5 4 2 7 2" xfId="38582"/>
    <cellStyle name="Note 5 4 2 8" xfId="29358"/>
    <cellStyle name="Note 5 4 2 9" xfId="25975"/>
    <cellStyle name="Note 5 4 3" xfId="2937"/>
    <cellStyle name="Note 5 4 3 2" xfId="5845"/>
    <cellStyle name="Note 5 4 3 3" xfId="5473"/>
    <cellStyle name="Note 5 4 3 3 2" xfId="15596"/>
    <cellStyle name="Note 5 4 3 3 2 2" xfId="42196"/>
    <cellStyle name="Note 5 4 3 3 3" xfId="32998"/>
    <cellStyle name="Note 5 4 3 4" xfId="10492"/>
    <cellStyle name="Note 5 4 3 4 2" xfId="20274"/>
    <cellStyle name="Note 5 4 3 4 2 2" xfId="46873"/>
    <cellStyle name="Note 5 4 3 4 3" xfId="36524"/>
    <cellStyle name="Note 5 4 3 5" xfId="23419"/>
    <cellStyle name="Note 5 4 3 5 2" xfId="49947"/>
    <cellStyle name="Note 5 4 3 6" xfId="13156"/>
    <cellStyle name="Note 5 4 3 6 2" xfId="39756"/>
    <cellStyle name="Note 5 4 3 7" xfId="30535"/>
    <cellStyle name="Note 5 4 3 8" xfId="27147"/>
    <cellStyle name="Note 5 4 4" xfId="5846"/>
    <cellStyle name="Note 5 4 5" xfId="5843"/>
    <cellStyle name="Note 5 4 6" xfId="3588"/>
    <cellStyle name="Note 5 4 6 2" xfId="8653"/>
    <cellStyle name="Note 5 4 6 2 2" xfId="18435"/>
    <cellStyle name="Note 5 4 6 2 2 2" xfId="45034"/>
    <cellStyle name="Note 5 4 6 2 3" xfId="34685"/>
    <cellStyle name="Note 5 4 6 3" xfId="22036"/>
    <cellStyle name="Note 5 4 6 3 2" xfId="48570"/>
    <cellStyle name="Note 5 4 6 4" xfId="13757"/>
    <cellStyle name="Note 5 4 6 4 2" xfId="40357"/>
    <cellStyle name="Note 5 4 6 5" xfId="31382"/>
    <cellStyle name="Note 5 4 6 6" xfId="25308"/>
    <cellStyle name="Note 5 4 7" xfId="6593"/>
    <cellStyle name="Note 5 4 7 2" xfId="16438"/>
    <cellStyle name="Note 5 4 7 2 2" xfId="43038"/>
    <cellStyle name="Note 5 4 7 3" xfId="28689"/>
    <cellStyle name="Note 5 4 8" xfId="8053"/>
    <cellStyle name="Note 5 4 8 2" xfId="17840"/>
    <cellStyle name="Note 5 4 8 2 2" xfId="44439"/>
    <cellStyle name="Note 5 4 8 3" xfId="34090"/>
    <cellStyle name="Note 5 4 9" xfId="21415"/>
    <cellStyle name="Note 5 4 9 2" xfId="47975"/>
    <cellStyle name="Note 5 5" xfId="1650"/>
    <cellStyle name="Note 5 5 10" xfId="28073"/>
    <cellStyle name="Note 5 5 11" xfId="24709"/>
    <cellStyle name="Note 5 5 2" xfId="1651"/>
    <cellStyle name="Note 5 5 2 2" xfId="2940"/>
    <cellStyle name="Note 5 5 2 2 2" xfId="5476"/>
    <cellStyle name="Note 5 5 2 2 2 2" xfId="15599"/>
    <cellStyle name="Note 5 5 2 2 2 2 2" xfId="42199"/>
    <cellStyle name="Note 5 5 2 2 2 3" xfId="36527"/>
    <cellStyle name="Note 5 5 2 2 3" xfId="10495"/>
    <cellStyle name="Note 5 5 2 2 3 2" xfId="20277"/>
    <cellStyle name="Note 5 5 2 2 3 2 2" xfId="46876"/>
    <cellStyle name="Note 5 5 2 2 3 3" xfId="37402"/>
    <cellStyle name="Note 5 5 2 2 4" xfId="13159"/>
    <cellStyle name="Note 5 5 2 2 4 2" xfId="39759"/>
    <cellStyle name="Note 5 5 2 2 5" xfId="30538"/>
    <cellStyle name="Note 5 5 2 2 6" xfId="27150"/>
    <cellStyle name="Note 5 5 2 3" xfId="5848"/>
    <cellStyle name="Note 5 5 2 4" xfId="4296"/>
    <cellStyle name="Note 5 5 2 4 2" xfId="14425"/>
    <cellStyle name="Note 5 5 2 4 2 2" xfId="41025"/>
    <cellStyle name="Note 5 5 2 4 3" xfId="32290"/>
    <cellStyle name="Note 5 5 2 5" xfId="9321"/>
    <cellStyle name="Note 5 5 2 5 2" xfId="19103"/>
    <cellStyle name="Note 5 5 2 5 2 2" xfId="45702"/>
    <cellStyle name="Note 5 5 2 5 3" xfId="35353"/>
    <cellStyle name="Note 5 5 2 6" xfId="22704"/>
    <cellStyle name="Note 5 5 2 6 2" xfId="49238"/>
    <cellStyle name="Note 5 5 2 7" xfId="11982"/>
    <cellStyle name="Note 5 5 2 7 2" xfId="38584"/>
    <cellStyle name="Note 5 5 2 8" xfId="29359"/>
    <cellStyle name="Note 5 5 2 9" xfId="25976"/>
    <cellStyle name="Note 5 5 3" xfId="2939"/>
    <cellStyle name="Note 5 5 3 2" xfId="5475"/>
    <cellStyle name="Note 5 5 3 2 2" xfId="15598"/>
    <cellStyle name="Note 5 5 3 2 2 2" xfId="42198"/>
    <cellStyle name="Note 5 5 3 2 3" xfId="36526"/>
    <cellStyle name="Note 5 5 3 3" xfId="10494"/>
    <cellStyle name="Note 5 5 3 3 2" xfId="20276"/>
    <cellStyle name="Note 5 5 3 3 2 2" xfId="46875"/>
    <cellStyle name="Note 5 5 3 3 3" xfId="37401"/>
    <cellStyle name="Note 5 5 3 4" xfId="13158"/>
    <cellStyle name="Note 5 5 3 4 2" xfId="39758"/>
    <cellStyle name="Note 5 5 3 5" xfId="30537"/>
    <cellStyle name="Note 5 5 3 6" xfId="27149"/>
    <cellStyle name="Note 5 5 4" xfId="5847"/>
    <cellStyle name="Note 5 5 5" xfId="3589"/>
    <cellStyle name="Note 5 5 5 2" xfId="8654"/>
    <cellStyle name="Note 5 5 5 2 2" xfId="18436"/>
    <cellStyle name="Note 5 5 5 2 2 2" xfId="45035"/>
    <cellStyle name="Note 5 5 5 2 3" xfId="34686"/>
    <cellStyle name="Note 5 5 5 3" xfId="22037"/>
    <cellStyle name="Note 5 5 5 3 2" xfId="48571"/>
    <cellStyle name="Note 5 5 5 4" xfId="13758"/>
    <cellStyle name="Note 5 5 5 4 2" xfId="40358"/>
    <cellStyle name="Note 5 5 5 5" xfId="31383"/>
    <cellStyle name="Note 5 5 5 6" xfId="25309"/>
    <cellStyle name="Note 5 5 6" xfId="6594"/>
    <cellStyle name="Note 5 5 6 2" xfId="16439"/>
    <cellStyle name="Note 5 5 6 2 2" xfId="43039"/>
    <cellStyle name="Note 5 5 6 3" xfId="28690"/>
    <cellStyle name="Note 5 5 7" xfId="8054"/>
    <cellStyle name="Note 5 5 7 2" xfId="17841"/>
    <cellStyle name="Note 5 5 7 2 2" xfId="44440"/>
    <cellStyle name="Note 5 5 7 3" xfId="34091"/>
    <cellStyle name="Note 5 5 8" xfId="21416"/>
    <cellStyle name="Note 5 5 8 2" xfId="47976"/>
    <cellStyle name="Note 5 5 9" xfId="11981"/>
    <cellStyle name="Note 5 5 9 2" xfId="38583"/>
    <cellStyle name="Note 5 6" xfId="1652"/>
    <cellStyle name="Note 5 6 10" xfId="24710"/>
    <cellStyle name="Note 5 6 2" xfId="2941"/>
    <cellStyle name="Note 5 6 2 2" xfId="5850"/>
    <cellStyle name="Note 5 6 2 3" xfId="5477"/>
    <cellStyle name="Note 5 6 2 3 2" xfId="15600"/>
    <cellStyle name="Note 5 6 2 3 2 2" xfId="42200"/>
    <cellStyle name="Note 5 6 2 3 3" xfId="32999"/>
    <cellStyle name="Note 5 6 2 4" xfId="10496"/>
    <cellStyle name="Note 5 6 2 4 2" xfId="20278"/>
    <cellStyle name="Note 5 6 2 4 2 2" xfId="46877"/>
    <cellStyle name="Note 5 6 2 4 3" xfId="36528"/>
    <cellStyle name="Note 5 6 2 5" xfId="23420"/>
    <cellStyle name="Note 5 6 2 5 2" xfId="49948"/>
    <cellStyle name="Note 5 6 2 6" xfId="13160"/>
    <cellStyle name="Note 5 6 2 6 2" xfId="39760"/>
    <cellStyle name="Note 5 6 2 7" xfId="30539"/>
    <cellStyle name="Note 5 6 2 8" xfId="27151"/>
    <cellStyle name="Note 5 6 3" xfId="5849"/>
    <cellStyle name="Note 5 6 4" xfId="4297"/>
    <cellStyle name="Note 5 6 4 2" xfId="9322"/>
    <cellStyle name="Note 5 6 4 2 2" xfId="19104"/>
    <cellStyle name="Note 5 6 4 2 2 2" xfId="45703"/>
    <cellStyle name="Note 5 6 4 2 3" xfId="35354"/>
    <cellStyle name="Note 5 6 4 3" xfId="22705"/>
    <cellStyle name="Note 5 6 4 3 2" xfId="49239"/>
    <cellStyle name="Note 5 6 4 4" xfId="14426"/>
    <cellStyle name="Note 5 6 4 4 2" xfId="41026"/>
    <cellStyle name="Note 5 6 4 5" xfId="31623"/>
    <cellStyle name="Note 5 6 4 6" xfId="25977"/>
    <cellStyle name="Note 5 6 5" xfId="6932"/>
    <cellStyle name="Note 5 6 5 2" xfId="16759"/>
    <cellStyle name="Note 5 6 5 2 2" xfId="43359"/>
    <cellStyle name="Note 5 6 5 3" xfId="32291"/>
    <cellStyle name="Note 5 6 6" xfId="8055"/>
    <cellStyle name="Note 5 6 6 2" xfId="17842"/>
    <cellStyle name="Note 5 6 6 2 2" xfId="44441"/>
    <cellStyle name="Note 5 6 6 3" xfId="34092"/>
    <cellStyle name="Note 5 6 7" xfId="21417"/>
    <cellStyle name="Note 5 6 7 2" xfId="47977"/>
    <cellStyle name="Note 5 6 8" xfId="11983"/>
    <cellStyle name="Note 5 6 8 2" xfId="38585"/>
    <cellStyle name="Note 5 6 9" xfId="29360"/>
    <cellStyle name="Note 5 7" xfId="2922"/>
    <cellStyle name="Note 5 7 2" xfId="5851"/>
    <cellStyle name="Note 5 7 3" xfId="5458"/>
    <cellStyle name="Note 5 7 3 2" xfId="15581"/>
    <cellStyle name="Note 5 7 3 2 2" xfId="42181"/>
    <cellStyle name="Note 5 7 3 3" xfId="32988"/>
    <cellStyle name="Note 5 7 4" xfId="10477"/>
    <cellStyle name="Note 5 7 4 2" xfId="20259"/>
    <cellStyle name="Note 5 7 4 2 2" xfId="46858"/>
    <cellStyle name="Note 5 7 4 3" xfId="36509"/>
    <cellStyle name="Note 5 7 5" xfId="23409"/>
    <cellStyle name="Note 5 7 5 2" xfId="49937"/>
    <cellStyle name="Note 5 7 6" xfId="13141"/>
    <cellStyle name="Note 5 7 6 2" xfId="39741"/>
    <cellStyle name="Note 5 7 7" xfId="30520"/>
    <cellStyle name="Note 5 7 8" xfId="27132"/>
    <cellStyle name="Note 5 8" xfId="5814"/>
    <cellStyle name="Note 5 9" xfId="3580"/>
    <cellStyle name="Note 5 9 2" xfId="8645"/>
    <cellStyle name="Note 5 9 2 2" xfId="18427"/>
    <cellStyle name="Note 5 9 2 2 2" xfId="45026"/>
    <cellStyle name="Note 5 9 2 3" xfId="34677"/>
    <cellStyle name="Note 5 9 3" xfId="22028"/>
    <cellStyle name="Note 5 9 3 2" xfId="48562"/>
    <cellStyle name="Note 5 9 4" xfId="13749"/>
    <cellStyle name="Note 5 9 4 2" xfId="40349"/>
    <cellStyle name="Note 5 9 5" xfId="31374"/>
    <cellStyle name="Note 5 9 6" xfId="25300"/>
    <cellStyle name="Note 6" xfId="1653"/>
    <cellStyle name="Note 6 2" xfId="21418"/>
    <cellStyle name="Note 6 2 2" xfId="23815"/>
    <cellStyle name="Note 6 2 2 2" xfId="50378"/>
    <cellStyle name="Note 6 2 3" xfId="50241"/>
    <cellStyle name="Note 6 2 4" xfId="37196"/>
    <cellStyle name="Note 6 2 5" xfId="50298"/>
    <cellStyle name="Note 6 2 6" xfId="50485"/>
    <cellStyle name="Note 6 2 7" xfId="50436"/>
    <cellStyle name="Note 6 3" xfId="23743"/>
    <cellStyle name="Note 6 3 2" xfId="50272"/>
    <cellStyle name="Note 6 3 3" xfId="50578"/>
    <cellStyle name="Note 6 4" xfId="36839"/>
    <cellStyle name="Note 6 5" xfId="28074"/>
    <cellStyle name="Note 7" xfId="1654"/>
    <cellStyle name="Note 7 10" xfId="8056"/>
    <cellStyle name="Note 7 10 2" xfId="17843"/>
    <cellStyle name="Note 7 10 2 2" xfId="44442"/>
    <cellStyle name="Note 7 10 3" xfId="34093"/>
    <cellStyle name="Note 7 11" xfId="21419"/>
    <cellStyle name="Note 7 11 2" xfId="47978"/>
    <cellStyle name="Note 7 12" xfId="11984"/>
    <cellStyle name="Note 7 12 2" xfId="38586"/>
    <cellStyle name="Note 7 13" xfId="28075"/>
    <cellStyle name="Note 7 14" xfId="24711"/>
    <cellStyle name="Note 7 2" xfId="1655"/>
    <cellStyle name="Note 7 2 10" xfId="21420"/>
    <cellStyle name="Note 7 2 10 2" xfId="47979"/>
    <cellStyle name="Note 7 2 11" xfId="11985"/>
    <cellStyle name="Note 7 2 11 2" xfId="38587"/>
    <cellStyle name="Note 7 2 12" xfId="28076"/>
    <cellStyle name="Note 7 2 13" xfId="24712"/>
    <cellStyle name="Note 7 2 2" xfId="1656"/>
    <cellStyle name="Note 7 2 2 10" xfId="11986"/>
    <cellStyle name="Note 7 2 2 10 2" xfId="38588"/>
    <cellStyle name="Note 7 2 2 11" xfId="28077"/>
    <cellStyle name="Note 7 2 2 12" xfId="24713"/>
    <cellStyle name="Note 7 2 2 2" xfId="1657"/>
    <cellStyle name="Note 7 2 2 2 2" xfId="2945"/>
    <cellStyle name="Note 7 2 2 2 2 2" xfId="5481"/>
    <cellStyle name="Note 7 2 2 2 2 2 2" xfId="15604"/>
    <cellStyle name="Note 7 2 2 2 2 2 2 2" xfId="42204"/>
    <cellStyle name="Note 7 2 2 2 2 2 3" xfId="36532"/>
    <cellStyle name="Note 7 2 2 2 2 3" xfId="10500"/>
    <cellStyle name="Note 7 2 2 2 2 3 2" xfId="20282"/>
    <cellStyle name="Note 7 2 2 2 2 3 2 2" xfId="46881"/>
    <cellStyle name="Note 7 2 2 2 2 3 3" xfId="37403"/>
    <cellStyle name="Note 7 2 2 2 2 4" xfId="13164"/>
    <cellStyle name="Note 7 2 2 2 2 4 2" xfId="39764"/>
    <cellStyle name="Note 7 2 2 2 2 5" xfId="30543"/>
    <cellStyle name="Note 7 2 2 2 2 6" xfId="27155"/>
    <cellStyle name="Note 7 2 2 2 3" xfId="5855"/>
    <cellStyle name="Note 7 2 2 2 4" xfId="4299"/>
    <cellStyle name="Note 7 2 2 2 4 2" xfId="14428"/>
    <cellStyle name="Note 7 2 2 2 4 2 2" xfId="41028"/>
    <cellStyle name="Note 7 2 2 2 4 3" xfId="32293"/>
    <cellStyle name="Note 7 2 2 2 5" xfId="9324"/>
    <cellStyle name="Note 7 2 2 2 5 2" xfId="19106"/>
    <cellStyle name="Note 7 2 2 2 5 2 2" xfId="45705"/>
    <cellStyle name="Note 7 2 2 2 5 3" xfId="35356"/>
    <cellStyle name="Note 7 2 2 2 6" xfId="22707"/>
    <cellStyle name="Note 7 2 2 2 6 2" xfId="49241"/>
    <cellStyle name="Note 7 2 2 2 7" xfId="11987"/>
    <cellStyle name="Note 7 2 2 2 7 2" xfId="38589"/>
    <cellStyle name="Note 7 2 2 2 8" xfId="29362"/>
    <cellStyle name="Note 7 2 2 2 9" xfId="25979"/>
    <cellStyle name="Note 7 2 2 3" xfId="2944"/>
    <cellStyle name="Note 7 2 2 3 2" xfId="5856"/>
    <cellStyle name="Note 7 2 2 3 3" xfId="5480"/>
    <cellStyle name="Note 7 2 2 3 3 2" xfId="15603"/>
    <cellStyle name="Note 7 2 2 3 3 2 2" xfId="42203"/>
    <cellStyle name="Note 7 2 2 3 3 3" xfId="33002"/>
    <cellStyle name="Note 7 2 2 3 4" xfId="10499"/>
    <cellStyle name="Note 7 2 2 3 4 2" xfId="20281"/>
    <cellStyle name="Note 7 2 2 3 4 2 2" xfId="46880"/>
    <cellStyle name="Note 7 2 2 3 4 3" xfId="36531"/>
    <cellStyle name="Note 7 2 2 3 5" xfId="23423"/>
    <cellStyle name="Note 7 2 2 3 5 2" xfId="49951"/>
    <cellStyle name="Note 7 2 2 3 6" xfId="13163"/>
    <cellStyle name="Note 7 2 2 3 6 2" xfId="39763"/>
    <cellStyle name="Note 7 2 2 3 7" xfId="30542"/>
    <cellStyle name="Note 7 2 2 3 8" xfId="27154"/>
    <cellStyle name="Note 7 2 2 4" xfId="5857"/>
    <cellStyle name="Note 7 2 2 5" xfId="5854"/>
    <cellStyle name="Note 7 2 2 6" xfId="3592"/>
    <cellStyle name="Note 7 2 2 6 2" xfId="8657"/>
    <cellStyle name="Note 7 2 2 6 2 2" xfId="18439"/>
    <cellStyle name="Note 7 2 2 6 2 2 2" xfId="45038"/>
    <cellStyle name="Note 7 2 2 6 2 3" xfId="34689"/>
    <cellStyle name="Note 7 2 2 6 3" xfId="22040"/>
    <cellStyle name="Note 7 2 2 6 3 2" xfId="48574"/>
    <cellStyle name="Note 7 2 2 6 4" xfId="13761"/>
    <cellStyle name="Note 7 2 2 6 4 2" xfId="40361"/>
    <cellStyle name="Note 7 2 2 6 5" xfId="31386"/>
    <cellStyle name="Note 7 2 2 6 6" xfId="25312"/>
    <cellStyle name="Note 7 2 2 7" xfId="6597"/>
    <cellStyle name="Note 7 2 2 7 2" xfId="16442"/>
    <cellStyle name="Note 7 2 2 7 2 2" xfId="43042"/>
    <cellStyle name="Note 7 2 2 7 3" xfId="28693"/>
    <cellStyle name="Note 7 2 2 8" xfId="8058"/>
    <cellStyle name="Note 7 2 2 8 2" xfId="17845"/>
    <cellStyle name="Note 7 2 2 8 2 2" xfId="44444"/>
    <cellStyle name="Note 7 2 2 8 3" xfId="34095"/>
    <cellStyle name="Note 7 2 2 9" xfId="21421"/>
    <cellStyle name="Note 7 2 2 9 2" xfId="47980"/>
    <cellStyle name="Note 7 2 3" xfId="1658"/>
    <cellStyle name="Note 7 2 3 10" xfId="24714"/>
    <cellStyle name="Note 7 2 3 2" xfId="2946"/>
    <cellStyle name="Note 7 2 3 2 2" xfId="5859"/>
    <cellStyle name="Note 7 2 3 2 3" xfId="5482"/>
    <cellStyle name="Note 7 2 3 2 3 2" xfId="15605"/>
    <cellStyle name="Note 7 2 3 2 3 2 2" xfId="42205"/>
    <cellStyle name="Note 7 2 3 2 3 3" xfId="33003"/>
    <cellStyle name="Note 7 2 3 2 4" xfId="10501"/>
    <cellStyle name="Note 7 2 3 2 4 2" xfId="20283"/>
    <cellStyle name="Note 7 2 3 2 4 2 2" xfId="46882"/>
    <cellStyle name="Note 7 2 3 2 4 3" xfId="36533"/>
    <cellStyle name="Note 7 2 3 2 5" xfId="23424"/>
    <cellStyle name="Note 7 2 3 2 5 2" xfId="49952"/>
    <cellStyle name="Note 7 2 3 2 6" xfId="13165"/>
    <cellStyle name="Note 7 2 3 2 6 2" xfId="39765"/>
    <cellStyle name="Note 7 2 3 2 7" xfId="30544"/>
    <cellStyle name="Note 7 2 3 2 8" xfId="27156"/>
    <cellStyle name="Note 7 2 3 3" xfId="5858"/>
    <cellStyle name="Note 7 2 3 4" xfId="4300"/>
    <cellStyle name="Note 7 2 3 4 2" xfId="9325"/>
    <cellStyle name="Note 7 2 3 4 2 2" xfId="19107"/>
    <cellStyle name="Note 7 2 3 4 2 2 2" xfId="45706"/>
    <cellStyle name="Note 7 2 3 4 2 3" xfId="35357"/>
    <cellStyle name="Note 7 2 3 4 3" xfId="22708"/>
    <cellStyle name="Note 7 2 3 4 3 2" xfId="49242"/>
    <cellStyle name="Note 7 2 3 4 4" xfId="14429"/>
    <cellStyle name="Note 7 2 3 4 4 2" xfId="41029"/>
    <cellStyle name="Note 7 2 3 4 5" xfId="31624"/>
    <cellStyle name="Note 7 2 3 4 6" xfId="25980"/>
    <cellStyle name="Note 7 2 3 5" xfId="6934"/>
    <cellStyle name="Note 7 2 3 5 2" xfId="16761"/>
    <cellStyle name="Note 7 2 3 5 2 2" xfId="43361"/>
    <cellStyle name="Note 7 2 3 5 3" xfId="32294"/>
    <cellStyle name="Note 7 2 3 6" xfId="8059"/>
    <cellStyle name="Note 7 2 3 6 2" xfId="17846"/>
    <cellStyle name="Note 7 2 3 6 2 2" xfId="44445"/>
    <cellStyle name="Note 7 2 3 6 3" xfId="34096"/>
    <cellStyle name="Note 7 2 3 7" xfId="21422"/>
    <cellStyle name="Note 7 2 3 7 2" xfId="47981"/>
    <cellStyle name="Note 7 2 3 8" xfId="11988"/>
    <cellStyle name="Note 7 2 3 8 2" xfId="38590"/>
    <cellStyle name="Note 7 2 3 9" xfId="29363"/>
    <cellStyle name="Note 7 2 4" xfId="2943"/>
    <cellStyle name="Note 7 2 4 2" xfId="5860"/>
    <cellStyle name="Note 7 2 4 3" xfId="5479"/>
    <cellStyle name="Note 7 2 4 3 2" xfId="15602"/>
    <cellStyle name="Note 7 2 4 3 2 2" xfId="42202"/>
    <cellStyle name="Note 7 2 4 3 3" xfId="33001"/>
    <cellStyle name="Note 7 2 4 4" xfId="10498"/>
    <cellStyle name="Note 7 2 4 4 2" xfId="20280"/>
    <cellStyle name="Note 7 2 4 4 2 2" xfId="46879"/>
    <cellStyle name="Note 7 2 4 4 3" xfId="36530"/>
    <cellStyle name="Note 7 2 4 5" xfId="23422"/>
    <cellStyle name="Note 7 2 4 5 2" xfId="49950"/>
    <cellStyle name="Note 7 2 4 6" xfId="13162"/>
    <cellStyle name="Note 7 2 4 6 2" xfId="39762"/>
    <cellStyle name="Note 7 2 4 7" xfId="30541"/>
    <cellStyle name="Note 7 2 4 8" xfId="27153"/>
    <cellStyle name="Note 7 2 5" xfId="5861"/>
    <cellStyle name="Note 7 2 6" xfId="5853"/>
    <cellStyle name="Note 7 2 7" xfId="3591"/>
    <cellStyle name="Note 7 2 7 2" xfId="8656"/>
    <cellStyle name="Note 7 2 7 2 2" xfId="18438"/>
    <cellStyle name="Note 7 2 7 2 2 2" xfId="45037"/>
    <cellStyle name="Note 7 2 7 2 3" xfId="34688"/>
    <cellStyle name="Note 7 2 7 3" xfId="22039"/>
    <cellStyle name="Note 7 2 7 3 2" xfId="48573"/>
    <cellStyle name="Note 7 2 7 4" xfId="13760"/>
    <cellStyle name="Note 7 2 7 4 2" xfId="40360"/>
    <cellStyle name="Note 7 2 7 5" xfId="31385"/>
    <cellStyle name="Note 7 2 7 6" xfId="25311"/>
    <cellStyle name="Note 7 2 8" xfId="6596"/>
    <cellStyle name="Note 7 2 8 2" xfId="16441"/>
    <cellStyle name="Note 7 2 8 2 2" xfId="43041"/>
    <cellStyle name="Note 7 2 8 3" xfId="28692"/>
    <cellStyle name="Note 7 2 9" xfId="8057"/>
    <cellStyle name="Note 7 2 9 2" xfId="17844"/>
    <cellStyle name="Note 7 2 9 2 2" xfId="44443"/>
    <cellStyle name="Note 7 2 9 3" xfId="34094"/>
    <cellStyle name="Note 7 3" xfId="1659"/>
    <cellStyle name="Note 7 3 10" xfId="11989"/>
    <cellStyle name="Note 7 3 10 2" xfId="38591"/>
    <cellStyle name="Note 7 3 11" xfId="28078"/>
    <cellStyle name="Note 7 3 12" xfId="24715"/>
    <cellStyle name="Note 7 3 2" xfId="1660"/>
    <cellStyle name="Note 7 3 2 2" xfId="2948"/>
    <cellStyle name="Note 7 3 2 2 2" xfId="5484"/>
    <cellStyle name="Note 7 3 2 2 2 2" xfId="15607"/>
    <cellStyle name="Note 7 3 2 2 2 2 2" xfId="42207"/>
    <cellStyle name="Note 7 3 2 2 2 3" xfId="36535"/>
    <cellStyle name="Note 7 3 2 2 3" xfId="10503"/>
    <cellStyle name="Note 7 3 2 2 3 2" xfId="20285"/>
    <cellStyle name="Note 7 3 2 2 3 2 2" xfId="46884"/>
    <cellStyle name="Note 7 3 2 2 3 3" xfId="37404"/>
    <cellStyle name="Note 7 3 2 2 4" xfId="13167"/>
    <cellStyle name="Note 7 3 2 2 4 2" xfId="39767"/>
    <cellStyle name="Note 7 3 2 2 5" xfId="30546"/>
    <cellStyle name="Note 7 3 2 2 6" xfId="27158"/>
    <cellStyle name="Note 7 3 2 3" xfId="5863"/>
    <cellStyle name="Note 7 3 2 4" xfId="4301"/>
    <cellStyle name="Note 7 3 2 4 2" xfId="14430"/>
    <cellStyle name="Note 7 3 2 4 2 2" xfId="41030"/>
    <cellStyle name="Note 7 3 2 4 3" xfId="32295"/>
    <cellStyle name="Note 7 3 2 5" xfId="9326"/>
    <cellStyle name="Note 7 3 2 5 2" xfId="19108"/>
    <cellStyle name="Note 7 3 2 5 2 2" xfId="45707"/>
    <cellStyle name="Note 7 3 2 5 3" xfId="35358"/>
    <cellStyle name="Note 7 3 2 6" xfId="22709"/>
    <cellStyle name="Note 7 3 2 6 2" xfId="49243"/>
    <cellStyle name="Note 7 3 2 7" xfId="11990"/>
    <cellStyle name="Note 7 3 2 7 2" xfId="38592"/>
    <cellStyle name="Note 7 3 2 8" xfId="29364"/>
    <cellStyle name="Note 7 3 2 9" xfId="25981"/>
    <cellStyle name="Note 7 3 3" xfId="2947"/>
    <cellStyle name="Note 7 3 3 2" xfId="5864"/>
    <cellStyle name="Note 7 3 3 3" xfId="5483"/>
    <cellStyle name="Note 7 3 3 3 2" xfId="15606"/>
    <cellStyle name="Note 7 3 3 3 2 2" xfId="42206"/>
    <cellStyle name="Note 7 3 3 3 3" xfId="33004"/>
    <cellStyle name="Note 7 3 3 4" xfId="10502"/>
    <cellStyle name="Note 7 3 3 4 2" xfId="20284"/>
    <cellStyle name="Note 7 3 3 4 2 2" xfId="46883"/>
    <cellStyle name="Note 7 3 3 4 3" xfId="36534"/>
    <cellStyle name="Note 7 3 3 5" xfId="23425"/>
    <cellStyle name="Note 7 3 3 5 2" xfId="49953"/>
    <cellStyle name="Note 7 3 3 6" xfId="13166"/>
    <cellStyle name="Note 7 3 3 6 2" xfId="39766"/>
    <cellStyle name="Note 7 3 3 7" xfId="30545"/>
    <cellStyle name="Note 7 3 3 8" xfId="27157"/>
    <cellStyle name="Note 7 3 4" xfId="5865"/>
    <cellStyle name="Note 7 3 5" xfId="5862"/>
    <cellStyle name="Note 7 3 6" xfId="3593"/>
    <cellStyle name="Note 7 3 6 2" xfId="8658"/>
    <cellStyle name="Note 7 3 6 2 2" xfId="18440"/>
    <cellStyle name="Note 7 3 6 2 2 2" xfId="45039"/>
    <cellStyle name="Note 7 3 6 2 3" xfId="34690"/>
    <cellStyle name="Note 7 3 6 3" xfId="22041"/>
    <cellStyle name="Note 7 3 6 3 2" xfId="48575"/>
    <cellStyle name="Note 7 3 6 4" xfId="13762"/>
    <cellStyle name="Note 7 3 6 4 2" xfId="40362"/>
    <cellStyle name="Note 7 3 6 5" xfId="31387"/>
    <cellStyle name="Note 7 3 6 6" xfId="25313"/>
    <cellStyle name="Note 7 3 7" xfId="6598"/>
    <cellStyle name="Note 7 3 7 2" xfId="16443"/>
    <cellStyle name="Note 7 3 7 2 2" xfId="43043"/>
    <cellStyle name="Note 7 3 7 3" xfId="28694"/>
    <cellStyle name="Note 7 3 8" xfId="8060"/>
    <cellStyle name="Note 7 3 8 2" xfId="17847"/>
    <cellStyle name="Note 7 3 8 2 2" xfId="44446"/>
    <cellStyle name="Note 7 3 8 3" xfId="34097"/>
    <cellStyle name="Note 7 3 9" xfId="21423"/>
    <cellStyle name="Note 7 3 9 2" xfId="47982"/>
    <cellStyle name="Note 7 4" xfId="1661"/>
    <cellStyle name="Note 7 4 10" xfId="28079"/>
    <cellStyle name="Note 7 4 11" xfId="24716"/>
    <cellStyle name="Note 7 4 2" xfId="1662"/>
    <cellStyle name="Note 7 4 2 2" xfId="2950"/>
    <cellStyle name="Note 7 4 2 2 2" xfId="5486"/>
    <cellStyle name="Note 7 4 2 2 2 2" xfId="15609"/>
    <cellStyle name="Note 7 4 2 2 2 2 2" xfId="42209"/>
    <cellStyle name="Note 7 4 2 2 2 3" xfId="36537"/>
    <cellStyle name="Note 7 4 2 2 3" xfId="10505"/>
    <cellStyle name="Note 7 4 2 2 3 2" xfId="20287"/>
    <cellStyle name="Note 7 4 2 2 3 2 2" xfId="46886"/>
    <cellStyle name="Note 7 4 2 2 3 3" xfId="37406"/>
    <cellStyle name="Note 7 4 2 2 4" xfId="13169"/>
    <cellStyle name="Note 7 4 2 2 4 2" xfId="39769"/>
    <cellStyle name="Note 7 4 2 2 5" xfId="30548"/>
    <cellStyle name="Note 7 4 2 2 6" xfId="27160"/>
    <cellStyle name="Note 7 4 2 3" xfId="5867"/>
    <cellStyle name="Note 7 4 2 4" xfId="4302"/>
    <cellStyle name="Note 7 4 2 4 2" xfId="14431"/>
    <cellStyle name="Note 7 4 2 4 2 2" xfId="41031"/>
    <cellStyle name="Note 7 4 2 4 3" xfId="32296"/>
    <cellStyle name="Note 7 4 2 5" xfId="9327"/>
    <cellStyle name="Note 7 4 2 5 2" xfId="19109"/>
    <cellStyle name="Note 7 4 2 5 2 2" xfId="45708"/>
    <cellStyle name="Note 7 4 2 5 3" xfId="35359"/>
    <cellStyle name="Note 7 4 2 6" xfId="22710"/>
    <cellStyle name="Note 7 4 2 6 2" xfId="49244"/>
    <cellStyle name="Note 7 4 2 7" xfId="11992"/>
    <cellStyle name="Note 7 4 2 7 2" xfId="38594"/>
    <cellStyle name="Note 7 4 2 8" xfId="29365"/>
    <cellStyle name="Note 7 4 2 9" xfId="25982"/>
    <cellStyle name="Note 7 4 3" xfId="2949"/>
    <cellStyle name="Note 7 4 3 2" xfId="5485"/>
    <cellStyle name="Note 7 4 3 2 2" xfId="15608"/>
    <cellStyle name="Note 7 4 3 2 2 2" xfId="42208"/>
    <cellStyle name="Note 7 4 3 2 3" xfId="36536"/>
    <cellStyle name="Note 7 4 3 3" xfId="10504"/>
    <cellStyle name="Note 7 4 3 3 2" xfId="20286"/>
    <cellStyle name="Note 7 4 3 3 2 2" xfId="46885"/>
    <cellStyle name="Note 7 4 3 3 3" xfId="37405"/>
    <cellStyle name="Note 7 4 3 4" xfId="13168"/>
    <cellStyle name="Note 7 4 3 4 2" xfId="39768"/>
    <cellStyle name="Note 7 4 3 5" xfId="30547"/>
    <cellStyle name="Note 7 4 3 6" xfId="27159"/>
    <cellStyle name="Note 7 4 4" xfId="5866"/>
    <cellStyle name="Note 7 4 5" xfId="3594"/>
    <cellStyle name="Note 7 4 5 2" xfId="8659"/>
    <cellStyle name="Note 7 4 5 2 2" xfId="18441"/>
    <cellStyle name="Note 7 4 5 2 2 2" xfId="45040"/>
    <cellStyle name="Note 7 4 5 2 3" xfId="34691"/>
    <cellStyle name="Note 7 4 5 3" xfId="22042"/>
    <cellStyle name="Note 7 4 5 3 2" xfId="48576"/>
    <cellStyle name="Note 7 4 5 4" xfId="13763"/>
    <cellStyle name="Note 7 4 5 4 2" xfId="40363"/>
    <cellStyle name="Note 7 4 5 5" xfId="31388"/>
    <cellStyle name="Note 7 4 5 6" xfId="25314"/>
    <cellStyle name="Note 7 4 6" xfId="6599"/>
    <cellStyle name="Note 7 4 6 2" xfId="16444"/>
    <cellStyle name="Note 7 4 6 2 2" xfId="43044"/>
    <cellStyle name="Note 7 4 6 3" xfId="28695"/>
    <cellStyle name="Note 7 4 7" xfId="8061"/>
    <cellStyle name="Note 7 4 7 2" xfId="17848"/>
    <cellStyle name="Note 7 4 7 2 2" xfId="44447"/>
    <cellStyle name="Note 7 4 7 3" xfId="34098"/>
    <cellStyle name="Note 7 4 8" xfId="21424"/>
    <cellStyle name="Note 7 4 8 2" xfId="47983"/>
    <cellStyle name="Note 7 4 9" xfId="11991"/>
    <cellStyle name="Note 7 4 9 2" xfId="38593"/>
    <cellStyle name="Note 7 5" xfId="1663"/>
    <cellStyle name="Note 7 5 10" xfId="24717"/>
    <cellStyle name="Note 7 5 2" xfId="2951"/>
    <cellStyle name="Note 7 5 2 2" xfId="5869"/>
    <cellStyle name="Note 7 5 2 3" xfId="5487"/>
    <cellStyle name="Note 7 5 2 3 2" xfId="15610"/>
    <cellStyle name="Note 7 5 2 3 2 2" xfId="42210"/>
    <cellStyle name="Note 7 5 2 3 3" xfId="33005"/>
    <cellStyle name="Note 7 5 2 4" xfId="10506"/>
    <cellStyle name="Note 7 5 2 4 2" xfId="20288"/>
    <cellStyle name="Note 7 5 2 4 2 2" xfId="46887"/>
    <cellStyle name="Note 7 5 2 4 3" xfId="36538"/>
    <cellStyle name="Note 7 5 2 5" xfId="23426"/>
    <cellStyle name="Note 7 5 2 5 2" xfId="49954"/>
    <cellStyle name="Note 7 5 2 6" xfId="13170"/>
    <cellStyle name="Note 7 5 2 6 2" xfId="39770"/>
    <cellStyle name="Note 7 5 2 7" xfId="30549"/>
    <cellStyle name="Note 7 5 2 8" xfId="27161"/>
    <cellStyle name="Note 7 5 3" xfId="5868"/>
    <cellStyle name="Note 7 5 4" xfId="4303"/>
    <cellStyle name="Note 7 5 4 2" xfId="9328"/>
    <cellStyle name="Note 7 5 4 2 2" xfId="19110"/>
    <cellStyle name="Note 7 5 4 2 2 2" xfId="45709"/>
    <cellStyle name="Note 7 5 4 2 3" xfId="35360"/>
    <cellStyle name="Note 7 5 4 3" xfId="22711"/>
    <cellStyle name="Note 7 5 4 3 2" xfId="49245"/>
    <cellStyle name="Note 7 5 4 4" xfId="14432"/>
    <cellStyle name="Note 7 5 4 4 2" xfId="41032"/>
    <cellStyle name="Note 7 5 4 5" xfId="31625"/>
    <cellStyle name="Note 7 5 4 6" xfId="25983"/>
    <cellStyle name="Note 7 5 5" xfId="6935"/>
    <cellStyle name="Note 7 5 5 2" xfId="16762"/>
    <cellStyle name="Note 7 5 5 2 2" xfId="43362"/>
    <cellStyle name="Note 7 5 5 3" xfId="32297"/>
    <cellStyle name="Note 7 5 6" xfId="8062"/>
    <cellStyle name="Note 7 5 6 2" xfId="17849"/>
    <cellStyle name="Note 7 5 6 2 2" xfId="44448"/>
    <cellStyle name="Note 7 5 6 3" xfId="34099"/>
    <cellStyle name="Note 7 5 7" xfId="21425"/>
    <cellStyle name="Note 7 5 7 2" xfId="47984"/>
    <cellStyle name="Note 7 5 8" xfId="11993"/>
    <cellStyle name="Note 7 5 8 2" xfId="38595"/>
    <cellStyle name="Note 7 5 9" xfId="29366"/>
    <cellStyle name="Note 7 6" xfId="2942"/>
    <cellStyle name="Note 7 6 2" xfId="5870"/>
    <cellStyle name="Note 7 6 3" xfId="5478"/>
    <cellStyle name="Note 7 6 3 2" xfId="15601"/>
    <cellStyle name="Note 7 6 3 2 2" xfId="42201"/>
    <cellStyle name="Note 7 6 3 3" xfId="33000"/>
    <cellStyle name="Note 7 6 4" xfId="10497"/>
    <cellStyle name="Note 7 6 4 2" xfId="20279"/>
    <cellStyle name="Note 7 6 4 2 2" xfId="46878"/>
    <cellStyle name="Note 7 6 4 3" xfId="36529"/>
    <cellStyle name="Note 7 6 5" xfId="23421"/>
    <cellStyle name="Note 7 6 5 2" xfId="49949"/>
    <cellStyle name="Note 7 6 6" xfId="13161"/>
    <cellStyle name="Note 7 6 6 2" xfId="39761"/>
    <cellStyle name="Note 7 6 7" xfId="30540"/>
    <cellStyle name="Note 7 6 8" xfId="27152"/>
    <cellStyle name="Note 7 7" xfId="5852"/>
    <cellStyle name="Note 7 8" xfId="3590"/>
    <cellStyle name="Note 7 8 2" xfId="8655"/>
    <cellStyle name="Note 7 8 2 2" xfId="18437"/>
    <cellStyle name="Note 7 8 2 2 2" xfId="45036"/>
    <cellStyle name="Note 7 8 2 3" xfId="34687"/>
    <cellStyle name="Note 7 8 3" xfId="22038"/>
    <cellStyle name="Note 7 8 3 2" xfId="48572"/>
    <cellStyle name="Note 7 8 4" xfId="13759"/>
    <cellStyle name="Note 7 8 4 2" xfId="40359"/>
    <cellStyle name="Note 7 8 5" xfId="31384"/>
    <cellStyle name="Note 7 8 6" xfId="25310"/>
    <cellStyle name="Note 7 9" xfId="6595"/>
    <cellStyle name="Note 7 9 2" xfId="16440"/>
    <cellStyle name="Note 7 9 2 2" xfId="43040"/>
    <cellStyle name="Note 7 9 3" xfId="28691"/>
    <cellStyle name="Note 8" xfId="1664"/>
    <cellStyle name="Note 8 2" xfId="6600"/>
    <cellStyle name="Note 8 2 2" xfId="36915"/>
    <cellStyle name="Note 8 3" xfId="21426"/>
    <cellStyle name="Note 8 3 2" xfId="23816"/>
    <cellStyle name="Note 8 3 2 2" xfId="50379"/>
    <cellStyle name="Note 8 3 3" xfId="50242"/>
    <cellStyle name="Note 8 3 4" xfId="36928"/>
    <cellStyle name="Note 8 3 5" xfId="50301"/>
    <cellStyle name="Note 8 3 6" xfId="50486"/>
    <cellStyle name="Note 8 3 7" xfId="50523"/>
    <cellStyle name="Note 8 4" xfId="23744"/>
    <cellStyle name="Note 8 4 2" xfId="50273"/>
    <cellStyle name="Note 8 4 3" xfId="50579"/>
    <cellStyle name="Note 8 5" xfId="36840"/>
    <cellStyle name="Note 8 6" xfId="28080"/>
    <cellStyle name="Note 9" xfId="1665"/>
    <cellStyle name="Note 9 2" xfId="21427"/>
    <cellStyle name="Note 9 2 2" xfId="23817"/>
    <cellStyle name="Note 9 2 2 2" xfId="50380"/>
    <cellStyle name="Note 9 2 3" xfId="50243"/>
    <cellStyle name="Note 9 2 4" xfId="36806"/>
    <cellStyle name="Note 9 2 5" xfId="50330"/>
    <cellStyle name="Note 9 2 6" xfId="50487"/>
    <cellStyle name="Note 9 2 7" xfId="50446"/>
    <cellStyle name="Note 9 3" xfId="23745"/>
    <cellStyle name="Note 9 3 2" xfId="50274"/>
    <cellStyle name="Note 9 3 3" xfId="50580"/>
    <cellStyle name="Note 9 4" xfId="36841"/>
    <cellStyle name="Note 9 5" xfId="28081"/>
    <cellStyle name="Output" xfId="1666" builtinId="21" customBuiltin="1"/>
    <cellStyle name="Output 10" xfId="1667"/>
    <cellStyle name="Output 10 2" xfId="21429"/>
    <cellStyle name="Output 10 2 2" xfId="23819"/>
    <cellStyle name="Output 10 2 2 2" xfId="50382"/>
    <cellStyle name="Output 10 2 2 3" xfId="50622"/>
    <cellStyle name="Output 10 2 3" xfId="36932"/>
    <cellStyle name="Output 10 2 4" xfId="50300"/>
    <cellStyle name="Output 10 2 5" xfId="50489"/>
    <cellStyle name="Output 10 2 6" xfId="50404"/>
    <cellStyle name="Output 10 3" xfId="23747"/>
    <cellStyle name="Output 10 3 2" xfId="50355"/>
    <cellStyle name="Output 10 3 3" xfId="50582"/>
    <cellStyle name="Output 10 4" xfId="36843"/>
    <cellStyle name="Output 10 5" xfId="28696"/>
    <cellStyle name="Output 11" xfId="2952"/>
    <cellStyle name="Output 11 2" xfId="23427"/>
    <cellStyle name="Output 11 2 2" xfId="23846"/>
    <cellStyle name="Output 11 2 2 2" xfId="50394"/>
    <cellStyle name="Output 11 2 2 3" xfId="50632"/>
    <cellStyle name="Output 11 2 3" xfId="36880"/>
    <cellStyle name="Output 11 2 4" xfId="50303"/>
    <cellStyle name="Output 11 2 5" xfId="50532"/>
    <cellStyle name="Output 11 2 6" xfId="50427"/>
    <cellStyle name="Output 11 3" xfId="23774"/>
    <cellStyle name="Output 11 3 2" xfId="50365"/>
    <cellStyle name="Output 11 3 3" xfId="50609"/>
    <cellStyle name="Output 11 4" xfId="36876"/>
    <cellStyle name="Output 11 5" xfId="30550"/>
    <cellStyle name="Output 12" xfId="2954"/>
    <cellStyle name="Output 12 2" xfId="23428"/>
    <cellStyle name="Output 12 2 2" xfId="23847"/>
    <cellStyle name="Output 12 2 2 2" xfId="50395"/>
    <cellStyle name="Output 12 2 2 3" xfId="50633"/>
    <cellStyle name="Output 12 2 3" xfId="50250"/>
    <cellStyle name="Output 12 2 4" xfId="50308"/>
    <cellStyle name="Output 12 2 5" xfId="50533"/>
    <cellStyle name="Output 12 2 6" xfId="50519"/>
    <cellStyle name="Output 12 3" xfId="23775"/>
    <cellStyle name="Output 12 3 2" xfId="50366"/>
    <cellStyle name="Output 12 3 3" xfId="50610"/>
    <cellStyle name="Output 12 4" xfId="36877"/>
    <cellStyle name="Output 12 5" xfId="30551"/>
    <cellStyle name="Output 13" xfId="5886"/>
    <cellStyle name="Output 13 2" xfId="23681"/>
    <cellStyle name="Output 13 2 2" xfId="23854"/>
    <cellStyle name="Output 13 2 2 2" xfId="50398"/>
    <cellStyle name="Output 13 2 2 3" xfId="50634"/>
    <cellStyle name="Output 13 2 3" xfId="36921"/>
    <cellStyle name="Output 13 2 4" xfId="50348"/>
    <cellStyle name="Output 13 2 5" xfId="50540"/>
    <cellStyle name="Output 13 2 6" xfId="50545"/>
    <cellStyle name="Output 13 3" xfId="23782"/>
    <cellStyle name="Output 13 3 2" xfId="50367"/>
    <cellStyle name="Output 13 3 3" xfId="50617"/>
    <cellStyle name="Output 13 4" xfId="36900"/>
    <cellStyle name="Output 13 5" xfId="31631"/>
    <cellStyle name="Output 14" xfId="8063"/>
    <cellStyle name="Output 14 2" xfId="20572"/>
    <cellStyle name="Output 14 2 2" xfId="50344"/>
    <cellStyle name="Output 14 2 3" xfId="50619"/>
    <cellStyle name="Output 14 3" xfId="36925"/>
    <cellStyle name="Output 14 4" xfId="50285"/>
    <cellStyle name="Output 14 5" xfId="50415"/>
    <cellStyle name="Output 14 6" xfId="50527"/>
    <cellStyle name="Output 15" xfId="11994"/>
    <cellStyle name="Output 15 2" xfId="21428"/>
    <cellStyle name="Output 15 2 2" xfId="50347"/>
    <cellStyle name="Output 15 2 3" xfId="50620"/>
    <cellStyle name="Output 15 3" xfId="23818"/>
    <cellStyle name="Output 15 3 2" xfId="50381"/>
    <cellStyle name="Output 15 3 3" xfId="50621"/>
    <cellStyle name="Output 15 4" xfId="38596"/>
    <cellStyle name="Output 15 5" xfId="50254"/>
    <cellStyle name="Output 15 6" xfId="50296"/>
    <cellStyle name="Output 15 7" xfId="50488"/>
    <cellStyle name="Output 15 8" xfId="50423"/>
    <cellStyle name="Output 16" xfId="23746"/>
    <cellStyle name="Output 16 2" xfId="50354"/>
    <cellStyle name="Output 16 3" xfId="50581"/>
    <cellStyle name="Output 17" xfId="36842"/>
    <cellStyle name="Output 18" xfId="24718"/>
    <cellStyle name="Output 2" xfId="1668"/>
    <cellStyle name="Output 2 2" xfId="1669"/>
    <cellStyle name="Output 2 2 2" xfId="21431"/>
    <cellStyle name="Output 2 2 2 2" xfId="23821"/>
    <cellStyle name="Output 2 2 2 2 2" xfId="50384"/>
    <cellStyle name="Output 2 2 2 2 3" xfId="50624"/>
    <cellStyle name="Output 2 2 2 3" xfId="36895"/>
    <cellStyle name="Output 2 2 2 4" xfId="50315"/>
    <cellStyle name="Output 2 2 2 5" xfId="50491"/>
    <cellStyle name="Output 2 2 2 6" xfId="50451"/>
    <cellStyle name="Output 2 2 3" xfId="23749"/>
    <cellStyle name="Output 2 2 3 2" xfId="50357"/>
    <cellStyle name="Output 2 2 3 3" xfId="50584"/>
    <cellStyle name="Output 2 2 4" xfId="36845"/>
    <cellStyle name="Output 2 2 5" xfId="28083"/>
    <cellStyle name="Output 2 3" xfId="21430"/>
    <cellStyle name="Output 2 3 2" xfId="23820"/>
    <cellStyle name="Output 2 3 2 2" xfId="50383"/>
    <cellStyle name="Output 2 3 2 3" xfId="50623"/>
    <cellStyle name="Output 2 3 3" xfId="36829"/>
    <cellStyle name="Output 2 3 4" xfId="50352"/>
    <cellStyle name="Output 2 3 5" xfId="50490"/>
    <cellStyle name="Output 2 3 6" xfId="50403"/>
    <cellStyle name="Output 2 4" xfId="23748"/>
    <cellStyle name="Output 2 4 2" xfId="50356"/>
    <cellStyle name="Output 2 4 3" xfId="50583"/>
    <cellStyle name="Output 2 5" xfId="36844"/>
    <cellStyle name="Output 2 6" xfId="28082"/>
    <cellStyle name="Output 3" xfId="1670"/>
    <cellStyle name="Output 3 2" xfId="1671"/>
    <cellStyle name="Output 3 2 2" xfId="21432"/>
    <cellStyle name="Output 3 2 2 2" xfId="23822"/>
    <cellStyle name="Output 3 2 2 2 2" xfId="50385"/>
    <cellStyle name="Output 3 2 2 2 3" xfId="50625"/>
    <cellStyle name="Output 3 2 2 3" xfId="37363"/>
    <cellStyle name="Output 3 2 2 4" xfId="50334"/>
    <cellStyle name="Output 3 2 2 5" xfId="50492"/>
    <cellStyle name="Output 3 2 2 6" xfId="50431"/>
    <cellStyle name="Output 3 2 3" xfId="23750"/>
    <cellStyle name="Output 3 2 3 2" xfId="50358"/>
    <cellStyle name="Output 3 2 3 3" xfId="50585"/>
    <cellStyle name="Output 3 2 4" xfId="36846"/>
    <cellStyle name="Output 3 2 5" xfId="28084"/>
    <cellStyle name="Output 4" xfId="1672"/>
    <cellStyle name="Output 4 2" xfId="21433"/>
    <cellStyle name="Output 4 2 2" xfId="23823"/>
    <cellStyle name="Output 4 2 2 2" xfId="50386"/>
    <cellStyle name="Output 4 2 2 3" xfId="50626"/>
    <cellStyle name="Output 4 2 3" xfId="50230"/>
    <cellStyle name="Output 4 2 4" xfId="50293"/>
    <cellStyle name="Output 4 2 5" xfId="50493"/>
    <cellStyle name="Output 4 2 6" xfId="50412"/>
    <cellStyle name="Output 4 3" xfId="23751"/>
    <cellStyle name="Output 4 3 2" xfId="50359"/>
    <cellStyle name="Output 4 3 3" xfId="50586"/>
    <cellStyle name="Output 4 4" xfId="36847"/>
    <cellStyle name="Output 4 5" xfId="28085"/>
    <cellStyle name="Output 5" xfId="1673"/>
    <cellStyle name="Output 5 2" xfId="21434"/>
    <cellStyle name="Output 5 2 2" xfId="23824"/>
    <cellStyle name="Output 5 2 2 2" xfId="50387"/>
    <cellStyle name="Output 5 2 2 3" xfId="50627"/>
    <cellStyle name="Output 5 2 3" xfId="36929"/>
    <cellStyle name="Output 5 2 4" xfId="50302"/>
    <cellStyle name="Output 5 2 5" xfId="50494"/>
    <cellStyle name="Output 5 2 6" xfId="50510"/>
    <cellStyle name="Output 5 3" xfId="23752"/>
    <cellStyle name="Output 5 3 2" xfId="50360"/>
    <cellStyle name="Output 5 3 3" xfId="50587"/>
    <cellStyle name="Output 5 4" xfId="36848"/>
    <cellStyle name="Output 5 5" xfId="28086"/>
    <cellStyle name="Output 6" xfId="1674"/>
    <cellStyle name="Output 6 2" xfId="21435"/>
    <cellStyle name="Output 6 2 2" xfId="23825"/>
    <cellStyle name="Output 6 2 2 2" xfId="50388"/>
    <cellStyle name="Output 6 2 2 3" xfId="50628"/>
    <cellStyle name="Output 6 2 3" xfId="36896"/>
    <cellStyle name="Output 6 2 4" xfId="50280"/>
    <cellStyle name="Output 6 2 5" xfId="50495"/>
    <cellStyle name="Output 6 2 6" xfId="50435"/>
    <cellStyle name="Output 6 3" xfId="23753"/>
    <cellStyle name="Output 6 3 2" xfId="50361"/>
    <cellStyle name="Output 6 3 3" xfId="50588"/>
    <cellStyle name="Output 6 4" xfId="36849"/>
    <cellStyle name="Output 6 5" xfId="28087"/>
    <cellStyle name="Output 7" xfId="1675"/>
    <cellStyle name="Output 7 2" xfId="21436"/>
    <cellStyle name="Output 7 2 2" xfId="23826"/>
    <cellStyle name="Output 7 2 2 2" xfId="50389"/>
    <cellStyle name="Output 7 2 2 3" xfId="50629"/>
    <cellStyle name="Output 7 2 3" xfId="50244"/>
    <cellStyle name="Output 7 2 4" xfId="50288"/>
    <cellStyle name="Output 7 2 5" xfId="50496"/>
    <cellStyle name="Output 7 2 6" xfId="50428"/>
    <cellStyle name="Output 7 3" xfId="23754"/>
    <cellStyle name="Output 7 3 2" xfId="50362"/>
    <cellStyle name="Output 7 3 3" xfId="50589"/>
    <cellStyle name="Output 7 4" xfId="36850"/>
    <cellStyle name="Output 7 5" xfId="28088"/>
    <cellStyle name="Output 8" xfId="1676"/>
    <cellStyle name="Output 8 2" xfId="21437"/>
    <cellStyle name="Output 8 2 2" xfId="23827"/>
    <cellStyle name="Output 8 2 2 2" xfId="50390"/>
    <cellStyle name="Output 8 2 2 3" xfId="50630"/>
    <cellStyle name="Output 8 2 3" xfId="36885"/>
    <cellStyle name="Output 8 2 4" xfId="50333"/>
    <cellStyle name="Output 8 2 5" xfId="50497"/>
    <cellStyle name="Output 8 2 6" xfId="50517"/>
    <cellStyle name="Output 8 3" xfId="23755"/>
    <cellStyle name="Output 8 3 2" xfId="50363"/>
    <cellStyle name="Output 8 3 3" xfId="50590"/>
    <cellStyle name="Output 8 4" xfId="36851"/>
    <cellStyle name="Output 8 5" xfId="28089"/>
    <cellStyle name="Output 9" xfId="1677"/>
    <cellStyle name="Output 9 2" xfId="21438"/>
    <cellStyle name="Output 9 2 2" xfId="23828"/>
    <cellStyle name="Output 9 2 2 2" xfId="50391"/>
    <cellStyle name="Output 9 2 2 3" xfId="50631"/>
    <cellStyle name="Output 9 2 3" xfId="36907"/>
    <cellStyle name="Output 9 2 4" xfId="50290"/>
    <cellStyle name="Output 9 2 5" xfId="50498"/>
    <cellStyle name="Output 9 2 6" xfId="50440"/>
    <cellStyle name="Output 9 3" xfId="23756"/>
    <cellStyle name="Output 9 3 2" xfId="50364"/>
    <cellStyle name="Output 9 3 3" xfId="50591"/>
    <cellStyle name="Output 9 4" xfId="36852"/>
    <cellStyle name="Output 9 5" xfId="28090"/>
    <cellStyle name="Percent" xfId="1678" builtinId="5"/>
    <cellStyle name="Percent 10" xfId="1679"/>
    <cellStyle name="Percent 10 2" xfId="3597"/>
    <cellStyle name="Percent 10 3" xfId="3596"/>
    <cellStyle name="Percent 10 4" xfId="6602"/>
    <cellStyle name="Percent 11" xfId="1680"/>
    <cellStyle name="Percent 12" xfId="1681"/>
    <cellStyle name="Percent 13" xfId="1682"/>
    <cellStyle name="Percent 13 2" xfId="4307"/>
    <cellStyle name="Percent 13 3" xfId="3595"/>
    <cellStyle name="Percent 13 4" xfId="6601"/>
    <cellStyle name="Percent 14" xfId="2953"/>
    <cellStyle name="Percent 15" xfId="2956"/>
    <cellStyle name="Percent 16" xfId="5899"/>
    <cellStyle name="Percent 17" xfId="8064"/>
    <cellStyle name="Percent 18" xfId="11995"/>
    <cellStyle name="Percent 18 2" xfId="38597"/>
    <cellStyle name="Percent 18 3" xfId="28091"/>
    <cellStyle name="Percent 19" xfId="24719"/>
    <cellStyle name="Percent 2" xfId="1683"/>
    <cellStyle name="Percent 2 2" xfId="1684"/>
    <cellStyle name="Percent 2 2 2" xfId="3600"/>
    <cellStyle name="Percent 2 2 3" xfId="3599"/>
    <cellStyle name="Percent 2 2 4" xfId="6604"/>
    <cellStyle name="Percent 2 3" xfId="1685"/>
    <cellStyle name="Percent 2 3 2" xfId="3602"/>
    <cellStyle name="Percent 2 3 3" xfId="3601"/>
    <cellStyle name="Percent 2 3 4" xfId="6605"/>
    <cellStyle name="Percent 2 4" xfId="1686"/>
    <cellStyle name="Percent 2 4 2" xfId="3604"/>
    <cellStyle name="Percent 2 4 3" xfId="3603"/>
    <cellStyle name="Percent 2 4 4" xfId="6606"/>
    <cellStyle name="Percent 2 5" xfId="3605"/>
    <cellStyle name="Percent 2 6" xfId="3598"/>
    <cellStyle name="Percent 2 7" xfId="6603"/>
    <cellStyle name="Percent 3" xfId="1687"/>
    <cellStyle name="Percent 3 2" xfId="1688"/>
    <cellStyle name="Percent 3 2 2" xfId="3608"/>
    <cellStyle name="Percent 3 2 3" xfId="3607"/>
    <cellStyle name="Percent 3 2 4" xfId="6608"/>
    <cellStyle name="Percent 3 3" xfId="3609"/>
    <cellStyle name="Percent 3 4" xfId="3606"/>
    <cellStyle name="Percent 3 5" xfId="6607"/>
    <cellStyle name="Percent 4" xfId="1689"/>
    <cellStyle name="Percent 4 2" xfId="3611"/>
    <cellStyle name="Percent 4 3" xfId="3610"/>
    <cellStyle name="Percent 4 4" xfId="6609"/>
    <cellStyle name="Percent 5" xfId="1690"/>
    <cellStyle name="Percent 5 2" xfId="3613"/>
    <cellStyle name="Percent 5 3" xfId="3612"/>
    <cellStyle name="Percent 5 4" xfId="6610"/>
    <cellStyle name="Percent 6" xfId="1691"/>
    <cellStyle name="Percent 6 2" xfId="3615"/>
    <cellStyle name="Percent 6 3" xfId="3614"/>
    <cellStyle name="Percent 6 4" xfId="6611"/>
    <cellStyle name="Percent 7" xfId="1692"/>
    <cellStyle name="Percent 7 2" xfId="3617"/>
    <cellStyle name="Percent 7 3" xfId="3616"/>
    <cellStyle name="Percent 7 4" xfId="6612"/>
    <cellStyle name="Percent 8" xfId="1693"/>
    <cellStyle name="Percent 8 2" xfId="3619"/>
    <cellStyle name="Percent 8 3" xfId="3618"/>
    <cellStyle name="Percent 8 4" xfId="6613"/>
    <cellStyle name="Percent 9" xfId="1694"/>
    <cellStyle name="Percent 9 2" xfId="3621"/>
    <cellStyle name="Percent 9 3" xfId="3620"/>
    <cellStyle name="Percent 9 4" xfId="6614"/>
    <cellStyle name="Title" xfId="1695" builtinId="15" customBuiltin="1"/>
    <cellStyle name="Title 10" xfId="2955"/>
    <cellStyle name="Title 11" xfId="2959"/>
    <cellStyle name="Title 12" xfId="5874"/>
    <cellStyle name="Title 13" xfId="8065"/>
    <cellStyle name="Title 14" xfId="11996"/>
    <cellStyle name="Title 15" xfId="24720"/>
    <cellStyle name="Title 2" xfId="1696"/>
    <cellStyle name="Title 3" xfId="1697"/>
    <cellStyle name="Title 3 2" xfId="1698"/>
    <cellStyle name="Title 4" xfId="1699"/>
    <cellStyle name="Title 5" xfId="1700"/>
    <cellStyle name="Title 6" xfId="1701"/>
    <cellStyle name="Title 7" xfId="1702"/>
    <cellStyle name="Title 8" xfId="1703"/>
    <cellStyle name="Title 9" xfId="1704"/>
    <cellStyle name="Total" xfId="1705" builtinId="25" customBuiltin="1"/>
    <cellStyle name="Total 10" xfId="1706"/>
    <cellStyle name="Total 10 2" xfId="21440"/>
    <cellStyle name="Total 10 2 2" xfId="23830"/>
    <cellStyle name="Total 10 2 3" xfId="36894"/>
    <cellStyle name="Total 10 2 4" xfId="50345"/>
    <cellStyle name="Total 10 2 5" xfId="50500"/>
    <cellStyle name="Total 10 2 6" xfId="50402"/>
    <cellStyle name="Total 10 3" xfId="23758"/>
    <cellStyle name="Total 10 3 2" xfId="50593"/>
    <cellStyle name="Total 10 4" xfId="36854"/>
    <cellStyle name="Total 10 5" xfId="28697"/>
    <cellStyle name="Total 11" xfId="2957"/>
    <cellStyle name="Total 11 2" xfId="23429"/>
    <cellStyle name="Total 11 2 2" xfId="23848"/>
    <cellStyle name="Total 11 2 3" xfId="36884"/>
    <cellStyle name="Total 11 2 4" xfId="50331"/>
    <cellStyle name="Total 11 2 5" xfId="50534"/>
    <cellStyle name="Total 11 2 6" xfId="50442"/>
    <cellStyle name="Total 11 3" xfId="23776"/>
    <cellStyle name="Total 11 3 2" xfId="50611"/>
    <cellStyle name="Total 11 4" xfId="36878"/>
    <cellStyle name="Total 11 5" xfId="30552"/>
    <cellStyle name="Total 12" xfId="2991"/>
    <cellStyle name="Total 12 2" xfId="23431"/>
    <cellStyle name="Total 12 2 2" xfId="23850"/>
    <cellStyle name="Total 12 2 3" xfId="50246"/>
    <cellStyle name="Total 12 2 4" xfId="50281"/>
    <cellStyle name="Total 12 2 5" xfId="50536"/>
    <cellStyle name="Total 12 2 6" xfId="50513"/>
    <cellStyle name="Total 12 3" xfId="23778"/>
    <cellStyle name="Total 12 3 2" xfId="50613"/>
    <cellStyle name="Total 12 4" xfId="36881"/>
    <cellStyle name="Total 12 5" xfId="30554"/>
    <cellStyle name="Total 13" xfId="5876"/>
    <cellStyle name="Total 13 2" xfId="23677"/>
    <cellStyle name="Total 13 2 2" xfId="23851"/>
    <cellStyle name="Total 13 2 3" xfId="36889"/>
    <cellStyle name="Total 13 2 4" xfId="50289"/>
    <cellStyle name="Total 13 2 5" xfId="50537"/>
    <cellStyle name="Total 13 2 6" xfId="50542"/>
    <cellStyle name="Total 13 3" xfId="23779"/>
    <cellStyle name="Total 13 3 2" xfId="50614"/>
    <cellStyle name="Total 13 4" xfId="36898"/>
    <cellStyle name="Total 13 5" xfId="31632"/>
    <cellStyle name="Total 14" xfId="8066"/>
    <cellStyle name="Total 14 2" xfId="22943"/>
    <cellStyle name="Total 14 3" xfId="36926"/>
    <cellStyle name="Total 14 4" xfId="50430"/>
    <cellStyle name="Total 15" xfId="11997"/>
    <cellStyle name="Total 15 2" xfId="21439"/>
    <cellStyle name="Total 15 3" xfId="23829"/>
    <cellStyle name="Total 15 4" xfId="38598"/>
    <cellStyle name="Total 15 5" xfId="50249"/>
    <cellStyle name="Total 15 6" xfId="50319"/>
    <cellStyle name="Total 15 7" xfId="50499"/>
    <cellStyle name="Total 15 8" xfId="50418"/>
    <cellStyle name="Total 16" xfId="23757"/>
    <cellStyle name="Total 16 2" xfId="50592"/>
    <cellStyle name="Total 17" xfId="36853"/>
    <cellStyle name="Total 18" xfId="24721"/>
    <cellStyle name="Total 2" xfId="1707"/>
    <cellStyle name="Total 2 2" xfId="1708"/>
    <cellStyle name="Total 2 2 2" xfId="21442"/>
    <cellStyle name="Total 2 2 2 2" xfId="23832"/>
    <cellStyle name="Total 2 2 2 3" xfId="36872"/>
    <cellStyle name="Total 2 2 2 4" xfId="50328"/>
    <cellStyle name="Total 2 2 2 5" xfId="50502"/>
    <cellStyle name="Total 2 2 2 6" xfId="50444"/>
    <cellStyle name="Total 2 2 3" xfId="23760"/>
    <cellStyle name="Total 2 2 3 2" xfId="50595"/>
    <cellStyle name="Total 2 2 4" xfId="36856"/>
    <cellStyle name="Total 2 2 5" xfId="28093"/>
    <cellStyle name="Total 2 3" xfId="21441"/>
    <cellStyle name="Total 2 3 2" xfId="23831"/>
    <cellStyle name="Total 2 3 3" xfId="36930"/>
    <cellStyle name="Total 2 3 4" xfId="50282"/>
    <cellStyle name="Total 2 3 5" xfId="50501"/>
    <cellStyle name="Total 2 3 6" xfId="50521"/>
    <cellStyle name="Total 2 4" xfId="23759"/>
    <cellStyle name="Total 2 4 2" xfId="50594"/>
    <cellStyle name="Total 2 5" xfId="36855"/>
    <cellStyle name="Total 2 6" xfId="28092"/>
    <cellStyle name="Total 3" xfId="1709"/>
    <cellStyle name="Total 3 2" xfId="1710"/>
    <cellStyle name="Total 3 2 2" xfId="21443"/>
    <cellStyle name="Total 3 2 2 2" xfId="23833"/>
    <cellStyle name="Total 3 2 2 3" xfId="50253"/>
    <cellStyle name="Total 3 2 2 4" xfId="50295"/>
    <cellStyle name="Total 3 2 2 5" xfId="50503"/>
    <cellStyle name="Total 3 2 2 6" xfId="50422"/>
    <cellStyle name="Total 3 2 3" xfId="23761"/>
    <cellStyle name="Total 3 2 3 2" xfId="50596"/>
    <cellStyle name="Total 3 2 4" xfId="36857"/>
    <cellStyle name="Total 3 2 5" xfId="28094"/>
    <cellStyle name="Total 4" xfId="1711"/>
    <cellStyle name="Total 4 2" xfId="21444"/>
    <cellStyle name="Total 4 2 2" xfId="23834"/>
    <cellStyle name="Total 4 2 3" xfId="36883"/>
    <cellStyle name="Total 4 2 4" xfId="50326"/>
    <cellStyle name="Total 4 2 5" xfId="50504"/>
    <cellStyle name="Total 4 2 6" xfId="50401"/>
    <cellStyle name="Total 4 3" xfId="23762"/>
    <cellStyle name="Total 4 3 2" xfId="50597"/>
    <cellStyle name="Total 4 4" xfId="36858"/>
    <cellStyle name="Total 4 5" xfId="28095"/>
    <cellStyle name="Total 5" xfId="1712"/>
    <cellStyle name="Total 5 2" xfId="21445"/>
    <cellStyle name="Total 5 2 2" xfId="23835"/>
    <cellStyle name="Total 5 2 3" xfId="36916"/>
    <cellStyle name="Total 5 2 4" xfId="50320"/>
    <cellStyle name="Total 5 2 5" xfId="50505"/>
    <cellStyle name="Total 5 2 6" xfId="50515"/>
    <cellStyle name="Total 5 3" xfId="23763"/>
    <cellStyle name="Total 5 3 2" xfId="50598"/>
    <cellStyle name="Total 5 4" xfId="36859"/>
    <cellStyle name="Total 5 5" xfId="28096"/>
    <cellStyle name="Total 6" xfId="1713"/>
    <cellStyle name="Total 6 2" xfId="21446"/>
    <cellStyle name="Total 6 2 2" xfId="23836"/>
    <cellStyle name="Total 6 2 3" xfId="36887"/>
    <cellStyle name="Total 6 2 4" xfId="50299"/>
    <cellStyle name="Total 6 2 5" xfId="50506"/>
    <cellStyle name="Total 6 2 6" xfId="50438"/>
    <cellStyle name="Total 6 3" xfId="23764"/>
    <cellStyle name="Total 6 3 2" xfId="50599"/>
    <cellStyle name="Total 6 4" xfId="36860"/>
    <cellStyle name="Total 6 5" xfId="28097"/>
    <cellStyle name="Total 7" xfId="1714"/>
    <cellStyle name="Total 7 2" xfId="21447"/>
    <cellStyle name="Total 7 2 2" xfId="23837"/>
    <cellStyle name="Total 7 2 3" xfId="50247"/>
    <cellStyle name="Total 7 2 4" xfId="50291"/>
    <cellStyle name="Total 7 2 5" xfId="50507"/>
    <cellStyle name="Total 7 2 6" xfId="50416"/>
    <cellStyle name="Total 7 3" xfId="23765"/>
    <cellStyle name="Total 7 3 2" xfId="50600"/>
    <cellStyle name="Total 7 4" xfId="36861"/>
    <cellStyle name="Total 7 5" xfId="28098"/>
    <cellStyle name="Total 8" xfId="1715"/>
    <cellStyle name="Total 8 2" xfId="21448"/>
    <cellStyle name="Total 8 2 2" xfId="23838"/>
    <cellStyle name="Total 8 2 3" xfId="36905"/>
    <cellStyle name="Total 8 2 4" xfId="50309"/>
    <cellStyle name="Total 8 2 5" xfId="50508"/>
    <cellStyle name="Total 8 2 6" xfId="50522"/>
    <cellStyle name="Total 8 3" xfId="23766"/>
    <cellStyle name="Total 8 3 2" xfId="50601"/>
    <cellStyle name="Total 8 4" xfId="36862"/>
    <cellStyle name="Total 8 5" xfId="28099"/>
    <cellStyle name="Total 9" xfId="1716"/>
    <cellStyle name="Total 9 2" xfId="21449"/>
    <cellStyle name="Total 9 2 2" xfId="23839"/>
    <cellStyle name="Total 9 2 3" xfId="36866"/>
    <cellStyle name="Total 9 2 4" xfId="50337"/>
    <cellStyle name="Total 9 2 5" xfId="50509"/>
    <cellStyle name="Total 9 2 6" xfId="50445"/>
    <cellStyle name="Total 9 3" xfId="23767"/>
    <cellStyle name="Total 9 3 2" xfId="50602"/>
    <cellStyle name="Total 9 4" xfId="36863"/>
    <cellStyle name="Total 9 5" xfId="28100"/>
    <cellStyle name="Warning Text" xfId="1717" builtinId="11" customBuiltin="1"/>
    <cellStyle name="Warning Text 10" xfId="1718"/>
    <cellStyle name="Warning Text 11" xfId="2958"/>
    <cellStyle name="Warning Text 12" xfId="2992"/>
    <cellStyle name="Warning Text 13" xfId="5872"/>
    <cellStyle name="Warning Text 14" xfId="8067"/>
    <cellStyle name="Warning Text 15" xfId="11998"/>
    <cellStyle name="Warning Text 16" xfId="24722"/>
    <cellStyle name="Warning Text 2" xfId="1719"/>
    <cellStyle name="Warning Text 2 2" xfId="1720"/>
    <cellStyle name="Warning Text 3" xfId="1721"/>
    <cellStyle name="Warning Text 3 2" xfId="1722"/>
    <cellStyle name="Warning Text 4" xfId="1723"/>
    <cellStyle name="Warning Text 5" xfId="1724"/>
    <cellStyle name="Warning Text 6" xfId="1725"/>
    <cellStyle name="Warning Text 7" xfId="1726"/>
    <cellStyle name="Warning Text 8" xfId="1727"/>
    <cellStyle name="Warning Text 9" xfId="1728"/>
  </cellStyles>
  <dxfs count="0"/>
  <tableStyles count="0" defaultTableStyle="TableStyleMedium2" defaultPivotStyle="PivotStyleLight16"/>
  <colors>
    <mruColors>
      <color rgb="FF96969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Helvetica"/>
                <a:ea typeface="Helvetica"/>
                <a:cs typeface="Helvetica"/>
              </a:defRPr>
            </a:pPr>
            <a:r>
              <a:rPr lang="en-US"/>
              <a:t>2014 Commuting Distance by</a:t>
            </a:r>
            <a:r>
              <a:rPr lang="en-US" baseline="0"/>
              <a:t> </a:t>
            </a:r>
            <a:r>
              <a:rPr lang="en-US"/>
              <a:t>Area</a:t>
            </a:r>
          </a:p>
        </c:rich>
      </c:tx>
      <c:layout>
        <c:manualLayout>
          <c:xMode val="edge"/>
          <c:yMode val="edge"/>
          <c:x val="0.31943244804434934"/>
          <c:y val="5.9853700806008138E-2"/>
        </c:manualLayout>
      </c:layout>
      <c:overlay val="0"/>
      <c:spPr>
        <a:noFill/>
        <a:ln w="25400">
          <a:noFill/>
        </a:ln>
      </c:spPr>
    </c:title>
    <c:autoTitleDeleted val="0"/>
    <c:plotArea>
      <c:layout>
        <c:manualLayout>
          <c:layoutTarget val="inner"/>
          <c:xMode val="edge"/>
          <c:yMode val="edge"/>
          <c:x val="0.11531841652323579"/>
          <c:y val="0.21261682242990654"/>
          <c:w val="0.86058519793459554"/>
          <c:h val="0.69158878504672894"/>
        </c:manualLayout>
      </c:layout>
      <c:barChart>
        <c:barDir val="col"/>
        <c:grouping val="stacked"/>
        <c:varyColors val="0"/>
        <c:ser>
          <c:idx val="0"/>
          <c:order val="0"/>
          <c:tx>
            <c:strRef>
              <c:f>Commut!$D$7</c:f>
              <c:strCache>
                <c:ptCount val="1"/>
                <c:pt idx="0">
                  <c:v>&lt; 10 Miles</c:v>
                </c:pt>
              </c:strCache>
            </c:strRef>
          </c:tx>
          <c:spPr>
            <a:solidFill>
              <a:srgbClr val="0033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Commut!$C$8:$C$13</c:f>
              <c:strCache>
                <c:ptCount val="6"/>
                <c:pt idx="0">
                  <c:v>Statewide</c:v>
                </c:pt>
                <c:pt idx="1">
                  <c:v>Eastern</c:v>
                </c:pt>
                <c:pt idx="2">
                  <c:v>North Central </c:v>
                </c:pt>
                <c:pt idx="3">
                  <c:v>Northwest</c:v>
                </c:pt>
                <c:pt idx="4">
                  <c:v>South Central</c:v>
                </c:pt>
                <c:pt idx="5">
                  <c:v>Southwest</c:v>
                </c:pt>
              </c:strCache>
            </c:strRef>
          </c:cat>
          <c:val>
            <c:numRef>
              <c:f>Commut!$D$8:$D$13</c:f>
              <c:numCache>
                <c:formatCode>00.0%\ \ </c:formatCode>
                <c:ptCount val="6"/>
                <c:pt idx="0" formatCode="0.0%\ \ ">
                  <c:v>0.505</c:v>
                </c:pt>
                <c:pt idx="1">
                  <c:v>0.44800000000000001</c:v>
                </c:pt>
                <c:pt idx="2" formatCode="0.0%\ \ ">
                  <c:v>0.55800000000000005</c:v>
                </c:pt>
                <c:pt idx="3" formatCode="0.0%\ \ ">
                  <c:v>0.42899999999999999</c:v>
                </c:pt>
                <c:pt idx="4" formatCode="0.0%\ \ ">
                  <c:v>0.52200000000000002</c:v>
                </c:pt>
                <c:pt idx="5" formatCode="0.0%\ \ ">
                  <c:v>0.50900000000000001</c:v>
                </c:pt>
              </c:numCache>
            </c:numRef>
          </c:val>
          <c:extLst xmlns:c16r2="http://schemas.microsoft.com/office/drawing/2015/06/chart">
            <c:ext xmlns:c16="http://schemas.microsoft.com/office/drawing/2014/chart" uri="{C3380CC4-5D6E-409C-BE32-E72D297353CC}">
              <c16:uniqueId val="{00000000-3E8B-4F74-AE91-E013F0AC5C39}"/>
            </c:ext>
          </c:extLst>
        </c:ser>
        <c:ser>
          <c:idx val="1"/>
          <c:order val="1"/>
          <c:tx>
            <c:strRef>
              <c:f>Commut!$E$7</c:f>
              <c:strCache>
                <c:ptCount val="1"/>
                <c:pt idx="0">
                  <c:v>10-24 Miles</c:v>
                </c:pt>
              </c:strCache>
            </c:strRef>
          </c:tx>
          <c:spPr>
            <a:solidFill>
              <a:srgbClr val="0080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Commut!$C$8:$C$13</c:f>
              <c:strCache>
                <c:ptCount val="6"/>
                <c:pt idx="0">
                  <c:v>Statewide</c:v>
                </c:pt>
                <c:pt idx="1">
                  <c:v>Eastern</c:v>
                </c:pt>
                <c:pt idx="2">
                  <c:v>North Central </c:v>
                </c:pt>
                <c:pt idx="3">
                  <c:v>Northwest</c:v>
                </c:pt>
                <c:pt idx="4">
                  <c:v>South Central</c:v>
                </c:pt>
                <c:pt idx="5">
                  <c:v>Southwest</c:v>
                </c:pt>
              </c:strCache>
            </c:strRef>
          </c:cat>
          <c:val>
            <c:numRef>
              <c:f>Commut!$E$8:$E$13</c:f>
              <c:numCache>
                <c:formatCode>0.0%\ \ </c:formatCode>
                <c:ptCount val="6"/>
                <c:pt idx="0">
                  <c:v>0.29399999999999998</c:v>
                </c:pt>
                <c:pt idx="1">
                  <c:v>0.27100000000000002</c:v>
                </c:pt>
                <c:pt idx="2">
                  <c:v>0.29899999999999999</c:v>
                </c:pt>
                <c:pt idx="3">
                  <c:v>0.34200000000000003</c:v>
                </c:pt>
                <c:pt idx="4">
                  <c:v>0.29499999999999998</c:v>
                </c:pt>
                <c:pt idx="5">
                  <c:v>0.26100000000000001</c:v>
                </c:pt>
              </c:numCache>
            </c:numRef>
          </c:val>
          <c:extLst xmlns:c16r2="http://schemas.microsoft.com/office/drawing/2015/06/chart">
            <c:ext xmlns:c16="http://schemas.microsoft.com/office/drawing/2014/chart" uri="{C3380CC4-5D6E-409C-BE32-E72D297353CC}">
              <c16:uniqueId val="{00000001-3E8B-4F74-AE91-E013F0AC5C39}"/>
            </c:ext>
          </c:extLst>
        </c:ser>
        <c:ser>
          <c:idx val="2"/>
          <c:order val="2"/>
          <c:tx>
            <c:strRef>
              <c:f>Commut!$F$7</c:f>
              <c:strCache>
                <c:ptCount val="1"/>
                <c:pt idx="0">
                  <c:v>35-50 Miles</c:v>
                </c:pt>
              </c:strCache>
            </c:strRef>
          </c:tx>
          <c:spPr>
            <a:solidFill>
              <a:srgbClr val="CC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Commut!$C$8:$C$13</c:f>
              <c:strCache>
                <c:ptCount val="6"/>
                <c:pt idx="0">
                  <c:v>Statewide</c:v>
                </c:pt>
                <c:pt idx="1">
                  <c:v>Eastern</c:v>
                </c:pt>
                <c:pt idx="2">
                  <c:v>North Central </c:v>
                </c:pt>
                <c:pt idx="3">
                  <c:v>Northwest</c:v>
                </c:pt>
                <c:pt idx="4">
                  <c:v>South Central</c:v>
                </c:pt>
                <c:pt idx="5">
                  <c:v>Southwest</c:v>
                </c:pt>
              </c:strCache>
            </c:strRef>
          </c:cat>
          <c:val>
            <c:numRef>
              <c:f>Commut!$F$8:$F$13</c:f>
              <c:numCache>
                <c:formatCode>0.0%\ \ </c:formatCode>
                <c:ptCount val="6"/>
                <c:pt idx="0">
                  <c:v>0.13600000000000001</c:v>
                </c:pt>
                <c:pt idx="1">
                  <c:v>0.192</c:v>
                </c:pt>
                <c:pt idx="2">
                  <c:v>8.3000000000000004E-2</c:v>
                </c:pt>
                <c:pt idx="3">
                  <c:v>0.157</c:v>
                </c:pt>
                <c:pt idx="4">
                  <c:v>0.13800000000000001</c:v>
                </c:pt>
                <c:pt idx="5">
                  <c:v>0.158</c:v>
                </c:pt>
              </c:numCache>
            </c:numRef>
          </c:val>
          <c:extLst xmlns:c16r2="http://schemas.microsoft.com/office/drawing/2015/06/chart">
            <c:ext xmlns:c16="http://schemas.microsoft.com/office/drawing/2014/chart" uri="{C3380CC4-5D6E-409C-BE32-E72D297353CC}">
              <c16:uniqueId val="{00000002-3E8B-4F74-AE91-E013F0AC5C39}"/>
            </c:ext>
          </c:extLst>
        </c:ser>
        <c:ser>
          <c:idx val="3"/>
          <c:order val="3"/>
          <c:tx>
            <c:strRef>
              <c:f>Commut!$G$7</c:f>
              <c:strCache>
                <c:ptCount val="1"/>
                <c:pt idx="0">
                  <c:v>&gt;50 Miles</c:v>
                </c:pt>
              </c:strCache>
            </c:strRef>
          </c:tx>
          <c:spPr>
            <a:solidFill>
              <a:srgbClr val="FF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Commut!$C$8:$C$13</c:f>
              <c:strCache>
                <c:ptCount val="6"/>
                <c:pt idx="0">
                  <c:v>Statewide</c:v>
                </c:pt>
                <c:pt idx="1">
                  <c:v>Eastern</c:v>
                </c:pt>
                <c:pt idx="2">
                  <c:v>North Central </c:v>
                </c:pt>
                <c:pt idx="3">
                  <c:v>Northwest</c:v>
                </c:pt>
                <c:pt idx="4">
                  <c:v>South Central</c:v>
                </c:pt>
                <c:pt idx="5">
                  <c:v>Southwest</c:v>
                </c:pt>
              </c:strCache>
            </c:strRef>
          </c:cat>
          <c:val>
            <c:numRef>
              <c:f>Commut!$G$8:$G$13</c:f>
              <c:numCache>
                <c:formatCode>0.0%\ \ </c:formatCode>
                <c:ptCount val="6"/>
                <c:pt idx="0">
                  <c:v>6.5000000000000002E-2</c:v>
                </c:pt>
                <c:pt idx="1">
                  <c:v>8.7999999999999995E-2</c:v>
                </c:pt>
                <c:pt idx="2">
                  <c:v>5.8999999999999997E-2</c:v>
                </c:pt>
                <c:pt idx="3">
                  <c:v>7.1999999999999995E-2</c:v>
                </c:pt>
                <c:pt idx="4">
                  <c:v>4.5999999999999999E-2</c:v>
                </c:pt>
                <c:pt idx="5">
                  <c:v>7.1999999999999995E-2</c:v>
                </c:pt>
              </c:numCache>
            </c:numRef>
          </c:val>
          <c:extLst xmlns:c16r2="http://schemas.microsoft.com/office/drawing/2015/06/chart">
            <c:ext xmlns:c16="http://schemas.microsoft.com/office/drawing/2014/chart" uri="{C3380CC4-5D6E-409C-BE32-E72D297353CC}">
              <c16:uniqueId val="{00000003-3E8B-4F74-AE91-E013F0AC5C39}"/>
            </c:ext>
          </c:extLst>
        </c:ser>
        <c:dLbls>
          <c:showLegendKey val="0"/>
          <c:showVal val="0"/>
          <c:showCatName val="0"/>
          <c:showSerName val="0"/>
          <c:showPercent val="0"/>
          <c:showBubbleSize val="0"/>
        </c:dLbls>
        <c:gapWidth val="150"/>
        <c:overlap val="100"/>
        <c:axId val="156660480"/>
        <c:axId val="156662400"/>
      </c:barChart>
      <c:catAx>
        <c:axId val="156660480"/>
        <c:scaling>
          <c:orientation val="minMax"/>
        </c:scaling>
        <c:delete val="0"/>
        <c:axPos val="b"/>
        <c:title>
          <c:tx>
            <c:rich>
              <a:bodyPr/>
              <a:lstStyle/>
              <a:p>
                <a:pPr>
                  <a:defRPr/>
                </a:pPr>
                <a:r>
                  <a:rPr lang="en-US" sz="800" b="1" i="0" u="none" strike="noStrike" baseline="0">
                    <a:effectLst/>
                  </a:rPr>
                  <a:t>Source: U.S. Census Bureau, LEHD</a:t>
                </a:r>
                <a:r>
                  <a:rPr lang="en-US" sz="800" b="0" i="0" u="none" strike="noStrike" baseline="0"/>
                  <a:t> </a:t>
                </a:r>
                <a:endParaRPr lang="en-US"/>
              </a:p>
            </c:rich>
          </c:tx>
          <c:layout>
            <c:manualLayout>
              <c:xMode val="edge"/>
              <c:yMode val="edge"/>
              <c:x val="0.67312631397128198"/>
              <c:y val="0.95570749701248681"/>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56662400"/>
        <c:crosses val="autoZero"/>
        <c:auto val="1"/>
        <c:lblAlgn val="ctr"/>
        <c:lblOffset val="100"/>
        <c:tickLblSkip val="1"/>
        <c:tickMarkSkip val="1"/>
        <c:noMultiLvlLbl val="0"/>
      </c:catAx>
      <c:valAx>
        <c:axId val="156662400"/>
        <c:scaling>
          <c:orientation val="minMax"/>
          <c:max val="1"/>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Helvetica"/>
                    <a:ea typeface="Helvetica"/>
                    <a:cs typeface="Helvetica"/>
                  </a:defRPr>
                </a:pPr>
                <a:r>
                  <a:rPr lang="en-US"/>
                  <a:t>% of</a:t>
                </a:r>
                <a:r>
                  <a:rPr lang="en-US" baseline="0"/>
                  <a:t> Area</a:t>
                </a:r>
                <a:r>
                  <a:rPr lang="en-US"/>
                  <a:t>Employment</a:t>
                </a:r>
              </a:p>
            </c:rich>
          </c:tx>
          <c:layout>
            <c:manualLayout>
              <c:xMode val="edge"/>
              <c:yMode val="edge"/>
              <c:x val="5.755522210390128E-3"/>
              <c:y val="0.42178392352312116"/>
            </c:manualLayout>
          </c:layout>
          <c:overlay val="0"/>
          <c:spPr>
            <a:noFill/>
            <a:ln w="25400">
              <a:noFill/>
            </a:ln>
          </c:spPr>
        </c:title>
        <c:numFmt formatCode="0.0%\ \ "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en-US"/>
          </a:p>
        </c:txPr>
        <c:crossAx val="156660480"/>
        <c:crosses val="autoZero"/>
        <c:crossBetween val="between"/>
        <c:majorUnit val="0.25"/>
      </c:valAx>
      <c:spPr>
        <a:solidFill>
          <a:srgbClr val="FFFFFF"/>
        </a:solidFill>
        <a:ln w="12700">
          <a:solidFill>
            <a:srgbClr val="808080"/>
          </a:solidFill>
          <a:prstDash val="solid"/>
        </a:ln>
      </c:spPr>
    </c:plotArea>
    <c:legend>
      <c:legendPos val="t"/>
      <c:layout>
        <c:manualLayout>
          <c:xMode val="edge"/>
          <c:yMode val="edge"/>
          <c:x val="0.28227194492254731"/>
          <c:y val="0.12149532710280374"/>
          <c:w val="0.45611015490533563"/>
          <c:h val="5.140186915887849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Helvetica"/>
          <a:ea typeface="Helvetica"/>
          <a:cs typeface="Helvetic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142874</xdr:rowOff>
    </xdr:from>
    <xdr:to>
      <xdr:col>13</xdr:col>
      <xdr:colOff>47625</xdr:colOff>
      <xdr:row>60</xdr:row>
      <xdr:rowOff>57150</xdr:rowOff>
    </xdr:to>
    <xdr:sp macro="" textlink="">
      <xdr:nvSpPr>
        <xdr:cNvPr id="2" name="TextBox 1"/>
        <xdr:cNvSpPr txBox="1"/>
      </xdr:nvSpPr>
      <xdr:spPr>
        <a:xfrm>
          <a:off x="533400" y="142874"/>
          <a:ext cx="6448425" cy="848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About the Information For</a:t>
          </a:r>
          <a:r>
            <a:rPr lang="en-US" sz="1100" b="1" baseline="0"/>
            <a:t> Workforce Investment Planning (IWIP)</a:t>
          </a:r>
          <a:br>
            <a:rPr lang="en-US" sz="1100" b="1" baseline="0"/>
          </a:br>
          <a:r>
            <a:rPr lang="en-US" sz="1100" b="1" baseline="0"/>
            <a:t/>
          </a:r>
          <a:br>
            <a:rPr lang="en-US" sz="1100" b="1" baseline="0"/>
          </a:br>
          <a:r>
            <a:rPr lang="en-US" sz="1100" b="0" baseline="0"/>
            <a:t>This data release contains a variety of data sources on Connecticut and each of the state's five Workforce Development Areas (WDA).</a:t>
          </a:r>
          <a:br>
            <a:rPr lang="en-US" sz="1100" b="0" baseline="0"/>
          </a:br>
          <a:r>
            <a:rPr lang="en-US" sz="1100" b="0" baseline="0"/>
            <a:t/>
          </a:r>
          <a:br>
            <a:rPr lang="en-US" sz="1100" b="0" baseline="0"/>
          </a:br>
          <a:r>
            <a:rPr lang="en-US" sz="1100" b="0" baseline="0"/>
            <a:t>Data sources are cited on each table, which includes other state agencies, the Connecticut Department of labor, and the U.S. Census Bureau.  We wish to thank all of the data providers for their contribution to this data publication.  </a:t>
          </a:r>
          <a:br>
            <a:rPr lang="en-US" sz="1100" b="0" baseline="0"/>
          </a:br>
          <a:r>
            <a:rPr lang="en-US" sz="1100" b="0" baseline="0"/>
            <a:t/>
          </a:r>
          <a:br>
            <a:rPr lang="en-US" sz="1100" b="0" baseline="0"/>
          </a:br>
          <a:r>
            <a:rPr lang="en-US" sz="1100" b="0" baseline="0"/>
            <a:t/>
          </a:r>
          <a:br>
            <a:rPr lang="en-US" sz="1100" b="0" baseline="0"/>
          </a:br>
          <a:r>
            <a:rPr lang="en-US" sz="1100" b="0" baseline="0"/>
            <a:t>The data within the Information for Workforce Investment Planning document are within the public domain, and may be copied and/or quoted.  However, we do request that you attribute such material to this publication.</a:t>
          </a:r>
          <a:br>
            <a:rPr lang="en-US" sz="1100" b="0" baseline="0"/>
          </a:br>
          <a:r>
            <a:rPr lang="en-US" sz="1100" b="0" baseline="0"/>
            <a:t/>
          </a:r>
          <a:br>
            <a:rPr lang="en-US" sz="1100" b="0" baseline="0"/>
          </a:br>
          <a:r>
            <a:rPr lang="en-US" sz="1100" b="0" baseline="0"/>
            <a:t>A glossary of terms is included on the last worksheet page of this file.</a:t>
          </a:r>
          <a:br>
            <a:rPr lang="en-US" sz="1100" b="0" baseline="0"/>
          </a:br>
          <a:r>
            <a:rPr lang="en-US" sz="1100" b="0" baseline="0"/>
            <a:t/>
          </a:r>
          <a:br>
            <a:rPr lang="en-US" sz="1100" b="0" baseline="0"/>
          </a:br>
          <a:r>
            <a:rPr lang="en-US" sz="1100" b="0" baseline="0"/>
            <a:t> The various data tables contained in this file are updated annually as new information becomes available in either June, September, or December.</a:t>
          </a:r>
          <a:br>
            <a:rPr lang="en-US" sz="1100" b="0" baseline="0"/>
          </a:br>
          <a:r>
            <a:rPr lang="en-US" sz="1100" b="0" baseline="0"/>
            <a:t/>
          </a:r>
          <a:br>
            <a:rPr lang="en-US" sz="1100" b="0" baseline="0"/>
          </a:br>
          <a:r>
            <a:rPr lang="en-US" sz="1100" b="0" baseline="0"/>
            <a:t>For the latest release and information on the release schedule, go to:</a:t>
          </a:r>
          <a:br>
            <a:rPr lang="en-US" sz="1100" b="0" baseline="0"/>
          </a:br>
          <a:r>
            <a:rPr lang="en-US" sz="1100" b="0" baseline="0"/>
            <a:t/>
          </a:r>
          <a:br>
            <a:rPr lang="en-US" sz="1100" b="0" baseline="0"/>
          </a:br>
          <a:r>
            <a:rPr lang="en-US" sz="1100" b="0" baseline="0"/>
            <a:t>https://www1.ctdol.state.ct.us/lmi/iwip.asp</a:t>
          </a:r>
        </a:p>
        <a:p>
          <a:r>
            <a:rPr lang="en-US" sz="1100" b="1"/>
            <a:t/>
          </a:r>
          <a:br>
            <a:rPr lang="en-US" sz="1100" b="1"/>
          </a:br>
          <a:r>
            <a:rPr lang="en-US" sz="1100" b="0"/>
            <a:t>This</a:t>
          </a:r>
          <a:r>
            <a:rPr lang="en-US" sz="1100" b="0" baseline="0"/>
            <a:t> document was produced by the Connecticut Department of Labor, Office of Research.</a:t>
          </a:r>
          <a:br>
            <a:rPr lang="en-US" sz="1100" b="0" baseline="0"/>
          </a:br>
          <a:r>
            <a:rPr lang="en-US" sz="1100" b="0" baseline="0"/>
            <a:t/>
          </a:r>
          <a:br>
            <a:rPr lang="en-US" sz="1100" b="0" baseline="0"/>
          </a:br>
          <a:r>
            <a:rPr lang="en-US" sz="1100" b="0" baseline="0"/>
            <a:t>Director: Andy Condon</a:t>
          </a:r>
          <a:br>
            <a:rPr lang="en-US" sz="1100" b="0" baseline="0"/>
          </a:br>
          <a:r>
            <a:rPr lang="en-US" sz="1100" b="0" baseline="0"/>
            <a:t/>
          </a:r>
          <a:br>
            <a:rPr lang="en-US" sz="1100" b="0" baseline="0"/>
          </a:br>
          <a:r>
            <a:rPr lang="en-US" sz="1100" b="0" baseline="0"/>
            <a:t>Managing Editor: Matthew Krzyzek</a:t>
          </a:r>
        </a:p>
        <a:p>
          <a:r>
            <a:rPr lang="en-US" sz="1100" b="0" baseline="0"/>
            <a:t/>
          </a:r>
          <a:br>
            <a:rPr lang="en-US" sz="1100" b="0" baseline="0"/>
          </a:br>
          <a:r>
            <a:rPr lang="en-US" sz="1100" b="0" baseline="0"/>
            <a:t/>
          </a:r>
          <a:br>
            <a:rPr lang="en-US" sz="1100" b="0" baseline="0"/>
          </a:br>
          <a:r>
            <a:rPr lang="en-US" sz="1100" b="1" i="0" u="none" strike="noStrike" baseline="0" smtClean="0">
              <a:solidFill>
                <a:schemeClr val="dk1"/>
              </a:solidFill>
              <a:latin typeface="+mn-lt"/>
              <a:ea typeface="+mn-ea"/>
              <a:cs typeface="+mn-cs"/>
            </a:rPr>
            <a:t>Questions or requests regarding information in this data release may be directed to:</a:t>
          </a:r>
          <a:br>
            <a:rPr lang="en-US" sz="1100" b="1" i="0" u="none" strike="noStrike" baseline="0" smtClean="0">
              <a:solidFill>
                <a:schemeClr val="dk1"/>
              </a:solidFill>
              <a:latin typeface="+mn-lt"/>
              <a:ea typeface="+mn-ea"/>
              <a:cs typeface="+mn-cs"/>
            </a:rPr>
          </a:br>
          <a:endParaRPr lang="en-US" sz="1100" b="1"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Connecticut Department of Labor</a:t>
          </a:r>
        </a:p>
        <a:p>
          <a:r>
            <a:rPr lang="en-US" sz="1100" b="0" i="0" u="none" strike="noStrike" baseline="0" smtClean="0">
              <a:solidFill>
                <a:schemeClr val="dk1"/>
              </a:solidFill>
              <a:latin typeface="+mn-lt"/>
              <a:ea typeface="+mn-ea"/>
              <a:cs typeface="+mn-cs"/>
            </a:rPr>
            <a:t>Office of Research</a:t>
          </a:r>
        </a:p>
        <a:p>
          <a:r>
            <a:rPr lang="en-US" sz="1100" b="0" i="0" u="none" strike="noStrike" baseline="0" smtClean="0">
              <a:solidFill>
                <a:schemeClr val="dk1"/>
              </a:solidFill>
              <a:latin typeface="+mn-lt"/>
              <a:ea typeface="+mn-ea"/>
              <a:cs typeface="+mn-cs"/>
            </a:rPr>
            <a:t>200 Folly Brook Boulevard</a:t>
          </a:r>
        </a:p>
        <a:p>
          <a:r>
            <a:rPr lang="en-US" sz="1100" b="0" i="0" u="none" strike="noStrike" baseline="0" smtClean="0">
              <a:solidFill>
                <a:schemeClr val="dk1"/>
              </a:solidFill>
              <a:latin typeface="+mn-lt"/>
              <a:ea typeface="+mn-ea"/>
              <a:cs typeface="+mn-cs"/>
            </a:rPr>
            <a:t>Wethersfield, CT 06109</a:t>
          </a:r>
        </a:p>
        <a:p>
          <a:r>
            <a:rPr lang="en-US" sz="1100" b="0" i="0" u="none" strike="noStrike" baseline="0" smtClean="0">
              <a:solidFill>
                <a:schemeClr val="dk1"/>
              </a:solidFill>
              <a:latin typeface="+mn-lt"/>
              <a:ea typeface="+mn-ea"/>
              <a:cs typeface="+mn-cs"/>
            </a:rPr>
            <a:t>(860) 263‐6275</a:t>
          </a:r>
          <a:br>
            <a:rPr lang="en-US" sz="1100" b="0" i="0" u="none" strike="noStrike" baseline="0" smtClean="0">
              <a:solidFill>
                <a:schemeClr val="dk1"/>
              </a:solidFill>
              <a:latin typeface="+mn-lt"/>
              <a:ea typeface="+mn-ea"/>
              <a:cs typeface="+mn-cs"/>
            </a:rPr>
          </a:br>
          <a:r>
            <a:rPr lang="en-US" sz="1100" b="0" i="0" u="none" strike="noStrike" baseline="0" smtClean="0">
              <a:solidFill>
                <a:schemeClr val="dk1"/>
              </a:solidFill>
              <a:latin typeface="+mn-lt"/>
              <a:ea typeface="+mn-ea"/>
              <a:cs typeface="+mn-cs"/>
            </a:rPr>
            <a:t>e‐mail: dol.lmi@ct.gov</a:t>
          </a:r>
          <a:endParaRPr lang="en-US" sz="1100" b="0" baseline="0"/>
        </a:p>
        <a:p>
          <a:endParaRPr lang="en-US" sz="1100" b="0" baseline="0"/>
        </a:p>
        <a:p>
          <a:endParaRPr lang="en-US" sz="1100" b="1"/>
        </a:p>
      </xdr:txBody>
    </xdr:sp>
    <xdr:clientData/>
  </xdr:twoCellAnchor>
  <xdr:twoCellAnchor editAs="oneCell">
    <xdr:from>
      <xdr:col>4</xdr:col>
      <xdr:colOff>476250</xdr:colOff>
      <xdr:row>50</xdr:row>
      <xdr:rowOff>53346</xdr:rowOff>
    </xdr:from>
    <xdr:to>
      <xdr:col>9</xdr:col>
      <xdr:colOff>47625</xdr:colOff>
      <xdr:row>59</xdr:row>
      <xdr:rowOff>85724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09850" y="7197096"/>
          <a:ext cx="2238375" cy="13182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304800</xdr:colOff>
      <xdr:row>4</xdr:row>
      <xdr:rowOff>106973</xdr:rowOff>
    </xdr:to>
    <xdr:sp macro="" textlink="">
      <xdr:nvSpPr>
        <xdr:cNvPr id="13313" name="AutoShape 1" descr="Legend Chip for All">
          <a:extLst>
            <a:ext uri="{FF2B5EF4-FFF2-40B4-BE49-F238E27FC236}">
              <a16:creationId xmlns="" xmlns:a16="http://schemas.microsoft.com/office/drawing/2014/main" id="{00000000-0008-0000-0700-000001340000}"/>
            </a:ext>
          </a:extLst>
        </xdr:cNvPr>
        <xdr:cNvSpPr>
          <a:spLocks noChangeAspect="1" noChangeArrowheads="1"/>
        </xdr:cNvSpPr>
      </xdr:nvSpPr>
      <xdr:spPr bwMode="auto">
        <a:xfrm>
          <a:off x="7772400"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17</xdr:row>
      <xdr:rowOff>120894</xdr:rowOff>
    </xdr:to>
    <xdr:sp macro="" textlink="">
      <xdr:nvSpPr>
        <xdr:cNvPr id="13314" name="AutoShape 2" descr="Legend Chip for Not Hispanic or Latino">
          <a:extLst>
            <a:ext uri="{FF2B5EF4-FFF2-40B4-BE49-F238E27FC236}">
              <a16:creationId xmlns="" xmlns:a16="http://schemas.microsoft.com/office/drawing/2014/main" id="{00000000-0008-0000-0700-000002340000}"/>
            </a:ext>
          </a:extLst>
        </xdr:cNvPr>
        <xdr:cNvSpPr>
          <a:spLocks noChangeAspect="1" noChangeArrowheads="1"/>
        </xdr:cNvSpPr>
      </xdr:nvSpPr>
      <xdr:spPr bwMode="auto">
        <a:xfrm>
          <a:off x="7086600" y="607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17</xdr:row>
      <xdr:rowOff>120894</xdr:rowOff>
    </xdr:to>
    <xdr:sp macro="" textlink="">
      <xdr:nvSpPr>
        <xdr:cNvPr id="13315" name="AutoShape 3" descr="Legend Chip for Hispanic or Latino">
          <a:extLst>
            <a:ext uri="{FF2B5EF4-FFF2-40B4-BE49-F238E27FC236}">
              <a16:creationId xmlns="" xmlns:a16="http://schemas.microsoft.com/office/drawing/2014/main" id="{00000000-0008-0000-0700-000003340000}"/>
            </a:ext>
          </a:extLst>
        </xdr:cNvPr>
        <xdr:cNvSpPr>
          <a:spLocks noChangeAspect="1" noChangeArrowheads="1"/>
        </xdr:cNvSpPr>
      </xdr:nvSpPr>
      <xdr:spPr bwMode="auto">
        <a:xfrm>
          <a:off x="7400925" y="607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1</xdr:row>
      <xdr:rowOff>0</xdr:rowOff>
    </xdr:from>
    <xdr:to>
      <xdr:col>14</xdr:col>
      <xdr:colOff>161925</xdr:colOff>
      <xdr:row>28</xdr:row>
      <xdr:rowOff>0</xdr:rowOff>
    </xdr:to>
    <xdr:sp macro="" textlink="">
      <xdr:nvSpPr>
        <xdr:cNvPr id="5" name="TextBox 4"/>
        <xdr:cNvSpPr txBox="1"/>
      </xdr:nvSpPr>
      <xdr:spPr>
        <a:xfrm>
          <a:off x="7096125" y="581025"/>
          <a:ext cx="468630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Area</a:t>
          </a:r>
          <a:r>
            <a:rPr lang="en-US" sz="1100" b="1" baseline="0"/>
            <a:t> Profile - Demographics 2016 Annual average</a:t>
          </a:r>
          <a:br>
            <a:rPr lang="en-US" sz="1100" b="1" baseline="0"/>
          </a:br>
          <a:r>
            <a:rPr lang="en-US" sz="1100" b="1"/>
            <a:t/>
          </a:r>
          <a:br>
            <a:rPr lang="en-US" sz="1100" b="1"/>
          </a:br>
          <a:r>
            <a:rPr lang="en-US" sz="1100" b="1"/>
            <a:t>Source: </a:t>
          </a:r>
          <a:r>
            <a:rPr lang="en-US" sz="1100" b="0"/>
            <a:t>US</a:t>
          </a:r>
          <a:r>
            <a:rPr lang="en-US" sz="1100" b="0" baseline="0"/>
            <a:t> Census Bureau, Quarterly Workforce Indicators (QWI).</a:t>
          </a:r>
          <a:r>
            <a:rPr lang="en-US" sz="1100" b="1"/>
            <a:t/>
          </a:r>
          <a:br>
            <a:rPr lang="en-US" sz="1100" b="1"/>
          </a:br>
          <a:r>
            <a:rPr lang="en-US" sz="1100" b="1"/>
            <a:t/>
          </a:r>
          <a:br>
            <a:rPr lang="en-US" sz="1100" b="1"/>
          </a:br>
          <a:r>
            <a:rPr lang="en-US" sz="1100" b="1"/>
            <a:t>Link:</a:t>
          </a:r>
          <a:r>
            <a:rPr lang="en-US" sz="1100" b="1" baseline="0"/>
            <a:t> </a:t>
          </a:r>
          <a:r>
            <a:rPr lang="en-US" sz="1100" b="0" i="0">
              <a:solidFill>
                <a:schemeClr val="dk1"/>
              </a:solidFill>
              <a:effectLst/>
              <a:latin typeface="+mn-lt"/>
              <a:ea typeface="+mn-ea"/>
              <a:cs typeface="+mn-cs"/>
            </a:rPr>
            <a:t>https://lehd.ces.census.gov/data/</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a:solidFill>
                <a:schemeClr val="dk1"/>
              </a:solidFill>
              <a:effectLst/>
              <a:latin typeface="+mn-lt"/>
              <a:ea typeface="+mn-ea"/>
              <a:cs typeface="+mn-cs"/>
            </a:rPr>
            <a:t>The Quarterly Workforce Indicators (QWI) is a set of economic indicators that show the demographic composition of employment in a given area.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endParaRPr lang="en-US" sz="1100" b="1"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Age Cohort: </a:t>
          </a:r>
          <a:r>
            <a:rPr lang="en-US" sz="1100" b="0" i="0" baseline="0">
              <a:solidFill>
                <a:schemeClr val="dk1"/>
              </a:solidFill>
              <a:effectLst/>
              <a:latin typeface="+mn-lt"/>
              <a:ea typeface="+mn-ea"/>
              <a:cs typeface="+mn-cs"/>
            </a:rPr>
            <a:t>Age grouping of workers in area workforce.</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Educational Attainment (Aged 25 and Older): </a:t>
          </a:r>
          <a:r>
            <a:rPr lang="en-US" sz="1100" b="0" i="0" baseline="0">
              <a:solidFill>
                <a:schemeClr val="dk1"/>
              </a:solidFill>
              <a:effectLst/>
              <a:latin typeface="+mn-lt"/>
              <a:ea typeface="+mn-ea"/>
              <a:cs typeface="+mn-cs"/>
            </a:rPr>
            <a:t>Highest level of education reached by area population aged 25 and older.</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endParaRPr lang="en-US" sz="1100" b="0" i="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504825</xdr:colOff>
      <xdr:row>2</xdr:row>
      <xdr:rowOff>47625</xdr:rowOff>
    </xdr:from>
    <xdr:to>
      <xdr:col>22</xdr:col>
      <xdr:colOff>523875</xdr:colOff>
      <xdr:row>34</xdr:row>
      <xdr:rowOff>142875</xdr:rowOff>
    </xdr:to>
    <xdr:sp macro="" textlink="">
      <xdr:nvSpPr>
        <xdr:cNvPr id="2" name="TextBox 1"/>
        <xdr:cNvSpPr txBox="1"/>
      </xdr:nvSpPr>
      <xdr:spPr>
        <a:xfrm>
          <a:off x="9229725" y="790575"/>
          <a:ext cx="321945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Housing</a:t>
          </a:r>
          <a:r>
            <a:rPr lang="en-US" sz="1100" b="1" baseline="0"/>
            <a:t> Permits</a:t>
          </a:r>
          <a:br>
            <a:rPr lang="en-US" sz="1100" b="1" baseline="0"/>
          </a:br>
          <a:r>
            <a:rPr lang="en-US" sz="1100" b="1"/>
            <a:t/>
          </a:r>
          <a:br>
            <a:rPr lang="en-US" sz="1100" b="1"/>
          </a:br>
          <a:r>
            <a:rPr lang="en-US" sz="1100" b="1"/>
            <a:t>Source: </a:t>
          </a:r>
          <a:r>
            <a:rPr lang="en-US" sz="1100" b="0"/>
            <a:t>Connecticut</a:t>
          </a:r>
          <a:r>
            <a:rPr lang="en-US" sz="1100" b="0" baseline="0"/>
            <a:t> Department of Economic and Community Development (DECD)</a:t>
          </a:r>
          <a:br>
            <a:rPr lang="en-US" sz="1100" b="0" baseline="0"/>
          </a:br>
          <a:r>
            <a:rPr lang="en-US" sz="1100" b="0" baseline="0"/>
            <a:t/>
          </a:r>
          <a:br>
            <a:rPr lang="en-US" sz="1100" b="0" baseline="0"/>
          </a:br>
          <a:r>
            <a:rPr lang="en-US" sz="1100" b="1"/>
            <a:t>Link:</a:t>
          </a:r>
          <a:r>
            <a:rPr lang="en-US" sz="1100" b="1" baseline="0"/>
            <a:t> </a:t>
          </a:r>
          <a:r>
            <a:rPr lang="en-US" sz="1100" b="0" i="0">
              <a:solidFill>
                <a:schemeClr val="dk1"/>
              </a:solidFill>
              <a:effectLst/>
              <a:latin typeface="+mn-lt"/>
              <a:ea typeface="+mn-ea"/>
              <a:cs typeface="+mn-cs"/>
            </a:rPr>
            <a:t>http://www.ct.gov/ecd/cwp/view.asp?a=1106&amp;q=250640</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Annual average housing permits data by town. </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3</xdr:row>
      <xdr:rowOff>0</xdr:rowOff>
    </xdr:from>
    <xdr:to>
      <xdr:col>20</xdr:col>
      <xdr:colOff>19050</xdr:colOff>
      <xdr:row>34</xdr:row>
      <xdr:rowOff>114300</xdr:rowOff>
    </xdr:to>
    <xdr:sp macro="" textlink="">
      <xdr:nvSpPr>
        <xdr:cNvPr id="2" name="TextBox 1"/>
        <xdr:cNvSpPr txBox="1"/>
      </xdr:nvSpPr>
      <xdr:spPr>
        <a:xfrm>
          <a:off x="8229600" y="904875"/>
          <a:ext cx="321945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Supplemental Nutrition Assistance Program (SNAP) and Temporary Family Assistance (TFA) recipients by town - 2014-2016</a:t>
          </a:r>
          <a:br>
            <a:rPr lang="en-US" sz="1100" b="1" baseline="0"/>
          </a:br>
          <a:r>
            <a:rPr lang="en-US" sz="1100" b="1"/>
            <a:t/>
          </a:r>
          <a:br>
            <a:rPr lang="en-US" sz="1100" b="1"/>
          </a:br>
          <a:r>
            <a:rPr lang="en-US" sz="1100" b="1"/>
            <a:t>Source: </a:t>
          </a:r>
          <a:r>
            <a:rPr lang="en-US" sz="1100" b="0"/>
            <a:t>Department</a:t>
          </a:r>
          <a:r>
            <a:rPr lang="en-US" sz="1100" b="0" baseline="0"/>
            <a:t> of Social Services (DSS)</a:t>
          </a:r>
          <a:br>
            <a:rPr lang="en-US" sz="1100" b="0" baseline="0"/>
          </a:br>
          <a:r>
            <a:rPr lang="en-US" sz="1100" b="0" baseline="0"/>
            <a:t/>
          </a:r>
          <a:br>
            <a:rPr lang="en-US" sz="1100" b="0" baseline="0"/>
          </a:br>
          <a:r>
            <a:rPr lang="en-US" sz="1100" b="1"/>
            <a:t>Link:</a:t>
          </a:r>
          <a:r>
            <a:rPr lang="en-US" sz="1100" b="1" baseline="0"/>
            <a:t> </a:t>
          </a:r>
          <a:r>
            <a:rPr lang="en-US" sz="1100" b="0" i="0">
              <a:solidFill>
                <a:schemeClr val="dk1"/>
              </a:solidFill>
              <a:effectLst/>
              <a:latin typeface="+mn-lt"/>
              <a:ea typeface="+mn-ea"/>
              <a:cs typeface="+mn-cs"/>
            </a:rPr>
            <a:t>http://www.ct.gov/dss</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Annual count of DSS program services by town.</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SNAP: </a:t>
          </a:r>
          <a:r>
            <a:rPr lang="en-US" sz="1100" b="0" i="0" baseline="0">
              <a:solidFill>
                <a:schemeClr val="dk1"/>
              </a:solidFill>
              <a:effectLst/>
              <a:latin typeface="+mn-lt"/>
              <a:ea typeface="+mn-ea"/>
              <a:cs typeface="+mn-cs"/>
            </a:rPr>
            <a:t>Supplemental Nutrition Assistance Program (SNAP), formerly known as food stamps.  Federal nutrition program for low income individuals and families.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TFA: </a:t>
          </a:r>
          <a:r>
            <a:rPr lang="en-US" sz="1100" b="0" i="0" baseline="0">
              <a:solidFill>
                <a:schemeClr val="dk1"/>
              </a:solidFill>
              <a:effectLst/>
              <a:latin typeface="+mn-lt"/>
              <a:ea typeface="+mn-ea"/>
              <a:cs typeface="+mn-cs"/>
            </a:rPr>
            <a:t>Temporary Family Assistance (TFA), </a:t>
          </a:r>
          <a:r>
            <a:rPr lang="en-US" sz="1100" b="0" i="0">
              <a:solidFill>
                <a:schemeClr val="dk1"/>
              </a:solidFill>
              <a:effectLst/>
              <a:latin typeface="+mn-lt"/>
              <a:ea typeface="+mn-ea"/>
              <a:cs typeface="+mn-cs"/>
            </a:rPr>
            <a:t>cash assistance program for basic and special needs that is paid to recipients of  Jobs First program services.</a:t>
          </a: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0</xdr:colOff>
      <xdr:row>2</xdr:row>
      <xdr:rowOff>0</xdr:rowOff>
    </xdr:from>
    <xdr:to>
      <xdr:col>24</xdr:col>
      <xdr:colOff>19050</xdr:colOff>
      <xdr:row>34</xdr:row>
      <xdr:rowOff>104775</xdr:rowOff>
    </xdr:to>
    <xdr:sp macro="" textlink="">
      <xdr:nvSpPr>
        <xdr:cNvPr id="2" name="TextBox 1"/>
        <xdr:cNvSpPr txBox="1"/>
      </xdr:nvSpPr>
      <xdr:spPr>
        <a:xfrm>
          <a:off x="12039600" y="1162050"/>
          <a:ext cx="321945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Medicaid and State Supplemental Recipients (SSR) and Medicaid recipients by town - 2014-2016</a:t>
          </a:r>
          <a:br>
            <a:rPr lang="en-US" sz="1100" b="1" baseline="0"/>
          </a:br>
          <a:r>
            <a:rPr lang="en-US" sz="1100" b="1"/>
            <a:t/>
          </a:r>
          <a:br>
            <a:rPr lang="en-US" sz="1100" b="1"/>
          </a:br>
          <a:r>
            <a:rPr lang="en-US" sz="1100" b="1"/>
            <a:t>Source: </a:t>
          </a:r>
          <a:r>
            <a:rPr lang="en-US" sz="1100" b="0"/>
            <a:t>Department</a:t>
          </a:r>
          <a:r>
            <a:rPr lang="en-US" sz="1100" b="0" baseline="0"/>
            <a:t> of Social Services (DSS)</a:t>
          </a:r>
          <a:br>
            <a:rPr lang="en-US" sz="1100" b="0" baseline="0"/>
          </a:br>
          <a:r>
            <a:rPr lang="en-US" sz="1100" b="0" baseline="0"/>
            <a:t/>
          </a:r>
          <a:br>
            <a:rPr lang="en-US" sz="1100" b="0" baseline="0"/>
          </a:br>
          <a:r>
            <a:rPr lang="en-US" sz="1100" b="1"/>
            <a:t>Link:</a:t>
          </a:r>
          <a:r>
            <a:rPr lang="en-US" sz="1100" b="1" baseline="0"/>
            <a:t> </a:t>
          </a:r>
          <a:r>
            <a:rPr lang="en-US" sz="1100" b="0" i="0">
              <a:solidFill>
                <a:schemeClr val="dk1"/>
              </a:solidFill>
              <a:effectLst/>
              <a:latin typeface="+mn-lt"/>
              <a:ea typeface="+mn-ea"/>
              <a:cs typeface="+mn-cs"/>
            </a:rPr>
            <a:t>http://www.ct.gov/dss</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Annual count of DSS program services by town.</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SSR: </a:t>
          </a:r>
          <a:r>
            <a:rPr lang="en-US" sz="1100" b="0" i="0" baseline="0">
              <a:solidFill>
                <a:schemeClr val="dk1"/>
              </a:solidFill>
              <a:effectLst/>
              <a:latin typeface="+mn-lt"/>
              <a:ea typeface="+mn-ea"/>
              <a:cs typeface="+mn-cs"/>
            </a:rPr>
            <a:t>State Supplemental Recipients (SSR) of DSS State Supplement program services.  Qualifying recipients are Connecticut residents with a disability, or are age 65 and older.</a:t>
          </a:r>
        </a:p>
        <a:p>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Medicaid:</a:t>
          </a:r>
          <a:r>
            <a:rPr lang="en-US" sz="1100" b="0" i="0" baseline="0">
              <a:solidFill>
                <a:schemeClr val="dk1"/>
              </a:solidFill>
              <a:effectLst/>
              <a:latin typeface="+mn-lt"/>
              <a:ea typeface="+mn-ea"/>
              <a:cs typeface="+mn-cs"/>
            </a:rPr>
            <a:t> a joint federal and state program that helps with medical costs for people with limited income and resources.</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Med. Lowest Inc. Pop.: </a:t>
          </a:r>
          <a:r>
            <a:rPr lang="en-US" sz="1100" b="0" i="0" baseline="0">
              <a:solidFill>
                <a:schemeClr val="dk1"/>
              </a:solidFill>
              <a:effectLst/>
              <a:latin typeface="+mn-lt"/>
              <a:ea typeface="+mn-ea"/>
              <a:cs typeface="+mn-cs"/>
            </a:rPr>
            <a:t>Medicaid for Lowest Income Population Program, replaced the Medicaid Low Income Adults (LIA) program.</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0</xdr:colOff>
      <xdr:row>2</xdr:row>
      <xdr:rowOff>0</xdr:rowOff>
    </xdr:from>
    <xdr:to>
      <xdr:col>20</xdr:col>
      <xdr:colOff>19050</xdr:colOff>
      <xdr:row>34</xdr:row>
      <xdr:rowOff>104775</xdr:rowOff>
    </xdr:to>
    <xdr:sp macro="" textlink="">
      <xdr:nvSpPr>
        <xdr:cNvPr id="2" name="TextBox 1"/>
        <xdr:cNvSpPr txBox="1"/>
      </xdr:nvSpPr>
      <xdr:spPr>
        <a:xfrm>
          <a:off x="8315325" y="619125"/>
          <a:ext cx="321945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Affordable Care Act (ACA)  and State Administered General Assistance (SAGA)  recipients by town - 2014-2016</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Source: </a:t>
          </a:r>
          <a:r>
            <a:rPr lang="en-US" sz="1100">
              <a:solidFill>
                <a:schemeClr val="dk1"/>
              </a:solidFill>
              <a:effectLst/>
              <a:latin typeface="+mn-lt"/>
              <a:ea typeface="+mn-ea"/>
              <a:cs typeface="+mn-cs"/>
            </a:rPr>
            <a:t>Department of Social Services (DSS)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Link: </a:t>
          </a:r>
          <a:r>
            <a:rPr lang="en-US" sz="1100">
              <a:solidFill>
                <a:schemeClr val="dk1"/>
              </a:solidFill>
              <a:effectLst/>
              <a:latin typeface="+mn-lt"/>
              <a:ea typeface="+mn-ea"/>
              <a:cs typeface="+mn-cs"/>
            </a:rPr>
            <a:t>http://www.ct.gov/dss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Description: </a:t>
          </a:r>
          <a:r>
            <a:rPr lang="en-US" sz="1100">
              <a:solidFill>
                <a:schemeClr val="dk1"/>
              </a:solidFill>
              <a:effectLst/>
              <a:latin typeface="+mn-lt"/>
              <a:ea typeface="+mn-ea"/>
              <a:cs typeface="+mn-cs"/>
            </a:rPr>
            <a:t>Annual count of ACA and SAGA program services by town.</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Key Terms</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ACA: </a:t>
          </a:r>
          <a:r>
            <a:rPr lang="en-US" sz="1100">
              <a:solidFill>
                <a:schemeClr val="dk1"/>
              </a:solidFill>
              <a:effectLst/>
              <a:latin typeface="+mn-lt"/>
              <a:ea typeface="+mn-ea"/>
              <a:cs typeface="+mn-cs"/>
            </a:rPr>
            <a:t>Affordable Care Act.  Federal health reform legislation signed into law in 2010.  Expanded Medicaid eligibility,  established health insurance exchanges, and enacted  a subsidy program.</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SAGA:</a:t>
          </a:r>
          <a:r>
            <a:rPr lang="en-US" sz="1100">
              <a:solidFill>
                <a:schemeClr val="dk1"/>
              </a:solidFill>
              <a:effectLst/>
              <a:latin typeface="+mn-lt"/>
              <a:ea typeface="+mn-ea"/>
              <a:cs typeface="+mn-cs"/>
            </a:rPr>
            <a:t> State Administered General Assistance (SAGA)</a:t>
          </a:r>
        </a:p>
        <a:p>
          <a:r>
            <a:rPr lang="en-US" sz="1100">
              <a:solidFill>
                <a:schemeClr val="dk1"/>
              </a:solidFill>
              <a:effectLst/>
              <a:latin typeface="+mn-lt"/>
              <a:ea typeface="+mn-ea"/>
              <a:cs typeface="+mn-cs"/>
            </a:rPr>
            <a:t>provides cash assistance to individuals who are unable to work for medical or other prescribed reasons.</a:t>
          </a:r>
        </a:p>
        <a:p>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WDA: </a:t>
          </a:r>
          <a:r>
            <a:rPr lang="en-US" sz="1100">
              <a:solidFill>
                <a:schemeClr val="dk1"/>
              </a:solidFill>
              <a:effectLst/>
              <a:latin typeface="+mn-lt"/>
              <a:ea typeface="+mn-ea"/>
              <a:cs typeface="+mn-cs"/>
            </a:rPr>
            <a:t>Workforce Development Area, 0 = Statewide, 1= Eastern, 2= North Central, 3= Northwest, 4= South Central, 5=Southwest</a:t>
          </a:r>
          <a:br>
            <a:rPr lang="en-US" sz="110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2</xdr:row>
      <xdr:rowOff>0</xdr:rowOff>
    </xdr:from>
    <xdr:to>
      <xdr:col>22</xdr:col>
      <xdr:colOff>532572</xdr:colOff>
      <xdr:row>34</xdr:row>
      <xdr:rowOff>5798</xdr:rowOff>
    </xdr:to>
    <xdr:sp macro="" textlink="">
      <xdr:nvSpPr>
        <xdr:cNvPr id="2" name="TextBox 1"/>
        <xdr:cNvSpPr txBox="1"/>
      </xdr:nvSpPr>
      <xdr:spPr>
        <a:xfrm>
          <a:off x="8620125" y="923925"/>
          <a:ext cx="3199572" cy="4892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Department of Developmental Services program  recipients by town - 2006-2017</a:t>
          </a:r>
          <a:br>
            <a:rPr lang="en-US" sz="1100" b="1" baseline="0"/>
          </a:br>
          <a:r>
            <a:rPr lang="en-US" sz="1100" b="1"/>
            <a:t/>
          </a:r>
          <a:br>
            <a:rPr lang="en-US" sz="1100" b="1"/>
          </a:br>
          <a:r>
            <a:rPr lang="en-US" sz="1100" b="1"/>
            <a:t>Source: </a:t>
          </a:r>
          <a:r>
            <a:rPr lang="en-US" sz="1100" b="0"/>
            <a:t>Department</a:t>
          </a:r>
          <a:r>
            <a:rPr lang="en-US" sz="1100" b="0" baseline="0"/>
            <a:t> of Developmental Services (DDS)</a:t>
          </a:r>
          <a:br>
            <a:rPr lang="en-US" sz="1100" b="0" baseline="0"/>
          </a:br>
          <a:r>
            <a:rPr lang="en-US" sz="1100" b="0" baseline="0"/>
            <a:t/>
          </a:r>
          <a:br>
            <a:rPr lang="en-US" sz="1100" b="0" baseline="0"/>
          </a:br>
          <a:r>
            <a:rPr lang="en-US" sz="1100" b="1"/>
            <a:t>Link:</a:t>
          </a:r>
          <a:r>
            <a:rPr lang="en-US" sz="1100" b="1" baseline="0"/>
            <a:t> </a:t>
          </a:r>
          <a:r>
            <a:rPr lang="en-US" sz="1100" b="0" i="0">
              <a:solidFill>
                <a:schemeClr val="dk1"/>
              </a:solidFill>
              <a:effectLst/>
              <a:latin typeface="+mn-lt"/>
              <a:ea typeface="+mn-ea"/>
              <a:cs typeface="+mn-cs"/>
            </a:rPr>
            <a:t>http://www.ct.gov/dss</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Annual count of Department of Developmental Services (DDS) program service recipients by town.</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DDS: </a:t>
          </a:r>
          <a:r>
            <a:rPr lang="en-US" sz="1100" b="0" i="0">
              <a:solidFill>
                <a:schemeClr val="dk1"/>
              </a:solidFill>
              <a:effectLst/>
              <a:latin typeface="+mn-lt"/>
              <a:ea typeface="+mn-ea"/>
              <a:cs typeface="+mn-cs"/>
            </a:rPr>
            <a:t>Department of Developmental Services (DDS) is responsible for the planning, development and administration of complete, comprehensive and integrated statewide services for persons with intellectual disability and other diagnosed conditions.</a:t>
          </a: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0</xdr:colOff>
      <xdr:row>1</xdr:row>
      <xdr:rowOff>0</xdr:rowOff>
    </xdr:from>
    <xdr:to>
      <xdr:col>16</xdr:col>
      <xdr:colOff>532572</xdr:colOff>
      <xdr:row>32</xdr:row>
      <xdr:rowOff>139148</xdr:rowOff>
    </xdr:to>
    <xdr:sp macro="" textlink="">
      <xdr:nvSpPr>
        <xdr:cNvPr id="2" name="TextBox 1"/>
        <xdr:cNvSpPr txBox="1"/>
      </xdr:nvSpPr>
      <xdr:spPr>
        <a:xfrm>
          <a:off x="6067425" y="533400"/>
          <a:ext cx="3199572" cy="4892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Department of Mental Health and Addiction Services program service recipients by town: </a:t>
          </a:r>
          <a:br>
            <a:rPr lang="en-US" sz="1100" b="1" baseline="0"/>
          </a:br>
          <a:r>
            <a:rPr lang="en-US" sz="1100" b="1" baseline="0"/>
            <a:t>2012-2017</a:t>
          </a:r>
          <a:br>
            <a:rPr lang="en-US" sz="1100" b="1" baseline="0"/>
          </a:br>
          <a:r>
            <a:rPr lang="en-US" sz="1100" b="1"/>
            <a:t/>
          </a:r>
          <a:br>
            <a:rPr lang="en-US" sz="1100" b="1"/>
          </a:br>
          <a:r>
            <a:rPr lang="en-US" sz="1100" b="1"/>
            <a:t>Source: </a:t>
          </a:r>
          <a:r>
            <a:rPr lang="en-US" sz="1100" b="0" i="0">
              <a:solidFill>
                <a:schemeClr val="dk1"/>
              </a:solidFill>
              <a:effectLst/>
              <a:latin typeface="+mn-lt"/>
              <a:ea typeface="+mn-ea"/>
              <a:cs typeface="+mn-cs"/>
            </a:rPr>
            <a:t>Department of Mental Health &amp; Addiction Services (DMHAS)</a:t>
          </a:r>
          <a:r>
            <a:rPr lang="en-US" sz="1100" b="0" baseline="0"/>
            <a:t/>
          </a:r>
          <a:br>
            <a:rPr lang="en-US" sz="1100" b="0" baseline="0"/>
          </a:br>
          <a:r>
            <a:rPr lang="en-US" sz="1100" b="0" baseline="0"/>
            <a:t/>
          </a:r>
          <a:br>
            <a:rPr lang="en-US" sz="1100" b="0" baseline="0"/>
          </a:br>
          <a:r>
            <a:rPr lang="en-US" sz="1100" b="1"/>
            <a:t>Link:</a:t>
          </a:r>
          <a:r>
            <a:rPr lang="en-US" sz="1100" b="1" baseline="0"/>
            <a:t> </a:t>
          </a:r>
          <a:r>
            <a:rPr lang="en-US" sz="1100" b="0" i="0">
              <a:solidFill>
                <a:schemeClr val="dk1"/>
              </a:solidFill>
              <a:effectLst/>
              <a:latin typeface="+mn-lt"/>
              <a:ea typeface="+mn-ea"/>
              <a:cs typeface="+mn-cs"/>
            </a:rPr>
            <a:t>www.ct.gov/dmhas</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Annual count of DMHAS program service recipients by town.</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DMHAS: </a:t>
          </a:r>
          <a:r>
            <a:rPr lang="en-US" sz="1100" b="0" i="0">
              <a:solidFill>
                <a:schemeClr val="dk1"/>
              </a:solidFill>
              <a:effectLst/>
              <a:latin typeface="+mn-lt"/>
              <a:ea typeface="+mn-ea"/>
              <a:cs typeface="+mn-cs"/>
            </a:rPr>
            <a:t>Department of Mental Health &amp; Addiction Services (DMHAS) promotes and administers comprehensive, recovery-oriented services in the areas of mental health treatment and substance abuse prevention and treatment.</a:t>
          </a:r>
          <a:r>
            <a:rPr lang="en-US" sz="1100" b="0" baseline="0">
              <a:solidFill>
                <a:schemeClr val="dk1"/>
              </a:solidFill>
              <a:effectLst/>
              <a:latin typeface="+mn-lt"/>
              <a:ea typeface="+mn-ea"/>
              <a:cs typeface="+mn-cs"/>
            </a:rPr>
            <a:t/>
          </a:r>
          <a:br>
            <a:rPr lang="en-US" sz="1100" b="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0</xdr:colOff>
      <xdr:row>2</xdr:row>
      <xdr:rowOff>0</xdr:rowOff>
    </xdr:from>
    <xdr:to>
      <xdr:col>17</xdr:col>
      <xdr:colOff>532572</xdr:colOff>
      <xdr:row>34</xdr:row>
      <xdr:rowOff>5798</xdr:rowOff>
    </xdr:to>
    <xdr:sp macro="" textlink="">
      <xdr:nvSpPr>
        <xdr:cNvPr id="2" name="TextBox 1"/>
        <xdr:cNvSpPr txBox="1"/>
      </xdr:nvSpPr>
      <xdr:spPr>
        <a:xfrm>
          <a:off x="8058150" y="590550"/>
          <a:ext cx="3199572" cy="4892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Probationers by town - 2012-2017</a:t>
          </a:r>
          <a:br>
            <a:rPr lang="en-US" sz="1100" b="1" baseline="0"/>
          </a:br>
          <a:r>
            <a:rPr lang="en-US" sz="1100" b="1"/>
            <a:t/>
          </a:r>
          <a:br>
            <a:rPr lang="en-US" sz="1100" b="1"/>
          </a:br>
          <a:r>
            <a:rPr lang="en-US" sz="1100" b="1"/>
            <a:t>Source: </a:t>
          </a:r>
          <a:r>
            <a:rPr lang="en-US" sz="1100" b="0"/>
            <a:t>State of Connecticut Judicial</a:t>
          </a:r>
          <a:r>
            <a:rPr lang="en-US" sz="1100" b="0" baseline="0"/>
            <a:t> Branch</a:t>
          </a:r>
          <a:br>
            <a:rPr lang="en-US" sz="1100" b="0" baseline="0"/>
          </a:br>
          <a:r>
            <a:rPr lang="en-US" sz="1100" b="0" baseline="0"/>
            <a:t/>
          </a:r>
          <a:br>
            <a:rPr lang="en-US" sz="1100" b="0" baseline="0"/>
          </a:br>
          <a:r>
            <a:rPr lang="en-US" sz="1100" b="1"/>
            <a:t>Link:</a:t>
          </a:r>
          <a:r>
            <a:rPr lang="en-US" sz="1100" b="1" baseline="0"/>
            <a:t> </a:t>
          </a:r>
          <a:r>
            <a:rPr lang="en-US" sz="1100" b="0" i="0">
              <a:solidFill>
                <a:schemeClr val="dk1"/>
              </a:solidFill>
              <a:effectLst/>
              <a:latin typeface="+mn-lt"/>
              <a:ea typeface="+mn-ea"/>
              <a:cs typeface="+mn-cs"/>
            </a:rPr>
            <a:t>www.jud.ct.gov</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Annual count of probationers by town.</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Probationers: </a:t>
          </a:r>
          <a:r>
            <a:rPr lang="en-US" sz="1100" b="0" i="0">
              <a:solidFill>
                <a:schemeClr val="dk1"/>
              </a:solidFill>
              <a:effectLst/>
              <a:latin typeface="+mn-lt"/>
              <a:ea typeface="+mn-ea"/>
              <a:cs typeface="+mn-cs"/>
            </a:rPr>
            <a:t>adult offenders whom courts place on supervision in the community through a probation agency, generally in lieu of incarceration.  https://www.bjs.gov/index.cfm?ty=qa&amp;iid=324</a:t>
          </a:r>
          <a:br>
            <a:rPr lang="en-US" sz="1100" b="0" i="0">
              <a:solidFill>
                <a:schemeClr val="dk1"/>
              </a:solidFill>
              <a:effectLst/>
              <a:latin typeface="+mn-lt"/>
              <a:ea typeface="+mn-ea"/>
              <a:cs typeface="+mn-cs"/>
            </a:rPr>
          </a:br>
          <a:r>
            <a:rPr lang="en-US" sz="1100" b="0" baseline="0">
              <a:solidFill>
                <a:schemeClr val="dk1"/>
              </a:solidFill>
              <a:effectLst/>
              <a:latin typeface="+mn-lt"/>
              <a:ea typeface="+mn-ea"/>
              <a:cs typeface="+mn-cs"/>
            </a:rPr>
            <a:t/>
          </a:r>
          <a:br>
            <a:rPr lang="en-US" sz="1100" b="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238125</xdr:colOff>
      <xdr:row>3</xdr:row>
      <xdr:rowOff>38100</xdr:rowOff>
    </xdr:from>
    <xdr:to>
      <xdr:col>20</xdr:col>
      <xdr:colOff>237297</xdr:colOff>
      <xdr:row>35</xdr:row>
      <xdr:rowOff>53423</xdr:rowOff>
    </xdr:to>
    <xdr:sp macro="" textlink="">
      <xdr:nvSpPr>
        <xdr:cNvPr id="2" name="TextBox 1"/>
        <xdr:cNvSpPr txBox="1"/>
      </xdr:nvSpPr>
      <xdr:spPr>
        <a:xfrm>
          <a:off x="6981825" y="1123950"/>
          <a:ext cx="3199572" cy="4892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Teen Births by Town - 2011-2015</a:t>
          </a:r>
          <a:br>
            <a:rPr lang="en-US" sz="1100" b="1" baseline="0"/>
          </a:br>
          <a:r>
            <a:rPr lang="en-US" sz="1100" b="1"/>
            <a:t/>
          </a:r>
          <a:br>
            <a:rPr lang="en-US" sz="1100" b="1"/>
          </a:br>
          <a:r>
            <a:rPr lang="en-US" sz="1100" b="1"/>
            <a:t>Source: </a:t>
          </a:r>
          <a:r>
            <a:rPr lang="en-US" sz="1100" b="0"/>
            <a:t>Connecticut Department of Public Health, Health Statistics and Surveillance Section</a:t>
          </a:r>
          <a:r>
            <a:rPr lang="en-US" sz="1100" b="0" baseline="0"/>
            <a:t/>
          </a:r>
          <a:br>
            <a:rPr lang="en-US" sz="1100" b="0" baseline="0"/>
          </a:br>
          <a:r>
            <a:rPr lang="en-US" sz="1100" b="0" baseline="0"/>
            <a:t/>
          </a:r>
          <a:br>
            <a:rPr lang="en-US" sz="1100" b="0" baseline="0"/>
          </a:br>
          <a:r>
            <a:rPr lang="en-US" sz="1100" b="1"/>
            <a:t>Link:</a:t>
          </a:r>
          <a:r>
            <a:rPr lang="en-US" sz="1100" b="1" baseline="0"/>
            <a:t> </a:t>
          </a:r>
          <a:r>
            <a:rPr lang="en-US" sz="1100" b="0" i="0">
              <a:solidFill>
                <a:schemeClr val="dk1"/>
              </a:solidFill>
              <a:effectLst/>
              <a:latin typeface="+mn-lt"/>
              <a:ea typeface="+mn-ea"/>
              <a:cs typeface="+mn-cs"/>
            </a:rPr>
            <a:t>www.ct.gov/dph</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Count of total births to teenage mothers and the age of mother.</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2015 Teen Births &lt;## Years: </a:t>
          </a:r>
          <a:r>
            <a:rPr lang="en-US" sz="1100" b="0" i="0" baseline="0">
              <a:solidFill>
                <a:schemeClr val="dk1"/>
              </a:solidFill>
              <a:effectLst/>
              <a:latin typeface="+mn-lt"/>
              <a:ea typeface="+mn-ea"/>
              <a:cs typeface="+mn-cs"/>
            </a:rPr>
            <a:t>The age of the mother at the time of her child's birth in 2015.</a:t>
          </a:r>
          <a:r>
            <a:rPr lang="en-US" sz="1100" b="0" baseline="0">
              <a:solidFill>
                <a:schemeClr val="dk1"/>
              </a:solidFill>
              <a:effectLst/>
              <a:latin typeface="+mn-lt"/>
              <a:ea typeface="+mn-ea"/>
              <a:cs typeface="+mn-cs"/>
            </a:rPr>
            <a:t/>
          </a:r>
          <a:br>
            <a:rPr lang="en-US" sz="1100" b="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27</xdr:col>
      <xdr:colOff>209550</xdr:colOff>
      <xdr:row>1</xdr:row>
      <xdr:rowOff>38099</xdr:rowOff>
    </xdr:from>
    <xdr:to>
      <xdr:col>33</xdr:col>
      <xdr:colOff>208722</xdr:colOff>
      <xdr:row>38</xdr:row>
      <xdr:rowOff>38099</xdr:rowOff>
    </xdr:to>
    <xdr:sp macro="" textlink="">
      <xdr:nvSpPr>
        <xdr:cNvPr id="2" name="TextBox 1"/>
        <xdr:cNvSpPr txBox="1"/>
      </xdr:nvSpPr>
      <xdr:spPr>
        <a:xfrm>
          <a:off x="21764625" y="571499"/>
          <a:ext cx="3199572" cy="5991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Unemployment Insurance (UI) All Claims - 2012-2017</a:t>
          </a:r>
          <a:br>
            <a:rPr lang="en-US" sz="1100" b="1" baseline="0"/>
          </a:br>
          <a:r>
            <a:rPr lang="en-US" sz="1100" b="1"/>
            <a:t/>
          </a:r>
          <a:br>
            <a:rPr lang="en-US" sz="1100" b="1"/>
          </a:br>
          <a:r>
            <a:rPr lang="en-US" sz="1100" b="1"/>
            <a:t>Source: </a:t>
          </a:r>
          <a:r>
            <a:rPr lang="en-US" sz="1100" b="0"/>
            <a:t>Connecticut</a:t>
          </a:r>
          <a:r>
            <a:rPr lang="en-US" sz="1100" b="0" baseline="0"/>
            <a:t> Department of Labor, Office of Research</a:t>
          </a:r>
          <a:br>
            <a:rPr lang="en-US" sz="1100" b="0" baseline="0"/>
          </a:br>
          <a:r>
            <a:rPr lang="en-US" sz="1100" b="0" baseline="0"/>
            <a:t/>
          </a:r>
          <a:br>
            <a:rPr lang="en-US" sz="1100" b="0" baseline="0"/>
          </a:br>
          <a:r>
            <a:rPr lang="en-US" sz="1100" b="1"/>
            <a:t>Link:</a:t>
          </a:r>
          <a:r>
            <a:rPr lang="en-US" sz="1100" b="1" baseline="0"/>
            <a:t> </a:t>
          </a:r>
          <a:r>
            <a:rPr lang="en-US" sz="1100" b="0" i="0">
              <a:solidFill>
                <a:schemeClr val="dk1"/>
              </a:solidFill>
              <a:effectLst/>
              <a:latin typeface="+mn-lt"/>
              <a:ea typeface="+mn-ea"/>
              <a:cs typeface="+mn-cs"/>
            </a:rPr>
            <a:t>www.ctdol.state.ct.us/lmi</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Count of all UI claimants by demographic characteristic .</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Age Group: </a:t>
          </a:r>
          <a:r>
            <a:rPr lang="en-US" sz="1100" b="0" i="0" baseline="0">
              <a:solidFill>
                <a:schemeClr val="dk1"/>
              </a:solidFill>
              <a:effectLst/>
              <a:latin typeface="+mn-lt"/>
              <a:ea typeface="+mn-ea"/>
              <a:cs typeface="+mn-cs"/>
            </a:rPr>
            <a:t>Age range groupings of claimants.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Industry of prior employment:  </a:t>
          </a:r>
          <a:r>
            <a:rPr lang="en-US" sz="1100" b="0" i="0" baseline="0">
              <a:solidFill>
                <a:schemeClr val="dk1"/>
              </a:solidFill>
              <a:effectLst/>
              <a:latin typeface="+mn-lt"/>
              <a:ea typeface="+mn-ea"/>
              <a:cs typeface="+mn-cs"/>
            </a:rPr>
            <a:t>The industry a claimant worked in prior to collecting UI benefits.</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2</xdr:row>
      <xdr:rowOff>142875</xdr:rowOff>
    </xdr:from>
    <xdr:to>
      <xdr:col>16</xdr:col>
      <xdr:colOff>66675</xdr:colOff>
      <xdr:row>33</xdr:row>
      <xdr:rowOff>104775</xdr:rowOff>
    </xdr:to>
    <xdr:sp macro="" textlink="">
      <xdr:nvSpPr>
        <xdr:cNvPr id="2" name="TextBox 1"/>
        <xdr:cNvSpPr txBox="1"/>
      </xdr:nvSpPr>
      <xdr:spPr>
        <a:xfrm>
          <a:off x="7181850" y="1314450"/>
          <a:ext cx="325755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Town Population</a:t>
          </a:r>
          <a:br>
            <a:rPr lang="en-US" sz="1100" b="1"/>
          </a:br>
          <a:r>
            <a:rPr lang="en-US" sz="1100" b="1"/>
            <a:t/>
          </a:r>
          <a:br>
            <a:rPr lang="en-US" sz="1100" b="1"/>
          </a:br>
          <a:r>
            <a:rPr lang="en-US" sz="1100" b="1"/>
            <a:t>Source: </a:t>
          </a:r>
          <a:r>
            <a:rPr lang="en-US" sz="1100" b="0"/>
            <a:t>U.S.</a:t>
          </a:r>
          <a:r>
            <a:rPr lang="en-US" sz="1100" b="0" baseline="0"/>
            <a:t> Census Bureau, Population Division</a:t>
          </a:r>
          <a:r>
            <a:rPr lang="en-US" sz="1100" b="1"/>
            <a:t/>
          </a:r>
          <a:br>
            <a:rPr lang="en-US" sz="1100" b="1"/>
          </a:b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b="1"/>
            <a:t>Link:</a:t>
          </a:r>
          <a:r>
            <a:rPr lang="en-US" sz="1100" b="1" baseline="0"/>
            <a:t> </a:t>
          </a:r>
          <a:r>
            <a:rPr lang="en-US" sz="1100" b="0" i="0">
              <a:solidFill>
                <a:schemeClr val="dk1"/>
              </a:solidFill>
              <a:effectLst/>
              <a:latin typeface="+mn-lt"/>
              <a:ea typeface="+mn-ea"/>
              <a:cs typeface="+mn-cs"/>
            </a:rPr>
            <a:t>https://www.census.gov/programs-surveys/popest.html</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Annual Town level population estimates</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Key</a:t>
          </a:r>
          <a:r>
            <a:rPr lang="en-US" sz="1100" b="1" i="0" baseline="0">
              <a:solidFill>
                <a:schemeClr val="dk1"/>
              </a:solidFill>
              <a:effectLst/>
              <a:latin typeface="+mn-lt"/>
              <a:ea typeface="+mn-ea"/>
              <a:cs typeface="+mn-cs"/>
            </a:rPr>
            <a:t> Terms</a:t>
          </a:r>
        </a:p>
        <a:p>
          <a:pPr marL="0" marR="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Population Estimate: </a:t>
          </a:r>
          <a:r>
            <a:rPr lang="en-US" sz="1100" b="0" i="0" baseline="0">
              <a:solidFill>
                <a:schemeClr val="dk1"/>
              </a:solidFill>
              <a:effectLst/>
              <a:latin typeface="+mn-lt"/>
              <a:ea typeface="+mn-ea"/>
              <a:cs typeface="+mn-cs"/>
            </a:rPr>
            <a:t>annually revised estimate of area population.</a:t>
          </a: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endParaRPr lang="en-US" sz="1100" b="1"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Population Density: </a:t>
          </a:r>
          <a:r>
            <a:rPr lang="en-US" sz="1100" b="0" i="0">
              <a:solidFill>
                <a:schemeClr val="dk1"/>
              </a:solidFill>
              <a:effectLst/>
              <a:latin typeface="+mn-lt"/>
              <a:ea typeface="+mn-ea"/>
              <a:cs typeface="+mn-cs"/>
            </a:rPr>
            <a:t>area</a:t>
          </a:r>
          <a:r>
            <a:rPr lang="en-US" sz="1100" b="0" i="0" baseline="0">
              <a:solidFill>
                <a:schemeClr val="dk1"/>
              </a:solidFill>
              <a:effectLst/>
              <a:latin typeface="+mn-lt"/>
              <a:ea typeface="+mn-ea"/>
              <a:cs typeface="+mn-cs"/>
            </a:rPr>
            <a:t> population divided by area land area.</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a:effectLst/>
          </a:endParaRPr>
        </a:p>
        <a:p>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27</xdr:col>
      <xdr:colOff>409575</xdr:colOff>
      <xdr:row>1</xdr:row>
      <xdr:rowOff>19051</xdr:rowOff>
    </xdr:from>
    <xdr:to>
      <xdr:col>33</xdr:col>
      <xdr:colOff>408747</xdr:colOff>
      <xdr:row>38</xdr:row>
      <xdr:rowOff>28576</xdr:rowOff>
    </xdr:to>
    <xdr:sp macro="" textlink="">
      <xdr:nvSpPr>
        <xdr:cNvPr id="2" name="TextBox 1"/>
        <xdr:cNvSpPr txBox="1"/>
      </xdr:nvSpPr>
      <xdr:spPr>
        <a:xfrm>
          <a:off x="17916525" y="552451"/>
          <a:ext cx="3199572" cy="565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Unemployment Insurance (UI) Regular Claims - 2012-2017</a:t>
          </a:r>
          <a:br>
            <a:rPr lang="en-US" sz="1100" b="1" baseline="0"/>
          </a:br>
          <a:r>
            <a:rPr lang="en-US" sz="1100" b="1"/>
            <a:t/>
          </a:r>
          <a:br>
            <a:rPr lang="en-US" sz="1100" b="1"/>
          </a:br>
          <a:r>
            <a:rPr lang="en-US" sz="1100" b="1"/>
            <a:t>Source: </a:t>
          </a:r>
          <a:r>
            <a:rPr lang="en-US" sz="1100" b="0"/>
            <a:t>Connecticut</a:t>
          </a:r>
          <a:r>
            <a:rPr lang="en-US" sz="1100" b="0" baseline="0"/>
            <a:t> Department of Labor, Office of Research</a:t>
          </a:r>
          <a:br>
            <a:rPr lang="en-US" sz="1100" b="0" baseline="0"/>
          </a:br>
          <a:r>
            <a:rPr lang="en-US" sz="1100" b="0" baseline="0"/>
            <a:t/>
          </a:r>
          <a:br>
            <a:rPr lang="en-US" sz="1100" b="0" baseline="0"/>
          </a:br>
          <a:r>
            <a:rPr lang="en-US" sz="1100" b="1"/>
            <a:t>Link:</a:t>
          </a:r>
          <a:r>
            <a:rPr lang="en-US" sz="1100" b="1" baseline="0"/>
            <a:t> </a:t>
          </a:r>
          <a:r>
            <a:rPr lang="en-US" sz="1100" b="0" i="0">
              <a:solidFill>
                <a:schemeClr val="dk1"/>
              </a:solidFill>
              <a:effectLst/>
              <a:latin typeface="+mn-lt"/>
              <a:ea typeface="+mn-ea"/>
              <a:cs typeface="+mn-cs"/>
            </a:rPr>
            <a:t>www.ctdol.state.ct.us/lmi</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Count of UI claimants collecting for 28 weeks or less by demographic characteristic .</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Age Group: </a:t>
          </a:r>
          <a:r>
            <a:rPr lang="en-US" sz="1100" b="0" i="0" baseline="0">
              <a:solidFill>
                <a:schemeClr val="dk1"/>
              </a:solidFill>
              <a:effectLst/>
              <a:latin typeface="+mn-lt"/>
              <a:ea typeface="+mn-ea"/>
              <a:cs typeface="+mn-cs"/>
            </a:rPr>
            <a:t>Age range groupings of claimants.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Industry of prior employment:  </a:t>
          </a:r>
          <a:r>
            <a:rPr lang="en-US" sz="1100" b="0" i="0" baseline="0">
              <a:solidFill>
                <a:schemeClr val="dk1"/>
              </a:solidFill>
              <a:effectLst/>
              <a:latin typeface="+mn-lt"/>
              <a:ea typeface="+mn-ea"/>
              <a:cs typeface="+mn-cs"/>
            </a:rPr>
            <a:t>The industry a claimant worked in prior to collecting UI benefits.</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0</xdr:colOff>
      <xdr:row>2</xdr:row>
      <xdr:rowOff>0</xdr:rowOff>
    </xdr:from>
    <xdr:to>
      <xdr:col>20</xdr:col>
      <xdr:colOff>85725</xdr:colOff>
      <xdr:row>38</xdr:row>
      <xdr:rowOff>9525</xdr:rowOff>
    </xdr:to>
    <xdr:sp macro="" textlink="">
      <xdr:nvSpPr>
        <xdr:cNvPr id="3" name="TextBox 2"/>
        <xdr:cNvSpPr txBox="1"/>
      </xdr:nvSpPr>
      <xdr:spPr>
        <a:xfrm>
          <a:off x="26774775" y="933450"/>
          <a:ext cx="3286125" cy="550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mn-lt"/>
              <a:ea typeface="+mn-ea"/>
              <a:cs typeface="+mn-cs"/>
            </a:rPr>
            <a:t>High School Enrollment</a:t>
          </a:r>
          <a:br>
            <a:rPr lang="en-US" sz="1100" b="1" baseline="0">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Source: </a:t>
          </a:r>
          <a:r>
            <a:rPr lang="en-US" sz="1100" b="0">
              <a:solidFill>
                <a:schemeClr val="dk1"/>
              </a:solidFill>
              <a:effectLst/>
              <a:latin typeface="+mn-lt"/>
              <a:ea typeface="+mn-ea"/>
              <a:cs typeface="+mn-cs"/>
            </a:rPr>
            <a:t>Connecticut</a:t>
          </a:r>
          <a:r>
            <a:rPr lang="en-US" sz="1100" b="0" baseline="0">
              <a:solidFill>
                <a:schemeClr val="dk1"/>
              </a:solidFill>
              <a:effectLst/>
              <a:latin typeface="+mn-lt"/>
              <a:ea typeface="+mn-ea"/>
              <a:cs typeface="+mn-cs"/>
            </a:rPr>
            <a:t> Department of Education</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a:r>
          <a:br>
            <a:rPr lang="en-US" sz="1100" b="0" baseline="0">
              <a:solidFill>
                <a:schemeClr val="dk1"/>
              </a:solidFill>
              <a:effectLst/>
              <a:latin typeface="+mn-lt"/>
              <a:ea typeface="+mn-ea"/>
              <a:cs typeface="+mn-cs"/>
            </a:rPr>
          </a:br>
          <a:r>
            <a:rPr lang="en-US" sz="1100" b="1">
              <a:solidFill>
                <a:schemeClr val="dk1"/>
              </a:solidFill>
              <a:effectLst/>
              <a:latin typeface="+mn-lt"/>
              <a:ea typeface="+mn-ea"/>
              <a:cs typeface="+mn-cs"/>
            </a:rPr>
            <a:t>Link:</a:t>
          </a:r>
          <a:r>
            <a:rPr lang="en-US" sz="1100" b="1" baseline="0">
              <a:solidFill>
                <a:schemeClr val="dk1"/>
              </a:solidFill>
              <a:effectLst/>
              <a:latin typeface="+mn-lt"/>
              <a:ea typeface="+mn-ea"/>
              <a:cs typeface="+mn-cs"/>
            </a:rPr>
            <a:t> </a:t>
          </a:r>
          <a:r>
            <a:rPr lang="en-US" sz="1100" b="0" i="0">
              <a:solidFill>
                <a:schemeClr val="dk1"/>
              </a:solidFill>
              <a:effectLst/>
              <a:latin typeface="+mn-lt"/>
              <a:ea typeface="+mn-ea"/>
              <a:cs typeface="+mn-cs"/>
            </a:rPr>
            <a:t>www.edsight.ct.gov</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High School graduation and enrollment data </a:t>
          </a:r>
          <a:endParaRPr lang="en-US">
            <a:effectLst/>
          </a:endParaRP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a:solidFill>
                <a:schemeClr val="dk1"/>
              </a:solidFill>
              <a:effectLst/>
              <a:latin typeface="+mn-lt"/>
              <a:ea typeface="+mn-ea"/>
              <a:cs typeface="+mn-cs"/>
            </a:rPr>
            <a:t>Four-Year Cohart: </a:t>
          </a:r>
          <a:r>
            <a:rPr lang="en-US" sz="1100" b="0" i="0">
              <a:solidFill>
                <a:schemeClr val="dk1"/>
              </a:solidFill>
              <a:effectLst/>
              <a:latin typeface="+mn-lt"/>
              <a:ea typeface="+mn-ea"/>
              <a:cs typeface="+mn-cs"/>
            </a:rPr>
            <a:t>A</a:t>
          </a:r>
          <a:r>
            <a:rPr lang="en-US" sz="1100" b="0" i="0" baseline="0">
              <a:solidFill>
                <a:schemeClr val="dk1"/>
              </a:solidFill>
              <a:effectLst/>
              <a:latin typeface="+mn-lt"/>
              <a:ea typeface="+mn-ea"/>
              <a:cs typeface="+mn-cs"/>
            </a:rPr>
            <a:t> count of students enrolled in high school for four years.</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Graduation Rate:</a:t>
          </a:r>
          <a:r>
            <a:rPr lang="en-US" sz="1100" b="0" i="0" baseline="0">
              <a:solidFill>
                <a:schemeClr val="dk1"/>
              </a:solidFill>
              <a:effectLst/>
              <a:latin typeface="+mn-lt"/>
              <a:ea typeface="+mn-ea"/>
              <a:cs typeface="+mn-cs"/>
            </a:rPr>
            <a:t> the </a:t>
          </a:r>
          <a:r>
            <a:rPr lang="en-US" sz="1100" b="0" i="0">
              <a:solidFill>
                <a:schemeClr val="dk1"/>
              </a:solidFill>
              <a:effectLst/>
              <a:latin typeface="+mn-lt"/>
              <a:ea typeface="+mn-ea"/>
              <a:cs typeface="+mn-cs"/>
            </a:rPr>
            <a:t>percentage of students who received a standard diploma within four years, including early and summer graduates from the cohort.</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
          </a:r>
          <a:br>
            <a:rPr lang="en-US" sz="1100" b="1" i="0">
              <a:solidFill>
                <a:schemeClr val="dk1"/>
              </a:solidFill>
              <a:effectLst/>
              <a:latin typeface="+mn-lt"/>
              <a:ea typeface="+mn-ea"/>
              <a:cs typeface="+mn-cs"/>
            </a:rPr>
          </a:br>
          <a:r>
            <a:rPr lang="en-US" sz="1100" b="1" i="0">
              <a:solidFill>
                <a:schemeClr val="dk1"/>
              </a:solidFill>
              <a:effectLst/>
              <a:latin typeface="+mn-lt"/>
              <a:ea typeface="+mn-ea"/>
              <a:cs typeface="+mn-cs"/>
            </a:rPr>
            <a:t>Still Enrolled:</a:t>
          </a:r>
          <a:r>
            <a:rPr lang="en-US" sz="1100" b="1" i="0" baseline="0">
              <a:solidFill>
                <a:schemeClr val="dk1"/>
              </a:solidFill>
              <a:effectLst/>
              <a:latin typeface="+mn-lt"/>
              <a:ea typeface="+mn-ea"/>
              <a:cs typeface="+mn-cs"/>
            </a:rPr>
            <a:t> </a:t>
          </a:r>
          <a:r>
            <a:rPr lang="en-US" sz="1100" b="0" i="0">
              <a:solidFill>
                <a:schemeClr val="dk1"/>
              </a:solidFill>
              <a:effectLst/>
              <a:latin typeface="+mn-lt"/>
              <a:ea typeface="+mn-ea"/>
              <a:cs typeface="+mn-cs"/>
            </a:rPr>
            <a:t>the percentage of students who were still in school after four years.</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Other: </a:t>
          </a:r>
          <a:r>
            <a:rPr lang="en-US" sz="1100" b="0" i="0">
              <a:solidFill>
                <a:schemeClr val="dk1"/>
              </a:solidFill>
              <a:effectLst/>
              <a:latin typeface="+mn-lt"/>
              <a:ea typeface="+mn-ea"/>
              <a:cs typeface="+mn-cs"/>
            </a:rPr>
            <a:t>the percentage of students who dropped out (including those who enrolled in an adult education program) OR transferred to postsecondary education OR transferred to another school district but never enrolled in that district OR have an unknown status.</a:t>
          </a: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a:effectLst/>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17</xdr:col>
      <xdr:colOff>552450</xdr:colOff>
      <xdr:row>10</xdr:row>
      <xdr:rowOff>0</xdr:rowOff>
    </xdr:from>
    <xdr:to>
      <xdr:col>22</xdr:col>
      <xdr:colOff>190500</xdr:colOff>
      <xdr:row>10</xdr:row>
      <xdr:rowOff>228600</xdr:rowOff>
    </xdr:to>
    <xdr:sp macro="" textlink="">
      <xdr:nvSpPr>
        <xdr:cNvPr id="4097" name="Text Box 1">
          <a:extLst>
            <a:ext uri="{FF2B5EF4-FFF2-40B4-BE49-F238E27FC236}">
              <a16:creationId xmlns="" xmlns:a16="http://schemas.microsoft.com/office/drawing/2014/main" id="{00000000-0008-0000-1300-000001100000}"/>
            </a:ext>
          </a:extLst>
        </xdr:cNvPr>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21</xdr:row>
      <xdr:rowOff>0</xdr:rowOff>
    </xdr:from>
    <xdr:to>
      <xdr:col>22</xdr:col>
      <xdr:colOff>190500</xdr:colOff>
      <xdr:row>22</xdr:row>
      <xdr:rowOff>66675</xdr:rowOff>
    </xdr:to>
    <xdr:sp macro="" textlink="">
      <xdr:nvSpPr>
        <xdr:cNvPr id="4098" name="Text Box 2">
          <a:extLst>
            <a:ext uri="{FF2B5EF4-FFF2-40B4-BE49-F238E27FC236}">
              <a16:creationId xmlns="" xmlns:a16="http://schemas.microsoft.com/office/drawing/2014/main" id="{00000000-0008-0000-1300-000002100000}"/>
            </a:ext>
          </a:extLst>
        </xdr:cNvPr>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10</xdr:row>
      <xdr:rowOff>0</xdr:rowOff>
    </xdr:from>
    <xdr:to>
      <xdr:col>22</xdr:col>
      <xdr:colOff>190500</xdr:colOff>
      <xdr:row>10</xdr:row>
      <xdr:rowOff>228600</xdr:rowOff>
    </xdr:to>
    <xdr:sp macro="" textlink="">
      <xdr:nvSpPr>
        <xdr:cNvPr id="4" name="Text Box 1">
          <a:extLst>
            <a:ext uri="{FF2B5EF4-FFF2-40B4-BE49-F238E27FC236}">
              <a16:creationId xmlns="" xmlns:a16="http://schemas.microsoft.com/office/drawing/2014/main" id="{00000000-0008-0000-1300-000004000000}"/>
            </a:ext>
          </a:extLst>
        </xdr:cNvPr>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21</xdr:row>
      <xdr:rowOff>0</xdr:rowOff>
    </xdr:from>
    <xdr:to>
      <xdr:col>22</xdr:col>
      <xdr:colOff>190500</xdr:colOff>
      <xdr:row>22</xdr:row>
      <xdr:rowOff>66675</xdr:rowOff>
    </xdr:to>
    <xdr:sp macro="" textlink="">
      <xdr:nvSpPr>
        <xdr:cNvPr id="5" name="Text Box 2">
          <a:extLst>
            <a:ext uri="{FF2B5EF4-FFF2-40B4-BE49-F238E27FC236}">
              <a16:creationId xmlns="" xmlns:a16="http://schemas.microsoft.com/office/drawing/2014/main" id="{00000000-0008-0000-1300-000005000000}"/>
            </a:ext>
          </a:extLst>
        </xdr:cNvPr>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6" name="Text Box 1">
          <a:extLst>
            <a:ext uri="{FF2B5EF4-FFF2-40B4-BE49-F238E27FC236}">
              <a16:creationId xmlns="" xmlns:a16="http://schemas.microsoft.com/office/drawing/2014/main" id="{00000000-0008-0000-1300-000006000000}"/>
            </a:ext>
          </a:extLst>
        </xdr:cNvPr>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7" name="Text Box 2">
          <a:extLst>
            <a:ext uri="{FF2B5EF4-FFF2-40B4-BE49-F238E27FC236}">
              <a16:creationId xmlns="" xmlns:a16="http://schemas.microsoft.com/office/drawing/2014/main" id="{00000000-0008-0000-1300-000007000000}"/>
            </a:ext>
          </a:extLst>
        </xdr:cNvPr>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8" name="Text Box 1">
          <a:extLst>
            <a:ext uri="{FF2B5EF4-FFF2-40B4-BE49-F238E27FC236}">
              <a16:creationId xmlns="" xmlns:a16="http://schemas.microsoft.com/office/drawing/2014/main" id="{00000000-0008-0000-1300-000008000000}"/>
            </a:ext>
          </a:extLst>
        </xdr:cNvPr>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9" name="Text Box 2">
          <a:extLst>
            <a:ext uri="{FF2B5EF4-FFF2-40B4-BE49-F238E27FC236}">
              <a16:creationId xmlns="" xmlns:a16="http://schemas.microsoft.com/office/drawing/2014/main" id="{00000000-0008-0000-1300-000009000000}"/>
            </a:ext>
          </a:extLst>
        </xdr:cNvPr>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10" name="Text Box 1">
          <a:extLst>
            <a:ext uri="{FF2B5EF4-FFF2-40B4-BE49-F238E27FC236}">
              <a16:creationId xmlns="" xmlns:a16="http://schemas.microsoft.com/office/drawing/2014/main" id="{00000000-0008-0000-1300-00000A000000}"/>
            </a:ext>
          </a:extLst>
        </xdr:cNvPr>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11" name="Text Box 2">
          <a:extLst>
            <a:ext uri="{FF2B5EF4-FFF2-40B4-BE49-F238E27FC236}">
              <a16:creationId xmlns="" xmlns:a16="http://schemas.microsoft.com/office/drawing/2014/main" id="{00000000-0008-0000-1300-00000B000000}"/>
            </a:ext>
          </a:extLst>
        </xdr:cNvPr>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10</xdr:row>
      <xdr:rowOff>0</xdr:rowOff>
    </xdr:from>
    <xdr:to>
      <xdr:col>22</xdr:col>
      <xdr:colOff>190500</xdr:colOff>
      <xdr:row>10</xdr:row>
      <xdr:rowOff>228600</xdr:rowOff>
    </xdr:to>
    <xdr:sp macro="" textlink="">
      <xdr:nvSpPr>
        <xdr:cNvPr id="12" name="Text Box 1">
          <a:extLst>
            <a:ext uri="{FF2B5EF4-FFF2-40B4-BE49-F238E27FC236}">
              <a16:creationId xmlns="" xmlns:a16="http://schemas.microsoft.com/office/drawing/2014/main" id="{00000000-0008-0000-1300-00000C000000}"/>
            </a:ext>
          </a:extLst>
        </xdr:cNvPr>
        <xdr:cNvSpPr txBox="1">
          <a:spLocks noChangeArrowheads="1"/>
        </xdr:cNvSpPr>
      </xdr:nvSpPr>
      <xdr:spPr bwMode="auto">
        <a:xfrm>
          <a:off x="11287125"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21</xdr:row>
      <xdr:rowOff>0</xdr:rowOff>
    </xdr:from>
    <xdr:to>
      <xdr:col>22</xdr:col>
      <xdr:colOff>190500</xdr:colOff>
      <xdr:row>22</xdr:row>
      <xdr:rowOff>66675</xdr:rowOff>
    </xdr:to>
    <xdr:sp macro="" textlink="">
      <xdr:nvSpPr>
        <xdr:cNvPr id="13" name="Text Box 2">
          <a:extLst>
            <a:ext uri="{FF2B5EF4-FFF2-40B4-BE49-F238E27FC236}">
              <a16:creationId xmlns="" xmlns:a16="http://schemas.microsoft.com/office/drawing/2014/main" id="{00000000-0008-0000-1300-00000D000000}"/>
            </a:ext>
          </a:extLst>
        </xdr:cNvPr>
        <xdr:cNvSpPr txBox="1">
          <a:spLocks noChangeArrowheads="1"/>
        </xdr:cNvSpPr>
      </xdr:nvSpPr>
      <xdr:spPr bwMode="auto">
        <a:xfrm>
          <a:off x="11287125"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10</xdr:row>
      <xdr:rowOff>0</xdr:rowOff>
    </xdr:from>
    <xdr:to>
      <xdr:col>22</xdr:col>
      <xdr:colOff>190500</xdr:colOff>
      <xdr:row>10</xdr:row>
      <xdr:rowOff>228600</xdr:rowOff>
    </xdr:to>
    <xdr:sp macro="" textlink="">
      <xdr:nvSpPr>
        <xdr:cNvPr id="14" name="Text Box 1">
          <a:extLst>
            <a:ext uri="{FF2B5EF4-FFF2-40B4-BE49-F238E27FC236}">
              <a16:creationId xmlns="" xmlns:a16="http://schemas.microsoft.com/office/drawing/2014/main" id="{00000000-0008-0000-1300-00000E000000}"/>
            </a:ext>
          </a:extLst>
        </xdr:cNvPr>
        <xdr:cNvSpPr txBox="1">
          <a:spLocks noChangeArrowheads="1"/>
        </xdr:cNvSpPr>
      </xdr:nvSpPr>
      <xdr:spPr bwMode="auto">
        <a:xfrm>
          <a:off x="11287125"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21</xdr:row>
      <xdr:rowOff>0</xdr:rowOff>
    </xdr:from>
    <xdr:to>
      <xdr:col>22</xdr:col>
      <xdr:colOff>190500</xdr:colOff>
      <xdr:row>22</xdr:row>
      <xdr:rowOff>66675</xdr:rowOff>
    </xdr:to>
    <xdr:sp macro="" textlink="">
      <xdr:nvSpPr>
        <xdr:cNvPr id="15" name="Text Box 2">
          <a:extLst>
            <a:ext uri="{FF2B5EF4-FFF2-40B4-BE49-F238E27FC236}">
              <a16:creationId xmlns="" xmlns:a16="http://schemas.microsoft.com/office/drawing/2014/main" id="{00000000-0008-0000-1300-00000F000000}"/>
            </a:ext>
          </a:extLst>
        </xdr:cNvPr>
        <xdr:cNvSpPr txBox="1">
          <a:spLocks noChangeArrowheads="1"/>
        </xdr:cNvSpPr>
      </xdr:nvSpPr>
      <xdr:spPr bwMode="auto">
        <a:xfrm>
          <a:off x="11287125"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16" name="Text Box 1">
          <a:extLst>
            <a:ext uri="{FF2B5EF4-FFF2-40B4-BE49-F238E27FC236}">
              <a16:creationId xmlns="" xmlns:a16="http://schemas.microsoft.com/office/drawing/2014/main" id="{00000000-0008-0000-1300-000010000000}"/>
            </a:ext>
          </a:extLst>
        </xdr:cNvPr>
        <xdr:cNvSpPr txBox="1">
          <a:spLocks noChangeArrowheads="1"/>
        </xdr:cNvSpPr>
      </xdr:nvSpPr>
      <xdr:spPr bwMode="auto">
        <a:xfrm>
          <a:off x="10220325"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17" name="Text Box 2">
          <a:extLst>
            <a:ext uri="{FF2B5EF4-FFF2-40B4-BE49-F238E27FC236}">
              <a16:creationId xmlns="" xmlns:a16="http://schemas.microsoft.com/office/drawing/2014/main" id="{00000000-0008-0000-1300-000011000000}"/>
            </a:ext>
          </a:extLst>
        </xdr:cNvPr>
        <xdr:cNvSpPr txBox="1">
          <a:spLocks noChangeArrowheads="1"/>
        </xdr:cNvSpPr>
      </xdr:nvSpPr>
      <xdr:spPr bwMode="auto">
        <a:xfrm>
          <a:off x="10220325"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18" name="Text Box 1">
          <a:extLst>
            <a:ext uri="{FF2B5EF4-FFF2-40B4-BE49-F238E27FC236}">
              <a16:creationId xmlns="" xmlns:a16="http://schemas.microsoft.com/office/drawing/2014/main" id="{00000000-0008-0000-1300-000012000000}"/>
            </a:ext>
          </a:extLst>
        </xdr:cNvPr>
        <xdr:cNvSpPr txBox="1">
          <a:spLocks noChangeArrowheads="1"/>
        </xdr:cNvSpPr>
      </xdr:nvSpPr>
      <xdr:spPr bwMode="auto">
        <a:xfrm>
          <a:off x="10220325"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19" name="Text Box 2">
          <a:extLst>
            <a:ext uri="{FF2B5EF4-FFF2-40B4-BE49-F238E27FC236}">
              <a16:creationId xmlns="" xmlns:a16="http://schemas.microsoft.com/office/drawing/2014/main" id="{00000000-0008-0000-1300-000013000000}"/>
            </a:ext>
          </a:extLst>
        </xdr:cNvPr>
        <xdr:cNvSpPr txBox="1">
          <a:spLocks noChangeArrowheads="1"/>
        </xdr:cNvSpPr>
      </xdr:nvSpPr>
      <xdr:spPr bwMode="auto">
        <a:xfrm>
          <a:off x="10220325"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20" name="Text Box 1">
          <a:extLst>
            <a:ext uri="{FF2B5EF4-FFF2-40B4-BE49-F238E27FC236}">
              <a16:creationId xmlns="" xmlns:a16="http://schemas.microsoft.com/office/drawing/2014/main" id="{00000000-0008-0000-1300-000014000000}"/>
            </a:ext>
          </a:extLst>
        </xdr:cNvPr>
        <xdr:cNvSpPr txBox="1">
          <a:spLocks noChangeArrowheads="1"/>
        </xdr:cNvSpPr>
      </xdr:nvSpPr>
      <xdr:spPr bwMode="auto">
        <a:xfrm>
          <a:off x="10220325"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21" name="Text Box 2">
          <a:extLst>
            <a:ext uri="{FF2B5EF4-FFF2-40B4-BE49-F238E27FC236}">
              <a16:creationId xmlns="" xmlns:a16="http://schemas.microsoft.com/office/drawing/2014/main" id="{00000000-0008-0000-1300-000015000000}"/>
            </a:ext>
          </a:extLst>
        </xdr:cNvPr>
        <xdr:cNvSpPr txBox="1">
          <a:spLocks noChangeArrowheads="1"/>
        </xdr:cNvSpPr>
      </xdr:nvSpPr>
      <xdr:spPr bwMode="auto">
        <a:xfrm>
          <a:off x="10220325"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10</xdr:row>
      <xdr:rowOff>0</xdr:rowOff>
    </xdr:from>
    <xdr:to>
      <xdr:col>22</xdr:col>
      <xdr:colOff>190500</xdr:colOff>
      <xdr:row>10</xdr:row>
      <xdr:rowOff>228600</xdr:rowOff>
    </xdr:to>
    <xdr:sp macro="" textlink="">
      <xdr:nvSpPr>
        <xdr:cNvPr id="22" name="Text Box 1">
          <a:extLst>
            <a:ext uri="{FF2B5EF4-FFF2-40B4-BE49-F238E27FC236}">
              <a16:creationId xmlns="" xmlns:a16="http://schemas.microsoft.com/office/drawing/2014/main" id="{00000000-0008-0000-1300-000016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21</xdr:row>
      <xdr:rowOff>0</xdr:rowOff>
    </xdr:from>
    <xdr:to>
      <xdr:col>22</xdr:col>
      <xdr:colOff>190500</xdr:colOff>
      <xdr:row>22</xdr:row>
      <xdr:rowOff>66675</xdr:rowOff>
    </xdr:to>
    <xdr:sp macro="" textlink="">
      <xdr:nvSpPr>
        <xdr:cNvPr id="23" name="Text Box 2">
          <a:extLst>
            <a:ext uri="{FF2B5EF4-FFF2-40B4-BE49-F238E27FC236}">
              <a16:creationId xmlns="" xmlns:a16="http://schemas.microsoft.com/office/drawing/2014/main" id="{00000000-0008-0000-1300-000017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10</xdr:row>
      <xdr:rowOff>0</xdr:rowOff>
    </xdr:from>
    <xdr:to>
      <xdr:col>22</xdr:col>
      <xdr:colOff>190500</xdr:colOff>
      <xdr:row>10</xdr:row>
      <xdr:rowOff>228600</xdr:rowOff>
    </xdr:to>
    <xdr:sp macro="" textlink="">
      <xdr:nvSpPr>
        <xdr:cNvPr id="24" name="Text Box 1">
          <a:extLst>
            <a:ext uri="{FF2B5EF4-FFF2-40B4-BE49-F238E27FC236}">
              <a16:creationId xmlns="" xmlns:a16="http://schemas.microsoft.com/office/drawing/2014/main" id="{00000000-0008-0000-1300-000018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21</xdr:row>
      <xdr:rowOff>0</xdr:rowOff>
    </xdr:from>
    <xdr:to>
      <xdr:col>22</xdr:col>
      <xdr:colOff>190500</xdr:colOff>
      <xdr:row>22</xdr:row>
      <xdr:rowOff>66675</xdr:rowOff>
    </xdr:to>
    <xdr:sp macro="" textlink="">
      <xdr:nvSpPr>
        <xdr:cNvPr id="25" name="Text Box 2">
          <a:extLst>
            <a:ext uri="{FF2B5EF4-FFF2-40B4-BE49-F238E27FC236}">
              <a16:creationId xmlns="" xmlns:a16="http://schemas.microsoft.com/office/drawing/2014/main" id="{00000000-0008-0000-1300-000019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26" name="Text Box 1">
          <a:extLst>
            <a:ext uri="{FF2B5EF4-FFF2-40B4-BE49-F238E27FC236}">
              <a16:creationId xmlns="" xmlns:a16="http://schemas.microsoft.com/office/drawing/2014/main" id="{00000000-0008-0000-1300-00001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27" name="Text Box 2">
          <a:extLst>
            <a:ext uri="{FF2B5EF4-FFF2-40B4-BE49-F238E27FC236}">
              <a16:creationId xmlns="" xmlns:a16="http://schemas.microsoft.com/office/drawing/2014/main" id="{00000000-0008-0000-1300-00001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28" name="Text Box 1">
          <a:extLst>
            <a:ext uri="{FF2B5EF4-FFF2-40B4-BE49-F238E27FC236}">
              <a16:creationId xmlns="" xmlns:a16="http://schemas.microsoft.com/office/drawing/2014/main" id="{00000000-0008-0000-1300-00001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29" name="Text Box 2">
          <a:extLst>
            <a:ext uri="{FF2B5EF4-FFF2-40B4-BE49-F238E27FC236}">
              <a16:creationId xmlns="" xmlns:a16="http://schemas.microsoft.com/office/drawing/2014/main" id="{00000000-0008-0000-1300-00001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30" name="Text Box 1">
          <a:extLst>
            <a:ext uri="{FF2B5EF4-FFF2-40B4-BE49-F238E27FC236}">
              <a16:creationId xmlns="" xmlns:a16="http://schemas.microsoft.com/office/drawing/2014/main" id="{00000000-0008-0000-1300-00001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31" name="Text Box 2">
          <a:extLst>
            <a:ext uri="{FF2B5EF4-FFF2-40B4-BE49-F238E27FC236}">
              <a16:creationId xmlns="" xmlns:a16="http://schemas.microsoft.com/office/drawing/2014/main" id="{00000000-0008-0000-1300-00001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10</xdr:row>
      <xdr:rowOff>0</xdr:rowOff>
    </xdr:from>
    <xdr:to>
      <xdr:col>22</xdr:col>
      <xdr:colOff>190500</xdr:colOff>
      <xdr:row>10</xdr:row>
      <xdr:rowOff>228600</xdr:rowOff>
    </xdr:to>
    <xdr:sp macro="" textlink="">
      <xdr:nvSpPr>
        <xdr:cNvPr id="32" name="Text Box 1">
          <a:extLst>
            <a:ext uri="{FF2B5EF4-FFF2-40B4-BE49-F238E27FC236}">
              <a16:creationId xmlns="" xmlns:a16="http://schemas.microsoft.com/office/drawing/2014/main"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21</xdr:row>
      <xdr:rowOff>0</xdr:rowOff>
    </xdr:from>
    <xdr:to>
      <xdr:col>22</xdr:col>
      <xdr:colOff>190500</xdr:colOff>
      <xdr:row>22</xdr:row>
      <xdr:rowOff>66675</xdr:rowOff>
    </xdr:to>
    <xdr:sp macro="" textlink="">
      <xdr:nvSpPr>
        <xdr:cNvPr id="33" name="Text Box 2">
          <a:extLst>
            <a:ext uri="{FF2B5EF4-FFF2-40B4-BE49-F238E27FC236}">
              <a16:creationId xmlns="" xmlns:a16="http://schemas.microsoft.com/office/drawing/2014/main"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10</xdr:row>
      <xdr:rowOff>0</xdr:rowOff>
    </xdr:from>
    <xdr:to>
      <xdr:col>22</xdr:col>
      <xdr:colOff>190500</xdr:colOff>
      <xdr:row>10</xdr:row>
      <xdr:rowOff>228600</xdr:rowOff>
    </xdr:to>
    <xdr:sp macro="" textlink="">
      <xdr:nvSpPr>
        <xdr:cNvPr id="34" name="Text Box 1">
          <a:extLst>
            <a:ext uri="{FF2B5EF4-FFF2-40B4-BE49-F238E27FC236}">
              <a16:creationId xmlns="" xmlns:a16="http://schemas.microsoft.com/office/drawing/2014/main"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21</xdr:row>
      <xdr:rowOff>0</xdr:rowOff>
    </xdr:from>
    <xdr:to>
      <xdr:col>22</xdr:col>
      <xdr:colOff>190500</xdr:colOff>
      <xdr:row>22</xdr:row>
      <xdr:rowOff>66675</xdr:rowOff>
    </xdr:to>
    <xdr:sp macro="" textlink="">
      <xdr:nvSpPr>
        <xdr:cNvPr id="35" name="Text Box 2">
          <a:extLst>
            <a:ext uri="{FF2B5EF4-FFF2-40B4-BE49-F238E27FC236}">
              <a16:creationId xmlns="" xmlns:a16="http://schemas.microsoft.com/office/drawing/2014/main"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36" name="Text Box 1">
          <a:extLst>
            <a:ext uri="{FF2B5EF4-FFF2-40B4-BE49-F238E27FC236}">
              <a16:creationId xmlns="" xmlns:a16="http://schemas.microsoft.com/office/drawing/2014/main"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37" name="Text Box 2">
          <a:extLst>
            <a:ext uri="{FF2B5EF4-FFF2-40B4-BE49-F238E27FC236}">
              <a16:creationId xmlns="" xmlns:a16="http://schemas.microsoft.com/office/drawing/2014/main"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38" name="Text Box 1">
          <a:extLst>
            <a:ext uri="{FF2B5EF4-FFF2-40B4-BE49-F238E27FC236}">
              <a16:creationId xmlns="" xmlns:a16="http://schemas.microsoft.com/office/drawing/2014/main"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39" name="Text Box 2">
          <a:extLst>
            <a:ext uri="{FF2B5EF4-FFF2-40B4-BE49-F238E27FC236}">
              <a16:creationId xmlns="" xmlns:a16="http://schemas.microsoft.com/office/drawing/2014/main"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10</xdr:row>
      <xdr:rowOff>228600</xdr:rowOff>
    </xdr:to>
    <xdr:sp macro="" textlink="">
      <xdr:nvSpPr>
        <xdr:cNvPr id="40" name="Text Box 1">
          <a:extLst>
            <a:ext uri="{FF2B5EF4-FFF2-40B4-BE49-F238E27FC236}">
              <a16:creationId xmlns="" xmlns:a16="http://schemas.microsoft.com/office/drawing/2014/main"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41" name="Text Box 2">
          <a:extLst>
            <a:ext uri="{FF2B5EF4-FFF2-40B4-BE49-F238E27FC236}">
              <a16:creationId xmlns="" xmlns:a16="http://schemas.microsoft.com/office/drawing/2014/main"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10</xdr:row>
      <xdr:rowOff>0</xdr:rowOff>
    </xdr:from>
    <xdr:to>
      <xdr:col>22</xdr:col>
      <xdr:colOff>190500</xdr:colOff>
      <xdr:row>11</xdr:row>
      <xdr:rowOff>0</xdr:rowOff>
    </xdr:to>
    <xdr:sp macro="" textlink="">
      <xdr:nvSpPr>
        <xdr:cNvPr id="42" name="Text Box 1">
          <a:extLst>
            <a:ext uri="{FF2B5EF4-FFF2-40B4-BE49-F238E27FC236}">
              <a16:creationId xmlns="" xmlns:a16="http://schemas.microsoft.com/office/drawing/2014/main" id="{00000000-0008-0000-1300-000001100000}"/>
            </a:ext>
          </a:extLst>
        </xdr:cNvPr>
        <xdr:cNvSpPr txBox="1">
          <a:spLocks noChangeArrowheads="1"/>
        </xdr:cNvSpPr>
      </xdr:nvSpPr>
      <xdr:spPr bwMode="auto">
        <a:xfrm>
          <a:off x="11391900" y="1733550"/>
          <a:ext cx="2324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21</xdr:row>
      <xdr:rowOff>0</xdr:rowOff>
    </xdr:from>
    <xdr:to>
      <xdr:col>22</xdr:col>
      <xdr:colOff>190500</xdr:colOff>
      <xdr:row>22</xdr:row>
      <xdr:rowOff>66675</xdr:rowOff>
    </xdr:to>
    <xdr:sp macro="" textlink="">
      <xdr:nvSpPr>
        <xdr:cNvPr id="43" name="Text Box 2">
          <a:extLst>
            <a:ext uri="{FF2B5EF4-FFF2-40B4-BE49-F238E27FC236}">
              <a16:creationId xmlns="" xmlns:a16="http://schemas.microsoft.com/office/drawing/2014/main"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10</xdr:row>
      <xdr:rowOff>0</xdr:rowOff>
    </xdr:from>
    <xdr:to>
      <xdr:col>22</xdr:col>
      <xdr:colOff>190500</xdr:colOff>
      <xdr:row>11</xdr:row>
      <xdr:rowOff>0</xdr:rowOff>
    </xdr:to>
    <xdr:sp macro="" textlink="">
      <xdr:nvSpPr>
        <xdr:cNvPr id="44" name="Text Box 1">
          <a:extLst>
            <a:ext uri="{FF2B5EF4-FFF2-40B4-BE49-F238E27FC236}">
              <a16:creationId xmlns="" xmlns:a16="http://schemas.microsoft.com/office/drawing/2014/main" id="{00000000-0008-0000-1300-000004000000}"/>
            </a:ext>
          </a:extLst>
        </xdr:cNvPr>
        <xdr:cNvSpPr txBox="1">
          <a:spLocks noChangeArrowheads="1"/>
        </xdr:cNvSpPr>
      </xdr:nvSpPr>
      <xdr:spPr bwMode="auto">
        <a:xfrm>
          <a:off x="11391900" y="1733550"/>
          <a:ext cx="2324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21</xdr:row>
      <xdr:rowOff>0</xdr:rowOff>
    </xdr:from>
    <xdr:to>
      <xdr:col>22</xdr:col>
      <xdr:colOff>190500</xdr:colOff>
      <xdr:row>22</xdr:row>
      <xdr:rowOff>66675</xdr:rowOff>
    </xdr:to>
    <xdr:sp macro="" textlink="">
      <xdr:nvSpPr>
        <xdr:cNvPr id="45" name="Text Box 2">
          <a:extLst>
            <a:ext uri="{FF2B5EF4-FFF2-40B4-BE49-F238E27FC236}">
              <a16:creationId xmlns="" xmlns:a16="http://schemas.microsoft.com/office/drawing/2014/main"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11</xdr:row>
      <xdr:rowOff>0</xdr:rowOff>
    </xdr:to>
    <xdr:sp macro="" textlink="">
      <xdr:nvSpPr>
        <xdr:cNvPr id="46" name="Text Box 1">
          <a:extLst>
            <a:ext uri="{FF2B5EF4-FFF2-40B4-BE49-F238E27FC236}">
              <a16:creationId xmlns="" xmlns:a16="http://schemas.microsoft.com/office/drawing/2014/main" id="{00000000-0008-0000-1300-000006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47" name="Text Box 2">
          <a:extLst>
            <a:ext uri="{FF2B5EF4-FFF2-40B4-BE49-F238E27FC236}">
              <a16:creationId xmlns="" xmlns:a16="http://schemas.microsoft.com/office/drawing/2014/main"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11</xdr:row>
      <xdr:rowOff>0</xdr:rowOff>
    </xdr:to>
    <xdr:sp macro="" textlink="">
      <xdr:nvSpPr>
        <xdr:cNvPr id="48" name="Text Box 1">
          <a:extLst>
            <a:ext uri="{FF2B5EF4-FFF2-40B4-BE49-F238E27FC236}">
              <a16:creationId xmlns="" xmlns:a16="http://schemas.microsoft.com/office/drawing/2014/main" id="{00000000-0008-0000-1300-000008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49" name="Text Box 2">
          <a:extLst>
            <a:ext uri="{FF2B5EF4-FFF2-40B4-BE49-F238E27FC236}">
              <a16:creationId xmlns="" xmlns:a16="http://schemas.microsoft.com/office/drawing/2014/main"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10</xdr:row>
      <xdr:rowOff>0</xdr:rowOff>
    </xdr:from>
    <xdr:to>
      <xdr:col>22</xdr:col>
      <xdr:colOff>76200</xdr:colOff>
      <xdr:row>11</xdr:row>
      <xdr:rowOff>0</xdr:rowOff>
    </xdr:to>
    <xdr:sp macro="" textlink="">
      <xdr:nvSpPr>
        <xdr:cNvPr id="50" name="Text Box 1">
          <a:extLst>
            <a:ext uri="{FF2B5EF4-FFF2-40B4-BE49-F238E27FC236}">
              <a16:creationId xmlns="" xmlns:a16="http://schemas.microsoft.com/office/drawing/2014/main" id="{00000000-0008-0000-1300-00000A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20</xdr:row>
      <xdr:rowOff>0</xdr:rowOff>
    </xdr:from>
    <xdr:to>
      <xdr:col>22</xdr:col>
      <xdr:colOff>76200</xdr:colOff>
      <xdr:row>21</xdr:row>
      <xdr:rowOff>19050</xdr:rowOff>
    </xdr:to>
    <xdr:sp macro="" textlink="">
      <xdr:nvSpPr>
        <xdr:cNvPr id="51" name="Text Box 2">
          <a:extLst>
            <a:ext uri="{FF2B5EF4-FFF2-40B4-BE49-F238E27FC236}">
              <a16:creationId xmlns="" xmlns:a16="http://schemas.microsoft.com/office/drawing/2014/main"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53"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54" name="Text Box 2">
          <a:extLst>
            <a:ext uri="{FF2B5EF4-FFF2-40B4-BE49-F238E27FC236}">
              <a16:creationId xmlns:a16="http://schemas.microsoft.com/office/drawing/2014/main" xmlns=""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55"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56" name="Text Box 2">
          <a:extLst>
            <a:ext uri="{FF2B5EF4-FFF2-40B4-BE49-F238E27FC236}">
              <a16:creationId xmlns:a16="http://schemas.microsoft.com/office/drawing/2014/main" xmlns=""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57"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58"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59"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60"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61"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62"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63" name="Text Box 1">
          <a:extLst>
            <a:ext uri="{FF2B5EF4-FFF2-40B4-BE49-F238E27FC236}">
              <a16:creationId xmlns:a16="http://schemas.microsoft.com/office/drawing/2014/main" xmlns="" id="{00000000-0008-0000-1300-00002A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64" name="Text Box 2">
          <a:extLst>
            <a:ext uri="{FF2B5EF4-FFF2-40B4-BE49-F238E27FC236}">
              <a16:creationId xmlns:a16="http://schemas.microsoft.com/office/drawing/2014/main" xmlns="" id="{00000000-0008-0000-1300-00002B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65" name="Text Box 1">
          <a:extLst>
            <a:ext uri="{FF2B5EF4-FFF2-40B4-BE49-F238E27FC236}">
              <a16:creationId xmlns:a16="http://schemas.microsoft.com/office/drawing/2014/main" xmlns="" id="{00000000-0008-0000-1300-00002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66" name="Text Box 2">
          <a:extLst>
            <a:ext uri="{FF2B5EF4-FFF2-40B4-BE49-F238E27FC236}">
              <a16:creationId xmlns:a16="http://schemas.microsoft.com/office/drawing/2014/main" xmlns="" id="{00000000-0008-0000-1300-00002D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67" name="Text Box 1">
          <a:extLst>
            <a:ext uri="{FF2B5EF4-FFF2-40B4-BE49-F238E27FC236}">
              <a16:creationId xmlns:a16="http://schemas.microsoft.com/office/drawing/2014/main" xmlns="" id="{00000000-0008-0000-1300-00002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68" name="Text Box 2">
          <a:extLst>
            <a:ext uri="{FF2B5EF4-FFF2-40B4-BE49-F238E27FC236}">
              <a16:creationId xmlns:a16="http://schemas.microsoft.com/office/drawing/2014/main" xmlns="" id="{00000000-0008-0000-1300-00002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69" name="Text Box 1">
          <a:extLst>
            <a:ext uri="{FF2B5EF4-FFF2-40B4-BE49-F238E27FC236}">
              <a16:creationId xmlns:a16="http://schemas.microsoft.com/office/drawing/2014/main" xmlns="" id="{00000000-0008-0000-1300-00003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70" name="Text Box 2">
          <a:extLst>
            <a:ext uri="{FF2B5EF4-FFF2-40B4-BE49-F238E27FC236}">
              <a16:creationId xmlns:a16="http://schemas.microsoft.com/office/drawing/2014/main" xmlns="" id="{00000000-0008-0000-1300-00003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71" name="Text Box 1">
          <a:extLst>
            <a:ext uri="{FF2B5EF4-FFF2-40B4-BE49-F238E27FC236}">
              <a16:creationId xmlns:a16="http://schemas.microsoft.com/office/drawing/2014/main" xmlns="" id="{00000000-0008-0000-1300-00003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72" name="Text Box 2">
          <a:extLst>
            <a:ext uri="{FF2B5EF4-FFF2-40B4-BE49-F238E27FC236}">
              <a16:creationId xmlns:a16="http://schemas.microsoft.com/office/drawing/2014/main" xmlns="" id="{00000000-0008-0000-1300-00003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73" name="Text Box 1">
          <a:extLst>
            <a:ext uri="{FF2B5EF4-FFF2-40B4-BE49-F238E27FC236}">
              <a16:creationId xmlns:a16="http://schemas.microsoft.com/office/drawing/2014/main" xmlns="" id="{00000000-0008-0000-1300-00003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74" name="Text Box 2">
          <a:extLst>
            <a:ext uri="{FF2B5EF4-FFF2-40B4-BE49-F238E27FC236}">
              <a16:creationId xmlns:a16="http://schemas.microsoft.com/office/drawing/2014/main" xmlns="" id="{00000000-0008-0000-1300-00003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75" name="Text Box 1">
          <a:extLst>
            <a:ext uri="{FF2B5EF4-FFF2-40B4-BE49-F238E27FC236}">
              <a16:creationId xmlns:a16="http://schemas.microsoft.com/office/drawing/2014/main" xmlns="" id="{00000000-0008-0000-1300-000036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76" name="Text Box 2">
          <a:extLst>
            <a:ext uri="{FF2B5EF4-FFF2-40B4-BE49-F238E27FC236}">
              <a16:creationId xmlns:a16="http://schemas.microsoft.com/office/drawing/2014/main" xmlns="" id="{00000000-0008-0000-1300-000037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77" name="Text Box 1">
          <a:extLst>
            <a:ext uri="{FF2B5EF4-FFF2-40B4-BE49-F238E27FC236}">
              <a16:creationId xmlns:a16="http://schemas.microsoft.com/office/drawing/2014/main" xmlns="" id="{00000000-0008-0000-1300-00003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78" name="Text Box 2">
          <a:extLst>
            <a:ext uri="{FF2B5EF4-FFF2-40B4-BE49-F238E27FC236}">
              <a16:creationId xmlns:a16="http://schemas.microsoft.com/office/drawing/2014/main" xmlns="" id="{00000000-0008-0000-1300-00003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79" name="Text Box 1">
          <a:extLst>
            <a:ext uri="{FF2B5EF4-FFF2-40B4-BE49-F238E27FC236}">
              <a16:creationId xmlns:a16="http://schemas.microsoft.com/office/drawing/2014/main" xmlns="" id="{00000000-0008-0000-1300-00003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80" name="Text Box 2">
          <a:extLst>
            <a:ext uri="{FF2B5EF4-FFF2-40B4-BE49-F238E27FC236}">
              <a16:creationId xmlns:a16="http://schemas.microsoft.com/office/drawing/2014/main" xmlns="" id="{00000000-0008-0000-1300-00003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81" name="Text Box 1">
          <a:extLst>
            <a:ext uri="{FF2B5EF4-FFF2-40B4-BE49-F238E27FC236}">
              <a16:creationId xmlns:a16="http://schemas.microsoft.com/office/drawing/2014/main" xmlns="" id="{00000000-0008-0000-1300-00003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82" name="Text Box 2">
          <a:extLst>
            <a:ext uri="{FF2B5EF4-FFF2-40B4-BE49-F238E27FC236}">
              <a16:creationId xmlns:a16="http://schemas.microsoft.com/office/drawing/2014/main" xmlns="" id="{00000000-0008-0000-1300-00003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83" name="Text Box 1">
          <a:extLst>
            <a:ext uri="{FF2B5EF4-FFF2-40B4-BE49-F238E27FC236}">
              <a16:creationId xmlns:a16="http://schemas.microsoft.com/office/drawing/2014/main" xmlns="" id="{00000000-0008-0000-1300-00003E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84" name="Text Box 2">
          <a:extLst>
            <a:ext uri="{FF2B5EF4-FFF2-40B4-BE49-F238E27FC236}">
              <a16:creationId xmlns:a16="http://schemas.microsoft.com/office/drawing/2014/main" xmlns="" id="{00000000-0008-0000-1300-00003F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85" name="Text Box 1">
          <a:extLst>
            <a:ext uri="{FF2B5EF4-FFF2-40B4-BE49-F238E27FC236}">
              <a16:creationId xmlns:a16="http://schemas.microsoft.com/office/drawing/2014/main" xmlns="" id="{00000000-0008-0000-1300-000040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86" name="Text Box 2">
          <a:extLst>
            <a:ext uri="{FF2B5EF4-FFF2-40B4-BE49-F238E27FC236}">
              <a16:creationId xmlns:a16="http://schemas.microsoft.com/office/drawing/2014/main" xmlns="" id="{00000000-0008-0000-1300-000041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87" name="Text Box 1">
          <a:extLst>
            <a:ext uri="{FF2B5EF4-FFF2-40B4-BE49-F238E27FC236}">
              <a16:creationId xmlns:a16="http://schemas.microsoft.com/office/drawing/2014/main" xmlns="" id="{00000000-0008-0000-1300-00004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88" name="Text Box 2">
          <a:extLst>
            <a:ext uri="{FF2B5EF4-FFF2-40B4-BE49-F238E27FC236}">
              <a16:creationId xmlns:a16="http://schemas.microsoft.com/office/drawing/2014/main" xmlns="" id="{00000000-0008-0000-1300-00004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89" name="Text Box 1">
          <a:extLst>
            <a:ext uri="{FF2B5EF4-FFF2-40B4-BE49-F238E27FC236}">
              <a16:creationId xmlns:a16="http://schemas.microsoft.com/office/drawing/2014/main" xmlns="" id="{00000000-0008-0000-1300-00004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90" name="Text Box 2">
          <a:extLst>
            <a:ext uri="{FF2B5EF4-FFF2-40B4-BE49-F238E27FC236}">
              <a16:creationId xmlns:a16="http://schemas.microsoft.com/office/drawing/2014/main" xmlns="" id="{00000000-0008-0000-1300-00004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91" name="Text Box 1">
          <a:extLst>
            <a:ext uri="{FF2B5EF4-FFF2-40B4-BE49-F238E27FC236}">
              <a16:creationId xmlns:a16="http://schemas.microsoft.com/office/drawing/2014/main" xmlns="" id="{00000000-0008-0000-1300-00004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92" name="Text Box 2">
          <a:extLst>
            <a:ext uri="{FF2B5EF4-FFF2-40B4-BE49-F238E27FC236}">
              <a16:creationId xmlns:a16="http://schemas.microsoft.com/office/drawing/2014/main" xmlns="" id="{00000000-0008-0000-1300-00004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93"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94" name="Text Box 2">
          <a:extLst>
            <a:ext uri="{FF2B5EF4-FFF2-40B4-BE49-F238E27FC236}">
              <a16:creationId xmlns:a16="http://schemas.microsoft.com/office/drawing/2014/main" xmlns=""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95"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96" name="Text Box 2">
          <a:extLst>
            <a:ext uri="{FF2B5EF4-FFF2-40B4-BE49-F238E27FC236}">
              <a16:creationId xmlns:a16="http://schemas.microsoft.com/office/drawing/2014/main" xmlns=""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97"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98"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99"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00"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01"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02"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03" name="Text Box 1">
          <a:extLst>
            <a:ext uri="{FF2B5EF4-FFF2-40B4-BE49-F238E27FC236}">
              <a16:creationId xmlns:a16="http://schemas.microsoft.com/office/drawing/2014/main" xmlns="" id="{00000000-0008-0000-1300-00000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04" name="Text Box 2">
          <a:extLst>
            <a:ext uri="{FF2B5EF4-FFF2-40B4-BE49-F238E27FC236}">
              <a16:creationId xmlns:a16="http://schemas.microsoft.com/office/drawing/2014/main" xmlns="" id="{00000000-0008-0000-1300-00000D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05" name="Text Box 1">
          <a:extLst>
            <a:ext uri="{FF2B5EF4-FFF2-40B4-BE49-F238E27FC236}">
              <a16:creationId xmlns:a16="http://schemas.microsoft.com/office/drawing/2014/main" xmlns="" id="{00000000-0008-0000-1300-00000E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06" name="Text Box 2">
          <a:extLst>
            <a:ext uri="{FF2B5EF4-FFF2-40B4-BE49-F238E27FC236}">
              <a16:creationId xmlns:a16="http://schemas.microsoft.com/office/drawing/2014/main" xmlns="" id="{00000000-0008-0000-1300-00000F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07" name="Text Box 1">
          <a:extLst>
            <a:ext uri="{FF2B5EF4-FFF2-40B4-BE49-F238E27FC236}">
              <a16:creationId xmlns:a16="http://schemas.microsoft.com/office/drawing/2014/main" xmlns="" id="{00000000-0008-0000-1300-00001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08" name="Text Box 2">
          <a:extLst>
            <a:ext uri="{FF2B5EF4-FFF2-40B4-BE49-F238E27FC236}">
              <a16:creationId xmlns:a16="http://schemas.microsoft.com/office/drawing/2014/main" xmlns="" id="{00000000-0008-0000-1300-00001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09" name="Text Box 1">
          <a:extLst>
            <a:ext uri="{FF2B5EF4-FFF2-40B4-BE49-F238E27FC236}">
              <a16:creationId xmlns:a16="http://schemas.microsoft.com/office/drawing/2014/main" xmlns="" id="{00000000-0008-0000-1300-00001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10" name="Text Box 2">
          <a:extLst>
            <a:ext uri="{FF2B5EF4-FFF2-40B4-BE49-F238E27FC236}">
              <a16:creationId xmlns:a16="http://schemas.microsoft.com/office/drawing/2014/main" xmlns="" id="{00000000-0008-0000-1300-00001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11" name="Text Box 1">
          <a:extLst>
            <a:ext uri="{FF2B5EF4-FFF2-40B4-BE49-F238E27FC236}">
              <a16:creationId xmlns:a16="http://schemas.microsoft.com/office/drawing/2014/main" xmlns="" id="{00000000-0008-0000-1300-00001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12" name="Text Box 2">
          <a:extLst>
            <a:ext uri="{FF2B5EF4-FFF2-40B4-BE49-F238E27FC236}">
              <a16:creationId xmlns:a16="http://schemas.microsoft.com/office/drawing/2014/main" xmlns="" id="{00000000-0008-0000-1300-00001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13" name="Text Box 1">
          <a:extLst>
            <a:ext uri="{FF2B5EF4-FFF2-40B4-BE49-F238E27FC236}">
              <a16:creationId xmlns:a16="http://schemas.microsoft.com/office/drawing/2014/main" xmlns="" id="{00000000-0008-0000-1300-000016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14" name="Text Box 2">
          <a:extLst>
            <a:ext uri="{FF2B5EF4-FFF2-40B4-BE49-F238E27FC236}">
              <a16:creationId xmlns:a16="http://schemas.microsoft.com/office/drawing/2014/main" xmlns="" id="{00000000-0008-0000-1300-000017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15" name="Text Box 1">
          <a:extLst>
            <a:ext uri="{FF2B5EF4-FFF2-40B4-BE49-F238E27FC236}">
              <a16:creationId xmlns:a16="http://schemas.microsoft.com/office/drawing/2014/main" xmlns="" id="{00000000-0008-0000-1300-000018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16" name="Text Box 2">
          <a:extLst>
            <a:ext uri="{FF2B5EF4-FFF2-40B4-BE49-F238E27FC236}">
              <a16:creationId xmlns:a16="http://schemas.microsoft.com/office/drawing/2014/main" xmlns="" id="{00000000-0008-0000-1300-000019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17" name="Text Box 1">
          <a:extLst>
            <a:ext uri="{FF2B5EF4-FFF2-40B4-BE49-F238E27FC236}">
              <a16:creationId xmlns:a16="http://schemas.microsoft.com/office/drawing/2014/main" xmlns="" id="{00000000-0008-0000-1300-00001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18" name="Text Box 2">
          <a:extLst>
            <a:ext uri="{FF2B5EF4-FFF2-40B4-BE49-F238E27FC236}">
              <a16:creationId xmlns:a16="http://schemas.microsoft.com/office/drawing/2014/main" xmlns="" id="{00000000-0008-0000-1300-00001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19" name="Text Box 1">
          <a:extLst>
            <a:ext uri="{FF2B5EF4-FFF2-40B4-BE49-F238E27FC236}">
              <a16:creationId xmlns:a16="http://schemas.microsoft.com/office/drawing/2014/main" xmlns="" id="{00000000-0008-0000-1300-00001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20" name="Text Box 2">
          <a:extLst>
            <a:ext uri="{FF2B5EF4-FFF2-40B4-BE49-F238E27FC236}">
              <a16:creationId xmlns:a16="http://schemas.microsoft.com/office/drawing/2014/main" xmlns="" id="{00000000-0008-0000-1300-00001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21" name="Text Box 1">
          <a:extLst>
            <a:ext uri="{FF2B5EF4-FFF2-40B4-BE49-F238E27FC236}">
              <a16:creationId xmlns:a16="http://schemas.microsoft.com/office/drawing/2014/main" xmlns="" id="{00000000-0008-0000-1300-00001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22" name="Text Box 2">
          <a:extLst>
            <a:ext uri="{FF2B5EF4-FFF2-40B4-BE49-F238E27FC236}">
              <a16:creationId xmlns:a16="http://schemas.microsoft.com/office/drawing/2014/main" xmlns="" id="{00000000-0008-0000-1300-00001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23"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24" name="Text Box 2">
          <a:extLst>
            <a:ext uri="{FF2B5EF4-FFF2-40B4-BE49-F238E27FC236}">
              <a16:creationId xmlns:a16="http://schemas.microsoft.com/office/drawing/2014/main" xmlns=""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25"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26" name="Text Box 2">
          <a:extLst>
            <a:ext uri="{FF2B5EF4-FFF2-40B4-BE49-F238E27FC236}">
              <a16:creationId xmlns:a16="http://schemas.microsoft.com/office/drawing/2014/main" xmlns=""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27"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28"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29"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30"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31"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32"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10</xdr:row>
      <xdr:rowOff>0</xdr:rowOff>
    </xdr:to>
    <xdr:sp macro="" textlink="">
      <xdr:nvSpPr>
        <xdr:cNvPr id="133"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34" name="Text Box 2">
          <a:extLst>
            <a:ext uri="{FF2B5EF4-FFF2-40B4-BE49-F238E27FC236}">
              <a16:creationId xmlns:a16="http://schemas.microsoft.com/office/drawing/2014/main" xmlns=""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10</xdr:row>
      <xdr:rowOff>0</xdr:rowOff>
    </xdr:to>
    <xdr:sp macro="" textlink="">
      <xdr:nvSpPr>
        <xdr:cNvPr id="135"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36" name="Text Box 2">
          <a:extLst>
            <a:ext uri="{FF2B5EF4-FFF2-40B4-BE49-F238E27FC236}">
              <a16:creationId xmlns:a16="http://schemas.microsoft.com/office/drawing/2014/main" xmlns=""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10</xdr:row>
      <xdr:rowOff>0</xdr:rowOff>
    </xdr:to>
    <xdr:sp macro="" textlink="">
      <xdr:nvSpPr>
        <xdr:cNvPr id="137"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38"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10</xdr:row>
      <xdr:rowOff>0</xdr:rowOff>
    </xdr:to>
    <xdr:sp macro="" textlink="">
      <xdr:nvSpPr>
        <xdr:cNvPr id="139"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40"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10</xdr:row>
      <xdr:rowOff>0</xdr:rowOff>
    </xdr:to>
    <xdr:sp macro="" textlink="">
      <xdr:nvSpPr>
        <xdr:cNvPr id="141"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42"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43" name="Text Box 1">
          <a:extLst>
            <a:ext uri="{FF2B5EF4-FFF2-40B4-BE49-F238E27FC236}">
              <a16:creationId xmlns="" xmlns:a16="http://schemas.microsoft.com/office/drawing/2014/main"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44" name="Text Box 2">
          <a:extLst>
            <a:ext uri="{FF2B5EF4-FFF2-40B4-BE49-F238E27FC236}">
              <a16:creationId xmlns="" xmlns:a16="http://schemas.microsoft.com/office/drawing/2014/main"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45" name="Text Box 1">
          <a:extLst>
            <a:ext uri="{FF2B5EF4-FFF2-40B4-BE49-F238E27FC236}">
              <a16:creationId xmlns="" xmlns:a16="http://schemas.microsoft.com/office/drawing/2014/main"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46" name="Text Box 2">
          <a:extLst>
            <a:ext uri="{FF2B5EF4-FFF2-40B4-BE49-F238E27FC236}">
              <a16:creationId xmlns="" xmlns:a16="http://schemas.microsoft.com/office/drawing/2014/main"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47" name="Text Box 1">
          <a:extLst>
            <a:ext uri="{FF2B5EF4-FFF2-40B4-BE49-F238E27FC236}">
              <a16:creationId xmlns="" xmlns:a16="http://schemas.microsoft.com/office/drawing/2014/main"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48" name="Text Box 2">
          <a:extLst>
            <a:ext uri="{FF2B5EF4-FFF2-40B4-BE49-F238E27FC236}">
              <a16:creationId xmlns="" xmlns:a16="http://schemas.microsoft.com/office/drawing/2014/main"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49" name="Text Box 1">
          <a:extLst>
            <a:ext uri="{FF2B5EF4-FFF2-40B4-BE49-F238E27FC236}">
              <a16:creationId xmlns="" xmlns:a16="http://schemas.microsoft.com/office/drawing/2014/main"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50" name="Text Box 2">
          <a:extLst>
            <a:ext uri="{FF2B5EF4-FFF2-40B4-BE49-F238E27FC236}">
              <a16:creationId xmlns="" xmlns:a16="http://schemas.microsoft.com/office/drawing/2014/main"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51" name="Text Box 1">
          <a:extLst>
            <a:ext uri="{FF2B5EF4-FFF2-40B4-BE49-F238E27FC236}">
              <a16:creationId xmlns="" xmlns:a16="http://schemas.microsoft.com/office/drawing/2014/main"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52" name="Text Box 2">
          <a:extLst>
            <a:ext uri="{FF2B5EF4-FFF2-40B4-BE49-F238E27FC236}">
              <a16:creationId xmlns="" xmlns:a16="http://schemas.microsoft.com/office/drawing/2014/main"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53" name="Text Box 1">
          <a:extLst>
            <a:ext uri="{FF2B5EF4-FFF2-40B4-BE49-F238E27FC236}">
              <a16:creationId xmlns="" xmlns:a16="http://schemas.microsoft.com/office/drawing/2014/main" id="{00000000-0008-0000-1300-00000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54" name="Text Box 2">
          <a:extLst>
            <a:ext uri="{FF2B5EF4-FFF2-40B4-BE49-F238E27FC236}">
              <a16:creationId xmlns="" xmlns:a16="http://schemas.microsoft.com/office/drawing/2014/main" id="{00000000-0008-0000-1300-00000D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55" name="Text Box 1">
          <a:extLst>
            <a:ext uri="{FF2B5EF4-FFF2-40B4-BE49-F238E27FC236}">
              <a16:creationId xmlns="" xmlns:a16="http://schemas.microsoft.com/office/drawing/2014/main" id="{00000000-0008-0000-1300-00000E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56" name="Text Box 2">
          <a:extLst>
            <a:ext uri="{FF2B5EF4-FFF2-40B4-BE49-F238E27FC236}">
              <a16:creationId xmlns="" xmlns:a16="http://schemas.microsoft.com/office/drawing/2014/main" id="{00000000-0008-0000-1300-00000F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57" name="Text Box 1">
          <a:extLst>
            <a:ext uri="{FF2B5EF4-FFF2-40B4-BE49-F238E27FC236}">
              <a16:creationId xmlns="" xmlns:a16="http://schemas.microsoft.com/office/drawing/2014/main" id="{00000000-0008-0000-1300-00001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58" name="Text Box 2">
          <a:extLst>
            <a:ext uri="{FF2B5EF4-FFF2-40B4-BE49-F238E27FC236}">
              <a16:creationId xmlns="" xmlns:a16="http://schemas.microsoft.com/office/drawing/2014/main" id="{00000000-0008-0000-1300-00001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59" name="Text Box 1">
          <a:extLst>
            <a:ext uri="{FF2B5EF4-FFF2-40B4-BE49-F238E27FC236}">
              <a16:creationId xmlns="" xmlns:a16="http://schemas.microsoft.com/office/drawing/2014/main" id="{00000000-0008-0000-1300-00001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60" name="Text Box 2">
          <a:extLst>
            <a:ext uri="{FF2B5EF4-FFF2-40B4-BE49-F238E27FC236}">
              <a16:creationId xmlns="" xmlns:a16="http://schemas.microsoft.com/office/drawing/2014/main" id="{00000000-0008-0000-1300-00001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61" name="Text Box 1">
          <a:extLst>
            <a:ext uri="{FF2B5EF4-FFF2-40B4-BE49-F238E27FC236}">
              <a16:creationId xmlns="" xmlns:a16="http://schemas.microsoft.com/office/drawing/2014/main" id="{00000000-0008-0000-1300-00001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62" name="Text Box 2">
          <a:extLst>
            <a:ext uri="{FF2B5EF4-FFF2-40B4-BE49-F238E27FC236}">
              <a16:creationId xmlns="" xmlns:a16="http://schemas.microsoft.com/office/drawing/2014/main" id="{00000000-0008-0000-1300-00001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63" name="Text Box 1">
          <a:extLst>
            <a:ext uri="{FF2B5EF4-FFF2-40B4-BE49-F238E27FC236}">
              <a16:creationId xmlns="" xmlns:a16="http://schemas.microsoft.com/office/drawing/2014/main" id="{00000000-0008-0000-1300-000016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64" name="Text Box 2">
          <a:extLst>
            <a:ext uri="{FF2B5EF4-FFF2-40B4-BE49-F238E27FC236}">
              <a16:creationId xmlns="" xmlns:a16="http://schemas.microsoft.com/office/drawing/2014/main" id="{00000000-0008-0000-1300-000017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65" name="Text Box 1">
          <a:extLst>
            <a:ext uri="{FF2B5EF4-FFF2-40B4-BE49-F238E27FC236}">
              <a16:creationId xmlns="" xmlns:a16="http://schemas.microsoft.com/office/drawing/2014/main" id="{00000000-0008-0000-1300-000018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66" name="Text Box 2">
          <a:extLst>
            <a:ext uri="{FF2B5EF4-FFF2-40B4-BE49-F238E27FC236}">
              <a16:creationId xmlns="" xmlns:a16="http://schemas.microsoft.com/office/drawing/2014/main" id="{00000000-0008-0000-1300-000019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67" name="Text Box 1">
          <a:extLst>
            <a:ext uri="{FF2B5EF4-FFF2-40B4-BE49-F238E27FC236}">
              <a16:creationId xmlns="" xmlns:a16="http://schemas.microsoft.com/office/drawing/2014/main" id="{00000000-0008-0000-1300-00001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68" name="Text Box 2">
          <a:extLst>
            <a:ext uri="{FF2B5EF4-FFF2-40B4-BE49-F238E27FC236}">
              <a16:creationId xmlns="" xmlns:a16="http://schemas.microsoft.com/office/drawing/2014/main" id="{00000000-0008-0000-1300-00001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69" name="Text Box 1">
          <a:extLst>
            <a:ext uri="{FF2B5EF4-FFF2-40B4-BE49-F238E27FC236}">
              <a16:creationId xmlns="" xmlns:a16="http://schemas.microsoft.com/office/drawing/2014/main" id="{00000000-0008-0000-1300-00001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70" name="Text Box 2">
          <a:extLst>
            <a:ext uri="{FF2B5EF4-FFF2-40B4-BE49-F238E27FC236}">
              <a16:creationId xmlns="" xmlns:a16="http://schemas.microsoft.com/office/drawing/2014/main" id="{00000000-0008-0000-1300-00001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71" name="Text Box 1">
          <a:extLst>
            <a:ext uri="{FF2B5EF4-FFF2-40B4-BE49-F238E27FC236}">
              <a16:creationId xmlns="" xmlns:a16="http://schemas.microsoft.com/office/drawing/2014/main" id="{00000000-0008-0000-1300-00001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72" name="Text Box 2">
          <a:extLst>
            <a:ext uri="{FF2B5EF4-FFF2-40B4-BE49-F238E27FC236}">
              <a16:creationId xmlns="" xmlns:a16="http://schemas.microsoft.com/office/drawing/2014/main" id="{00000000-0008-0000-1300-00001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73" name="Text Box 1">
          <a:extLst>
            <a:ext uri="{FF2B5EF4-FFF2-40B4-BE49-F238E27FC236}">
              <a16:creationId xmlns="" xmlns:a16="http://schemas.microsoft.com/office/drawing/2014/main" id="{00000000-0008-0000-1300-000020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74" name="Text Box 2">
          <a:extLst>
            <a:ext uri="{FF2B5EF4-FFF2-40B4-BE49-F238E27FC236}">
              <a16:creationId xmlns="" xmlns:a16="http://schemas.microsoft.com/office/drawing/2014/main" id="{00000000-0008-0000-1300-000021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75" name="Text Box 1">
          <a:extLst>
            <a:ext uri="{FF2B5EF4-FFF2-40B4-BE49-F238E27FC236}">
              <a16:creationId xmlns="" xmlns:a16="http://schemas.microsoft.com/office/drawing/2014/main" id="{00000000-0008-0000-1300-000022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76" name="Text Box 2">
          <a:extLst>
            <a:ext uri="{FF2B5EF4-FFF2-40B4-BE49-F238E27FC236}">
              <a16:creationId xmlns="" xmlns:a16="http://schemas.microsoft.com/office/drawing/2014/main" id="{00000000-0008-0000-1300-000023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77" name="Text Box 1">
          <a:extLst>
            <a:ext uri="{FF2B5EF4-FFF2-40B4-BE49-F238E27FC236}">
              <a16:creationId xmlns="" xmlns:a16="http://schemas.microsoft.com/office/drawing/2014/main" id="{00000000-0008-0000-1300-00002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78" name="Text Box 2">
          <a:extLst>
            <a:ext uri="{FF2B5EF4-FFF2-40B4-BE49-F238E27FC236}">
              <a16:creationId xmlns="" xmlns:a16="http://schemas.microsoft.com/office/drawing/2014/main" id="{00000000-0008-0000-1300-00002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79" name="Text Box 1">
          <a:extLst>
            <a:ext uri="{FF2B5EF4-FFF2-40B4-BE49-F238E27FC236}">
              <a16:creationId xmlns="" xmlns:a16="http://schemas.microsoft.com/office/drawing/2014/main" id="{00000000-0008-0000-1300-00002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80" name="Text Box 2">
          <a:extLst>
            <a:ext uri="{FF2B5EF4-FFF2-40B4-BE49-F238E27FC236}">
              <a16:creationId xmlns="" xmlns:a16="http://schemas.microsoft.com/office/drawing/2014/main" id="{00000000-0008-0000-1300-00002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81" name="Text Box 1">
          <a:extLst>
            <a:ext uri="{FF2B5EF4-FFF2-40B4-BE49-F238E27FC236}">
              <a16:creationId xmlns="" xmlns:a16="http://schemas.microsoft.com/office/drawing/2014/main" id="{00000000-0008-0000-1300-00002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82" name="Text Box 2">
          <a:extLst>
            <a:ext uri="{FF2B5EF4-FFF2-40B4-BE49-F238E27FC236}">
              <a16:creationId xmlns="" xmlns:a16="http://schemas.microsoft.com/office/drawing/2014/main" id="{00000000-0008-0000-1300-00002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83" name="Text Box 1">
          <a:extLst>
            <a:ext uri="{FF2B5EF4-FFF2-40B4-BE49-F238E27FC236}">
              <a16:creationId xmlns="" xmlns:a16="http://schemas.microsoft.com/office/drawing/2014/main" id="{00000000-0008-0000-1300-00002A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84" name="Text Box 2">
          <a:extLst>
            <a:ext uri="{FF2B5EF4-FFF2-40B4-BE49-F238E27FC236}">
              <a16:creationId xmlns="" xmlns:a16="http://schemas.microsoft.com/office/drawing/2014/main" id="{00000000-0008-0000-1300-00002B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85" name="Text Box 1">
          <a:extLst>
            <a:ext uri="{FF2B5EF4-FFF2-40B4-BE49-F238E27FC236}">
              <a16:creationId xmlns="" xmlns:a16="http://schemas.microsoft.com/office/drawing/2014/main" id="{00000000-0008-0000-1300-00002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86" name="Text Box 2">
          <a:extLst>
            <a:ext uri="{FF2B5EF4-FFF2-40B4-BE49-F238E27FC236}">
              <a16:creationId xmlns="" xmlns:a16="http://schemas.microsoft.com/office/drawing/2014/main" id="{00000000-0008-0000-1300-00002D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87" name="Text Box 1">
          <a:extLst>
            <a:ext uri="{FF2B5EF4-FFF2-40B4-BE49-F238E27FC236}">
              <a16:creationId xmlns="" xmlns:a16="http://schemas.microsoft.com/office/drawing/2014/main" id="{00000000-0008-0000-1300-00002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88" name="Text Box 2">
          <a:extLst>
            <a:ext uri="{FF2B5EF4-FFF2-40B4-BE49-F238E27FC236}">
              <a16:creationId xmlns="" xmlns:a16="http://schemas.microsoft.com/office/drawing/2014/main" id="{00000000-0008-0000-1300-00002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89" name="Text Box 1">
          <a:extLst>
            <a:ext uri="{FF2B5EF4-FFF2-40B4-BE49-F238E27FC236}">
              <a16:creationId xmlns="" xmlns:a16="http://schemas.microsoft.com/office/drawing/2014/main" id="{00000000-0008-0000-1300-00003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90" name="Text Box 2">
          <a:extLst>
            <a:ext uri="{FF2B5EF4-FFF2-40B4-BE49-F238E27FC236}">
              <a16:creationId xmlns="" xmlns:a16="http://schemas.microsoft.com/office/drawing/2014/main" id="{00000000-0008-0000-1300-00003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91" name="Text Box 1">
          <a:extLst>
            <a:ext uri="{FF2B5EF4-FFF2-40B4-BE49-F238E27FC236}">
              <a16:creationId xmlns="" xmlns:a16="http://schemas.microsoft.com/office/drawing/2014/main" id="{00000000-0008-0000-1300-00003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92" name="Text Box 2">
          <a:extLst>
            <a:ext uri="{FF2B5EF4-FFF2-40B4-BE49-F238E27FC236}">
              <a16:creationId xmlns="" xmlns:a16="http://schemas.microsoft.com/office/drawing/2014/main" id="{00000000-0008-0000-1300-00003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93"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94" name="Text Box 2">
          <a:extLst>
            <a:ext uri="{FF2B5EF4-FFF2-40B4-BE49-F238E27FC236}">
              <a16:creationId xmlns:a16="http://schemas.microsoft.com/office/drawing/2014/main" xmlns=""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195"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196" name="Text Box 2">
          <a:extLst>
            <a:ext uri="{FF2B5EF4-FFF2-40B4-BE49-F238E27FC236}">
              <a16:creationId xmlns:a16="http://schemas.microsoft.com/office/drawing/2014/main" xmlns=""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97"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198"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199"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00"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01"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02"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03" name="Text Box 1">
          <a:extLst>
            <a:ext uri="{FF2B5EF4-FFF2-40B4-BE49-F238E27FC236}">
              <a16:creationId xmlns:a16="http://schemas.microsoft.com/office/drawing/2014/main" xmlns="" id="{00000000-0008-0000-1300-00002A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04" name="Text Box 2">
          <a:extLst>
            <a:ext uri="{FF2B5EF4-FFF2-40B4-BE49-F238E27FC236}">
              <a16:creationId xmlns:a16="http://schemas.microsoft.com/office/drawing/2014/main" xmlns="" id="{00000000-0008-0000-1300-00002B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05" name="Text Box 1">
          <a:extLst>
            <a:ext uri="{FF2B5EF4-FFF2-40B4-BE49-F238E27FC236}">
              <a16:creationId xmlns:a16="http://schemas.microsoft.com/office/drawing/2014/main" xmlns="" id="{00000000-0008-0000-1300-00002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06" name="Text Box 2">
          <a:extLst>
            <a:ext uri="{FF2B5EF4-FFF2-40B4-BE49-F238E27FC236}">
              <a16:creationId xmlns:a16="http://schemas.microsoft.com/office/drawing/2014/main" xmlns="" id="{00000000-0008-0000-1300-00002D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07" name="Text Box 1">
          <a:extLst>
            <a:ext uri="{FF2B5EF4-FFF2-40B4-BE49-F238E27FC236}">
              <a16:creationId xmlns:a16="http://schemas.microsoft.com/office/drawing/2014/main" xmlns="" id="{00000000-0008-0000-1300-00002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08" name="Text Box 2">
          <a:extLst>
            <a:ext uri="{FF2B5EF4-FFF2-40B4-BE49-F238E27FC236}">
              <a16:creationId xmlns:a16="http://schemas.microsoft.com/office/drawing/2014/main" xmlns="" id="{00000000-0008-0000-1300-00002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09" name="Text Box 1">
          <a:extLst>
            <a:ext uri="{FF2B5EF4-FFF2-40B4-BE49-F238E27FC236}">
              <a16:creationId xmlns:a16="http://schemas.microsoft.com/office/drawing/2014/main" xmlns="" id="{00000000-0008-0000-1300-00003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10" name="Text Box 2">
          <a:extLst>
            <a:ext uri="{FF2B5EF4-FFF2-40B4-BE49-F238E27FC236}">
              <a16:creationId xmlns:a16="http://schemas.microsoft.com/office/drawing/2014/main" xmlns="" id="{00000000-0008-0000-1300-00003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11" name="Text Box 1">
          <a:extLst>
            <a:ext uri="{FF2B5EF4-FFF2-40B4-BE49-F238E27FC236}">
              <a16:creationId xmlns:a16="http://schemas.microsoft.com/office/drawing/2014/main" xmlns="" id="{00000000-0008-0000-1300-00003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12" name="Text Box 2">
          <a:extLst>
            <a:ext uri="{FF2B5EF4-FFF2-40B4-BE49-F238E27FC236}">
              <a16:creationId xmlns:a16="http://schemas.microsoft.com/office/drawing/2014/main" xmlns="" id="{00000000-0008-0000-1300-00003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13" name="Text Box 1">
          <a:extLst>
            <a:ext uri="{FF2B5EF4-FFF2-40B4-BE49-F238E27FC236}">
              <a16:creationId xmlns:a16="http://schemas.microsoft.com/office/drawing/2014/main" xmlns="" id="{00000000-0008-0000-1300-00003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14" name="Text Box 2">
          <a:extLst>
            <a:ext uri="{FF2B5EF4-FFF2-40B4-BE49-F238E27FC236}">
              <a16:creationId xmlns:a16="http://schemas.microsoft.com/office/drawing/2014/main" xmlns="" id="{00000000-0008-0000-1300-00003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15" name="Text Box 1">
          <a:extLst>
            <a:ext uri="{FF2B5EF4-FFF2-40B4-BE49-F238E27FC236}">
              <a16:creationId xmlns:a16="http://schemas.microsoft.com/office/drawing/2014/main" xmlns="" id="{00000000-0008-0000-1300-000036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16" name="Text Box 2">
          <a:extLst>
            <a:ext uri="{FF2B5EF4-FFF2-40B4-BE49-F238E27FC236}">
              <a16:creationId xmlns:a16="http://schemas.microsoft.com/office/drawing/2014/main" xmlns="" id="{00000000-0008-0000-1300-000037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17" name="Text Box 1">
          <a:extLst>
            <a:ext uri="{FF2B5EF4-FFF2-40B4-BE49-F238E27FC236}">
              <a16:creationId xmlns:a16="http://schemas.microsoft.com/office/drawing/2014/main" xmlns="" id="{00000000-0008-0000-1300-00003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18" name="Text Box 2">
          <a:extLst>
            <a:ext uri="{FF2B5EF4-FFF2-40B4-BE49-F238E27FC236}">
              <a16:creationId xmlns:a16="http://schemas.microsoft.com/office/drawing/2014/main" xmlns="" id="{00000000-0008-0000-1300-00003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19" name="Text Box 1">
          <a:extLst>
            <a:ext uri="{FF2B5EF4-FFF2-40B4-BE49-F238E27FC236}">
              <a16:creationId xmlns:a16="http://schemas.microsoft.com/office/drawing/2014/main" xmlns="" id="{00000000-0008-0000-1300-00003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20" name="Text Box 2">
          <a:extLst>
            <a:ext uri="{FF2B5EF4-FFF2-40B4-BE49-F238E27FC236}">
              <a16:creationId xmlns:a16="http://schemas.microsoft.com/office/drawing/2014/main" xmlns="" id="{00000000-0008-0000-1300-00003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21" name="Text Box 1">
          <a:extLst>
            <a:ext uri="{FF2B5EF4-FFF2-40B4-BE49-F238E27FC236}">
              <a16:creationId xmlns:a16="http://schemas.microsoft.com/office/drawing/2014/main" xmlns="" id="{00000000-0008-0000-1300-00003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22" name="Text Box 2">
          <a:extLst>
            <a:ext uri="{FF2B5EF4-FFF2-40B4-BE49-F238E27FC236}">
              <a16:creationId xmlns:a16="http://schemas.microsoft.com/office/drawing/2014/main" xmlns="" id="{00000000-0008-0000-1300-00003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23" name="Text Box 1">
          <a:extLst>
            <a:ext uri="{FF2B5EF4-FFF2-40B4-BE49-F238E27FC236}">
              <a16:creationId xmlns:a16="http://schemas.microsoft.com/office/drawing/2014/main" xmlns="" id="{00000000-0008-0000-1300-00003E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24" name="Text Box 2">
          <a:extLst>
            <a:ext uri="{FF2B5EF4-FFF2-40B4-BE49-F238E27FC236}">
              <a16:creationId xmlns:a16="http://schemas.microsoft.com/office/drawing/2014/main" xmlns="" id="{00000000-0008-0000-1300-00003F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25" name="Text Box 1">
          <a:extLst>
            <a:ext uri="{FF2B5EF4-FFF2-40B4-BE49-F238E27FC236}">
              <a16:creationId xmlns:a16="http://schemas.microsoft.com/office/drawing/2014/main" xmlns="" id="{00000000-0008-0000-1300-000040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26" name="Text Box 2">
          <a:extLst>
            <a:ext uri="{FF2B5EF4-FFF2-40B4-BE49-F238E27FC236}">
              <a16:creationId xmlns:a16="http://schemas.microsoft.com/office/drawing/2014/main" xmlns="" id="{00000000-0008-0000-1300-000041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27" name="Text Box 1">
          <a:extLst>
            <a:ext uri="{FF2B5EF4-FFF2-40B4-BE49-F238E27FC236}">
              <a16:creationId xmlns:a16="http://schemas.microsoft.com/office/drawing/2014/main" xmlns="" id="{00000000-0008-0000-1300-00004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28" name="Text Box 2">
          <a:extLst>
            <a:ext uri="{FF2B5EF4-FFF2-40B4-BE49-F238E27FC236}">
              <a16:creationId xmlns:a16="http://schemas.microsoft.com/office/drawing/2014/main" xmlns="" id="{00000000-0008-0000-1300-00004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29" name="Text Box 1">
          <a:extLst>
            <a:ext uri="{FF2B5EF4-FFF2-40B4-BE49-F238E27FC236}">
              <a16:creationId xmlns:a16="http://schemas.microsoft.com/office/drawing/2014/main" xmlns="" id="{00000000-0008-0000-1300-00004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30" name="Text Box 2">
          <a:extLst>
            <a:ext uri="{FF2B5EF4-FFF2-40B4-BE49-F238E27FC236}">
              <a16:creationId xmlns:a16="http://schemas.microsoft.com/office/drawing/2014/main" xmlns="" id="{00000000-0008-0000-1300-00004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31" name="Text Box 1">
          <a:extLst>
            <a:ext uri="{FF2B5EF4-FFF2-40B4-BE49-F238E27FC236}">
              <a16:creationId xmlns:a16="http://schemas.microsoft.com/office/drawing/2014/main" xmlns="" id="{00000000-0008-0000-1300-00004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32" name="Text Box 2">
          <a:extLst>
            <a:ext uri="{FF2B5EF4-FFF2-40B4-BE49-F238E27FC236}">
              <a16:creationId xmlns:a16="http://schemas.microsoft.com/office/drawing/2014/main" xmlns="" id="{00000000-0008-0000-1300-00004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33"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34" name="Text Box 2">
          <a:extLst>
            <a:ext uri="{FF2B5EF4-FFF2-40B4-BE49-F238E27FC236}">
              <a16:creationId xmlns:a16="http://schemas.microsoft.com/office/drawing/2014/main" xmlns=""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35"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36" name="Text Box 2">
          <a:extLst>
            <a:ext uri="{FF2B5EF4-FFF2-40B4-BE49-F238E27FC236}">
              <a16:creationId xmlns:a16="http://schemas.microsoft.com/office/drawing/2014/main" xmlns=""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37"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38"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39"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40"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41"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42"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43" name="Text Box 1">
          <a:extLst>
            <a:ext uri="{FF2B5EF4-FFF2-40B4-BE49-F238E27FC236}">
              <a16:creationId xmlns:a16="http://schemas.microsoft.com/office/drawing/2014/main" xmlns="" id="{00000000-0008-0000-1300-00000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44" name="Text Box 2">
          <a:extLst>
            <a:ext uri="{FF2B5EF4-FFF2-40B4-BE49-F238E27FC236}">
              <a16:creationId xmlns:a16="http://schemas.microsoft.com/office/drawing/2014/main" xmlns="" id="{00000000-0008-0000-1300-00000D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45" name="Text Box 1">
          <a:extLst>
            <a:ext uri="{FF2B5EF4-FFF2-40B4-BE49-F238E27FC236}">
              <a16:creationId xmlns:a16="http://schemas.microsoft.com/office/drawing/2014/main" xmlns="" id="{00000000-0008-0000-1300-00000E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46" name="Text Box 2">
          <a:extLst>
            <a:ext uri="{FF2B5EF4-FFF2-40B4-BE49-F238E27FC236}">
              <a16:creationId xmlns:a16="http://schemas.microsoft.com/office/drawing/2014/main" xmlns="" id="{00000000-0008-0000-1300-00000F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47" name="Text Box 1">
          <a:extLst>
            <a:ext uri="{FF2B5EF4-FFF2-40B4-BE49-F238E27FC236}">
              <a16:creationId xmlns:a16="http://schemas.microsoft.com/office/drawing/2014/main" xmlns="" id="{00000000-0008-0000-1300-00001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48" name="Text Box 2">
          <a:extLst>
            <a:ext uri="{FF2B5EF4-FFF2-40B4-BE49-F238E27FC236}">
              <a16:creationId xmlns:a16="http://schemas.microsoft.com/office/drawing/2014/main" xmlns="" id="{00000000-0008-0000-1300-00001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49" name="Text Box 1">
          <a:extLst>
            <a:ext uri="{FF2B5EF4-FFF2-40B4-BE49-F238E27FC236}">
              <a16:creationId xmlns:a16="http://schemas.microsoft.com/office/drawing/2014/main" xmlns="" id="{00000000-0008-0000-1300-00001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50" name="Text Box 2">
          <a:extLst>
            <a:ext uri="{FF2B5EF4-FFF2-40B4-BE49-F238E27FC236}">
              <a16:creationId xmlns:a16="http://schemas.microsoft.com/office/drawing/2014/main" xmlns="" id="{00000000-0008-0000-1300-00001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51" name="Text Box 1">
          <a:extLst>
            <a:ext uri="{FF2B5EF4-FFF2-40B4-BE49-F238E27FC236}">
              <a16:creationId xmlns:a16="http://schemas.microsoft.com/office/drawing/2014/main" xmlns="" id="{00000000-0008-0000-1300-00001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52" name="Text Box 2">
          <a:extLst>
            <a:ext uri="{FF2B5EF4-FFF2-40B4-BE49-F238E27FC236}">
              <a16:creationId xmlns:a16="http://schemas.microsoft.com/office/drawing/2014/main" xmlns="" id="{00000000-0008-0000-1300-00001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53" name="Text Box 1">
          <a:extLst>
            <a:ext uri="{FF2B5EF4-FFF2-40B4-BE49-F238E27FC236}">
              <a16:creationId xmlns:a16="http://schemas.microsoft.com/office/drawing/2014/main" xmlns="" id="{00000000-0008-0000-1300-000016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54" name="Text Box 2">
          <a:extLst>
            <a:ext uri="{FF2B5EF4-FFF2-40B4-BE49-F238E27FC236}">
              <a16:creationId xmlns:a16="http://schemas.microsoft.com/office/drawing/2014/main" xmlns="" id="{00000000-0008-0000-1300-000017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55" name="Text Box 1">
          <a:extLst>
            <a:ext uri="{FF2B5EF4-FFF2-40B4-BE49-F238E27FC236}">
              <a16:creationId xmlns:a16="http://schemas.microsoft.com/office/drawing/2014/main" xmlns="" id="{00000000-0008-0000-1300-000018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56" name="Text Box 2">
          <a:extLst>
            <a:ext uri="{FF2B5EF4-FFF2-40B4-BE49-F238E27FC236}">
              <a16:creationId xmlns:a16="http://schemas.microsoft.com/office/drawing/2014/main" xmlns="" id="{00000000-0008-0000-1300-000019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57" name="Text Box 1">
          <a:extLst>
            <a:ext uri="{FF2B5EF4-FFF2-40B4-BE49-F238E27FC236}">
              <a16:creationId xmlns:a16="http://schemas.microsoft.com/office/drawing/2014/main" xmlns="" id="{00000000-0008-0000-1300-00001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58" name="Text Box 2">
          <a:extLst>
            <a:ext uri="{FF2B5EF4-FFF2-40B4-BE49-F238E27FC236}">
              <a16:creationId xmlns:a16="http://schemas.microsoft.com/office/drawing/2014/main" xmlns="" id="{00000000-0008-0000-1300-00001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59" name="Text Box 1">
          <a:extLst>
            <a:ext uri="{FF2B5EF4-FFF2-40B4-BE49-F238E27FC236}">
              <a16:creationId xmlns:a16="http://schemas.microsoft.com/office/drawing/2014/main" xmlns="" id="{00000000-0008-0000-1300-00001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60" name="Text Box 2">
          <a:extLst>
            <a:ext uri="{FF2B5EF4-FFF2-40B4-BE49-F238E27FC236}">
              <a16:creationId xmlns:a16="http://schemas.microsoft.com/office/drawing/2014/main" xmlns="" id="{00000000-0008-0000-1300-00001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61" name="Text Box 1">
          <a:extLst>
            <a:ext uri="{FF2B5EF4-FFF2-40B4-BE49-F238E27FC236}">
              <a16:creationId xmlns:a16="http://schemas.microsoft.com/office/drawing/2014/main" xmlns="" id="{00000000-0008-0000-1300-00001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62" name="Text Box 2">
          <a:extLst>
            <a:ext uri="{FF2B5EF4-FFF2-40B4-BE49-F238E27FC236}">
              <a16:creationId xmlns:a16="http://schemas.microsoft.com/office/drawing/2014/main" xmlns="" id="{00000000-0008-0000-1300-00001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63"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64" name="Text Box 2">
          <a:extLst>
            <a:ext uri="{FF2B5EF4-FFF2-40B4-BE49-F238E27FC236}">
              <a16:creationId xmlns:a16="http://schemas.microsoft.com/office/drawing/2014/main" xmlns=""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65"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66" name="Text Box 2">
          <a:extLst>
            <a:ext uri="{FF2B5EF4-FFF2-40B4-BE49-F238E27FC236}">
              <a16:creationId xmlns:a16="http://schemas.microsoft.com/office/drawing/2014/main" xmlns=""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67"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68"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69"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70"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71"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72"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10</xdr:row>
      <xdr:rowOff>0</xdr:rowOff>
    </xdr:to>
    <xdr:sp macro="" textlink="">
      <xdr:nvSpPr>
        <xdr:cNvPr id="273"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74" name="Text Box 2">
          <a:extLst>
            <a:ext uri="{FF2B5EF4-FFF2-40B4-BE49-F238E27FC236}">
              <a16:creationId xmlns:a16="http://schemas.microsoft.com/office/drawing/2014/main" xmlns=""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10</xdr:row>
      <xdr:rowOff>0</xdr:rowOff>
    </xdr:to>
    <xdr:sp macro="" textlink="">
      <xdr:nvSpPr>
        <xdr:cNvPr id="275"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76" name="Text Box 2">
          <a:extLst>
            <a:ext uri="{FF2B5EF4-FFF2-40B4-BE49-F238E27FC236}">
              <a16:creationId xmlns:a16="http://schemas.microsoft.com/office/drawing/2014/main" xmlns=""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10</xdr:row>
      <xdr:rowOff>0</xdr:rowOff>
    </xdr:to>
    <xdr:sp macro="" textlink="">
      <xdr:nvSpPr>
        <xdr:cNvPr id="277"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78"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10</xdr:row>
      <xdr:rowOff>0</xdr:rowOff>
    </xdr:to>
    <xdr:sp macro="" textlink="">
      <xdr:nvSpPr>
        <xdr:cNvPr id="279"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80"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10</xdr:row>
      <xdr:rowOff>0</xdr:rowOff>
    </xdr:to>
    <xdr:sp macro="" textlink="">
      <xdr:nvSpPr>
        <xdr:cNvPr id="281"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82"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83"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84" name="Text Box 2">
          <a:extLst>
            <a:ext uri="{FF2B5EF4-FFF2-40B4-BE49-F238E27FC236}">
              <a16:creationId xmlns:a16="http://schemas.microsoft.com/office/drawing/2014/main" xmlns=""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85"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86" name="Text Box 2">
          <a:extLst>
            <a:ext uri="{FF2B5EF4-FFF2-40B4-BE49-F238E27FC236}">
              <a16:creationId xmlns:a16="http://schemas.microsoft.com/office/drawing/2014/main" xmlns=""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87"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88"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89"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90"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91"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92"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93" name="Text Box 1">
          <a:extLst>
            <a:ext uri="{FF2B5EF4-FFF2-40B4-BE49-F238E27FC236}">
              <a16:creationId xmlns:a16="http://schemas.microsoft.com/office/drawing/2014/main" xmlns="" id="{00000000-0008-0000-1300-00003E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94" name="Text Box 2">
          <a:extLst>
            <a:ext uri="{FF2B5EF4-FFF2-40B4-BE49-F238E27FC236}">
              <a16:creationId xmlns:a16="http://schemas.microsoft.com/office/drawing/2014/main" xmlns="" id="{00000000-0008-0000-1300-00003F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295" name="Text Box 1">
          <a:extLst>
            <a:ext uri="{FF2B5EF4-FFF2-40B4-BE49-F238E27FC236}">
              <a16:creationId xmlns:a16="http://schemas.microsoft.com/office/drawing/2014/main" xmlns="" id="{00000000-0008-0000-1300-000040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296" name="Text Box 2">
          <a:extLst>
            <a:ext uri="{FF2B5EF4-FFF2-40B4-BE49-F238E27FC236}">
              <a16:creationId xmlns:a16="http://schemas.microsoft.com/office/drawing/2014/main" xmlns="" id="{00000000-0008-0000-1300-000041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97" name="Text Box 1">
          <a:extLst>
            <a:ext uri="{FF2B5EF4-FFF2-40B4-BE49-F238E27FC236}">
              <a16:creationId xmlns:a16="http://schemas.microsoft.com/office/drawing/2014/main" xmlns="" id="{00000000-0008-0000-1300-00004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298" name="Text Box 2">
          <a:extLst>
            <a:ext uri="{FF2B5EF4-FFF2-40B4-BE49-F238E27FC236}">
              <a16:creationId xmlns:a16="http://schemas.microsoft.com/office/drawing/2014/main" xmlns="" id="{00000000-0008-0000-1300-00004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299" name="Text Box 1">
          <a:extLst>
            <a:ext uri="{FF2B5EF4-FFF2-40B4-BE49-F238E27FC236}">
              <a16:creationId xmlns:a16="http://schemas.microsoft.com/office/drawing/2014/main" xmlns="" id="{00000000-0008-0000-1300-00004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00" name="Text Box 2">
          <a:extLst>
            <a:ext uri="{FF2B5EF4-FFF2-40B4-BE49-F238E27FC236}">
              <a16:creationId xmlns:a16="http://schemas.microsoft.com/office/drawing/2014/main" xmlns="" id="{00000000-0008-0000-1300-00004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01" name="Text Box 1">
          <a:extLst>
            <a:ext uri="{FF2B5EF4-FFF2-40B4-BE49-F238E27FC236}">
              <a16:creationId xmlns:a16="http://schemas.microsoft.com/office/drawing/2014/main" xmlns="" id="{00000000-0008-0000-1300-00004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02" name="Text Box 2">
          <a:extLst>
            <a:ext uri="{FF2B5EF4-FFF2-40B4-BE49-F238E27FC236}">
              <a16:creationId xmlns:a16="http://schemas.microsoft.com/office/drawing/2014/main" xmlns="" id="{00000000-0008-0000-1300-00004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03" name="Text Box 1">
          <a:extLst>
            <a:ext uri="{FF2B5EF4-FFF2-40B4-BE49-F238E27FC236}">
              <a16:creationId xmlns:a16="http://schemas.microsoft.com/office/drawing/2014/main" xmlns="" id="{00000000-0008-0000-1300-000048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04" name="Text Box 2">
          <a:extLst>
            <a:ext uri="{FF2B5EF4-FFF2-40B4-BE49-F238E27FC236}">
              <a16:creationId xmlns:a16="http://schemas.microsoft.com/office/drawing/2014/main" xmlns="" id="{00000000-0008-0000-1300-000049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05" name="Text Box 1">
          <a:extLst>
            <a:ext uri="{FF2B5EF4-FFF2-40B4-BE49-F238E27FC236}">
              <a16:creationId xmlns:a16="http://schemas.microsoft.com/office/drawing/2014/main" xmlns="" id="{00000000-0008-0000-1300-00004A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06" name="Text Box 2">
          <a:extLst>
            <a:ext uri="{FF2B5EF4-FFF2-40B4-BE49-F238E27FC236}">
              <a16:creationId xmlns:a16="http://schemas.microsoft.com/office/drawing/2014/main" xmlns="" id="{00000000-0008-0000-1300-00004B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07" name="Text Box 1">
          <a:extLst>
            <a:ext uri="{FF2B5EF4-FFF2-40B4-BE49-F238E27FC236}">
              <a16:creationId xmlns:a16="http://schemas.microsoft.com/office/drawing/2014/main" xmlns="" id="{00000000-0008-0000-1300-00004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08" name="Text Box 2">
          <a:extLst>
            <a:ext uri="{FF2B5EF4-FFF2-40B4-BE49-F238E27FC236}">
              <a16:creationId xmlns:a16="http://schemas.microsoft.com/office/drawing/2014/main" xmlns="" id="{00000000-0008-0000-1300-00004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09" name="Text Box 1">
          <a:extLst>
            <a:ext uri="{FF2B5EF4-FFF2-40B4-BE49-F238E27FC236}">
              <a16:creationId xmlns:a16="http://schemas.microsoft.com/office/drawing/2014/main" xmlns="" id="{00000000-0008-0000-1300-00004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10" name="Text Box 2">
          <a:extLst>
            <a:ext uri="{FF2B5EF4-FFF2-40B4-BE49-F238E27FC236}">
              <a16:creationId xmlns:a16="http://schemas.microsoft.com/office/drawing/2014/main" xmlns="" id="{00000000-0008-0000-1300-00004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11" name="Text Box 1">
          <a:extLst>
            <a:ext uri="{FF2B5EF4-FFF2-40B4-BE49-F238E27FC236}">
              <a16:creationId xmlns:a16="http://schemas.microsoft.com/office/drawing/2014/main" xmlns="" id="{00000000-0008-0000-1300-00005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12" name="Text Box 2">
          <a:extLst>
            <a:ext uri="{FF2B5EF4-FFF2-40B4-BE49-F238E27FC236}">
              <a16:creationId xmlns:a16="http://schemas.microsoft.com/office/drawing/2014/main" xmlns="" id="{00000000-0008-0000-1300-00005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13" name="Text Box 1">
          <a:extLst>
            <a:ext uri="{FF2B5EF4-FFF2-40B4-BE49-F238E27FC236}">
              <a16:creationId xmlns:a16="http://schemas.microsoft.com/office/drawing/2014/main" xmlns="" id="{00000000-0008-0000-1300-000052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14" name="Text Box 2">
          <a:extLst>
            <a:ext uri="{FF2B5EF4-FFF2-40B4-BE49-F238E27FC236}">
              <a16:creationId xmlns:a16="http://schemas.microsoft.com/office/drawing/2014/main" xmlns="" id="{00000000-0008-0000-1300-000053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15" name="Text Box 1">
          <a:extLst>
            <a:ext uri="{FF2B5EF4-FFF2-40B4-BE49-F238E27FC236}">
              <a16:creationId xmlns:a16="http://schemas.microsoft.com/office/drawing/2014/main" xmlns="" id="{00000000-0008-0000-1300-00005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16" name="Text Box 2">
          <a:extLst>
            <a:ext uri="{FF2B5EF4-FFF2-40B4-BE49-F238E27FC236}">
              <a16:creationId xmlns:a16="http://schemas.microsoft.com/office/drawing/2014/main" xmlns="" id="{00000000-0008-0000-1300-00005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17" name="Text Box 1">
          <a:extLst>
            <a:ext uri="{FF2B5EF4-FFF2-40B4-BE49-F238E27FC236}">
              <a16:creationId xmlns:a16="http://schemas.microsoft.com/office/drawing/2014/main" xmlns="" id="{00000000-0008-0000-1300-00005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18" name="Text Box 2">
          <a:extLst>
            <a:ext uri="{FF2B5EF4-FFF2-40B4-BE49-F238E27FC236}">
              <a16:creationId xmlns:a16="http://schemas.microsoft.com/office/drawing/2014/main" xmlns="" id="{00000000-0008-0000-1300-00005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19" name="Text Box 1">
          <a:extLst>
            <a:ext uri="{FF2B5EF4-FFF2-40B4-BE49-F238E27FC236}">
              <a16:creationId xmlns:a16="http://schemas.microsoft.com/office/drawing/2014/main" xmlns="" id="{00000000-0008-0000-1300-00005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20" name="Text Box 2">
          <a:extLst>
            <a:ext uri="{FF2B5EF4-FFF2-40B4-BE49-F238E27FC236}">
              <a16:creationId xmlns:a16="http://schemas.microsoft.com/office/drawing/2014/main" xmlns="" id="{00000000-0008-0000-1300-00005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21" name="Text Box 1">
          <a:extLst>
            <a:ext uri="{FF2B5EF4-FFF2-40B4-BE49-F238E27FC236}">
              <a16:creationId xmlns:a16="http://schemas.microsoft.com/office/drawing/2014/main" xmlns="" id="{00000000-0008-0000-1300-00005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22" name="Text Box 2">
          <a:extLst>
            <a:ext uri="{FF2B5EF4-FFF2-40B4-BE49-F238E27FC236}">
              <a16:creationId xmlns:a16="http://schemas.microsoft.com/office/drawing/2014/main" xmlns="" id="{00000000-0008-0000-1300-00005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23" name="Text Box 1">
          <a:extLst>
            <a:ext uri="{FF2B5EF4-FFF2-40B4-BE49-F238E27FC236}">
              <a16:creationId xmlns:a16="http://schemas.microsoft.com/office/drawing/2014/main" xmlns="" id="{00000000-0008-0000-1300-00005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24" name="Text Box 2">
          <a:extLst>
            <a:ext uri="{FF2B5EF4-FFF2-40B4-BE49-F238E27FC236}">
              <a16:creationId xmlns:a16="http://schemas.microsoft.com/office/drawing/2014/main" xmlns="" id="{00000000-0008-0000-1300-00005D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25" name="Text Box 1">
          <a:extLst>
            <a:ext uri="{FF2B5EF4-FFF2-40B4-BE49-F238E27FC236}">
              <a16:creationId xmlns:a16="http://schemas.microsoft.com/office/drawing/2014/main" xmlns="" id="{00000000-0008-0000-1300-00005E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26" name="Text Box 2">
          <a:extLst>
            <a:ext uri="{FF2B5EF4-FFF2-40B4-BE49-F238E27FC236}">
              <a16:creationId xmlns:a16="http://schemas.microsoft.com/office/drawing/2014/main" xmlns="" id="{00000000-0008-0000-1300-00005F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27" name="Text Box 1">
          <a:extLst>
            <a:ext uri="{FF2B5EF4-FFF2-40B4-BE49-F238E27FC236}">
              <a16:creationId xmlns:a16="http://schemas.microsoft.com/office/drawing/2014/main" xmlns="" id="{00000000-0008-0000-1300-00006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28" name="Text Box 2">
          <a:extLst>
            <a:ext uri="{FF2B5EF4-FFF2-40B4-BE49-F238E27FC236}">
              <a16:creationId xmlns:a16="http://schemas.microsoft.com/office/drawing/2014/main" xmlns="" id="{00000000-0008-0000-1300-00006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29" name="Text Box 1">
          <a:extLst>
            <a:ext uri="{FF2B5EF4-FFF2-40B4-BE49-F238E27FC236}">
              <a16:creationId xmlns:a16="http://schemas.microsoft.com/office/drawing/2014/main" xmlns="" id="{00000000-0008-0000-1300-00006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30" name="Text Box 2">
          <a:extLst>
            <a:ext uri="{FF2B5EF4-FFF2-40B4-BE49-F238E27FC236}">
              <a16:creationId xmlns:a16="http://schemas.microsoft.com/office/drawing/2014/main" xmlns="" id="{00000000-0008-0000-1300-00006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31" name="Text Box 1">
          <a:extLst>
            <a:ext uri="{FF2B5EF4-FFF2-40B4-BE49-F238E27FC236}">
              <a16:creationId xmlns:a16="http://schemas.microsoft.com/office/drawing/2014/main" xmlns="" id="{00000000-0008-0000-1300-00006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32" name="Text Box 2">
          <a:extLst>
            <a:ext uri="{FF2B5EF4-FFF2-40B4-BE49-F238E27FC236}">
              <a16:creationId xmlns:a16="http://schemas.microsoft.com/office/drawing/2014/main" xmlns="" id="{00000000-0008-0000-1300-00006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33" name="Text Box 1">
          <a:extLst>
            <a:ext uri="{FF2B5EF4-FFF2-40B4-BE49-F238E27FC236}">
              <a16:creationId xmlns:a16="http://schemas.microsoft.com/office/drawing/2014/main" xmlns="" id="{00000000-0008-0000-1300-000066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34" name="Text Box 2">
          <a:extLst>
            <a:ext uri="{FF2B5EF4-FFF2-40B4-BE49-F238E27FC236}">
              <a16:creationId xmlns:a16="http://schemas.microsoft.com/office/drawing/2014/main" xmlns="" id="{00000000-0008-0000-1300-000067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35" name="Text Box 1">
          <a:extLst>
            <a:ext uri="{FF2B5EF4-FFF2-40B4-BE49-F238E27FC236}">
              <a16:creationId xmlns:a16="http://schemas.microsoft.com/office/drawing/2014/main" xmlns="" id="{00000000-0008-0000-1300-000068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36" name="Text Box 2">
          <a:extLst>
            <a:ext uri="{FF2B5EF4-FFF2-40B4-BE49-F238E27FC236}">
              <a16:creationId xmlns:a16="http://schemas.microsoft.com/office/drawing/2014/main" xmlns="" id="{00000000-0008-0000-1300-000069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37" name="Text Box 1">
          <a:extLst>
            <a:ext uri="{FF2B5EF4-FFF2-40B4-BE49-F238E27FC236}">
              <a16:creationId xmlns:a16="http://schemas.microsoft.com/office/drawing/2014/main" xmlns="" id="{00000000-0008-0000-1300-00006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38" name="Text Box 2">
          <a:extLst>
            <a:ext uri="{FF2B5EF4-FFF2-40B4-BE49-F238E27FC236}">
              <a16:creationId xmlns:a16="http://schemas.microsoft.com/office/drawing/2014/main" xmlns="" id="{00000000-0008-0000-1300-00006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39" name="Text Box 1">
          <a:extLst>
            <a:ext uri="{FF2B5EF4-FFF2-40B4-BE49-F238E27FC236}">
              <a16:creationId xmlns:a16="http://schemas.microsoft.com/office/drawing/2014/main" xmlns="" id="{00000000-0008-0000-1300-00006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40" name="Text Box 2">
          <a:extLst>
            <a:ext uri="{FF2B5EF4-FFF2-40B4-BE49-F238E27FC236}">
              <a16:creationId xmlns:a16="http://schemas.microsoft.com/office/drawing/2014/main" xmlns="" id="{00000000-0008-0000-1300-00006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41" name="Text Box 1">
          <a:extLst>
            <a:ext uri="{FF2B5EF4-FFF2-40B4-BE49-F238E27FC236}">
              <a16:creationId xmlns:a16="http://schemas.microsoft.com/office/drawing/2014/main" xmlns="" id="{00000000-0008-0000-1300-00006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42" name="Text Box 2">
          <a:extLst>
            <a:ext uri="{FF2B5EF4-FFF2-40B4-BE49-F238E27FC236}">
              <a16:creationId xmlns:a16="http://schemas.microsoft.com/office/drawing/2014/main" xmlns="" id="{00000000-0008-0000-1300-00006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43" name="Text Box 1">
          <a:extLst>
            <a:ext uri="{FF2B5EF4-FFF2-40B4-BE49-F238E27FC236}">
              <a16:creationId xmlns="" xmlns:a16="http://schemas.microsoft.com/office/drawing/2014/main"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44" name="Text Box 2">
          <a:extLst>
            <a:ext uri="{FF2B5EF4-FFF2-40B4-BE49-F238E27FC236}">
              <a16:creationId xmlns="" xmlns:a16="http://schemas.microsoft.com/office/drawing/2014/main" id="{00000000-0008-0000-1300-0000021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45" name="Text Box 1">
          <a:extLst>
            <a:ext uri="{FF2B5EF4-FFF2-40B4-BE49-F238E27FC236}">
              <a16:creationId xmlns="" xmlns:a16="http://schemas.microsoft.com/office/drawing/2014/main"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46" name="Text Box 2">
          <a:extLst>
            <a:ext uri="{FF2B5EF4-FFF2-40B4-BE49-F238E27FC236}">
              <a16:creationId xmlns="" xmlns:a16="http://schemas.microsoft.com/office/drawing/2014/main" id="{00000000-0008-0000-1300-000005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47" name="Text Box 1">
          <a:extLst>
            <a:ext uri="{FF2B5EF4-FFF2-40B4-BE49-F238E27FC236}">
              <a16:creationId xmlns="" xmlns:a16="http://schemas.microsoft.com/office/drawing/2014/main"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48" name="Text Box 2">
          <a:extLst>
            <a:ext uri="{FF2B5EF4-FFF2-40B4-BE49-F238E27FC236}">
              <a16:creationId xmlns="" xmlns:a16="http://schemas.microsoft.com/office/drawing/2014/main"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49" name="Text Box 1">
          <a:extLst>
            <a:ext uri="{FF2B5EF4-FFF2-40B4-BE49-F238E27FC236}">
              <a16:creationId xmlns="" xmlns:a16="http://schemas.microsoft.com/office/drawing/2014/main"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50" name="Text Box 2">
          <a:extLst>
            <a:ext uri="{FF2B5EF4-FFF2-40B4-BE49-F238E27FC236}">
              <a16:creationId xmlns="" xmlns:a16="http://schemas.microsoft.com/office/drawing/2014/main"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51" name="Text Box 1">
          <a:extLst>
            <a:ext uri="{FF2B5EF4-FFF2-40B4-BE49-F238E27FC236}">
              <a16:creationId xmlns="" xmlns:a16="http://schemas.microsoft.com/office/drawing/2014/main"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52" name="Text Box 2">
          <a:extLst>
            <a:ext uri="{FF2B5EF4-FFF2-40B4-BE49-F238E27FC236}">
              <a16:creationId xmlns="" xmlns:a16="http://schemas.microsoft.com/office/drawing/2014/main"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53" name="Text Box 1">
          <a:extLst>
            <a:ext uri="{FF2B5EF4-FFF2-40B4-BE49-F238E27FC236}">
              <a16:creationId xmlns="" xmlns:a16="http://schemas.microsoft.com/office/drawing/2014/main" id="{00000000-0008-0000-1300-00000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20</xdr:row>
      <xdr:rowOff>0</xdr:rowOff>
    </xdr:from>
    <xdr:to>
      <xdr:col>22</xdr:col>
      <xdr:colOff>190500</xdr:colOff>
      <xdr:row>21</xdr:row>
      <xdr:rowOff>66675</xdr:rowOff>
    </xdr:to>
    <xdr:sp macro="" textlink="">
      <xdr:nvSpPr>
        <xdr:cNvPr id="354" name="Text Box 2">
          <a:extLst>
            <a:ext uri="{FF2B5EF4-FFF2-40B4-BE49-F238E27FC236}">
              <a16:creationId xmlns="" xmlns:a16="http://schemas.microsoft.com/office/drawing/2014/main" id="{00000000-0008-0000-1300-00000D000000}"/>
            </a:ext>
          </a:extLst>
        </xdr:cNvPr>
        <xdr:cNvSpPr txBox="1">
          <a:spLocks noChangeArrowheads="1"/>
        </xdr:cNvSpPr>
      </xdr:nvSpPr>
      <xdr:spPr bwMode="auto">
        <a:xfrm>
          <a:off x="11391900" y="388620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55" name="Text Box 1">
          <a:extLst>
            <a:ext uri="{FF2B5EF4-FFF2-40B4-BE49-F238E27FC236}">
              <a16:creationId xmlns="" xmlns:a16="http://schemas.microsoft.com/office/drawing/2014/main" id="{00000000-0008-0000-1300-00000E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56" name="Text Box 1">
          <a:extLst>
            <a:ext uri="{FF2B5EF4-FFF2-40B4-BE49-F238E27FC236}">
              <a16:creationId xmlns="" xmlns:a16="http://schemas.microsoft.com/office/drawing/2014/main" id="{00000000-0008-0000-1300-00001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57" name="Text Box 2">
          <a:extLst>
            <a:ext uri="{FF2B5EF4-FFF2-40B4-BE49-F238E27FC236}">
              <a16:creationId xmlns="" xmlns:a16="http://schemas.microsoft.com/office/drawing/2014/main" id="{00000000-0008-0000-1300-00001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58" name="Text Box 1">
          <a:extLst>
            <a:ext uri="{FF2B5EF4-FFF2-40B4-BE49-F238E27FC236}">
              <a16:creationId xmlns="" xmlns:a16="http://schemas.microsoft.com/office/drawing/2014/main" id="{00000000-0008-0000-1300-00001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59" name="Text Box 2">
          <a:extLst>
            <a:ext uri="{FF2B5EF4-FFF2-40B4-BE49-F238E27FC236}">
              <a16:creationId xmlns="" xmlns:a16="http://schemas.microsoft.com/office/drawing/2014/main" id="{00000000-0008-0000-1300-00001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60" name="Text Box 1">
          <a:extLst>
            <a:ext uri="{FF2B5EF4-FFF2-40B4-BE49-F238E27FC236}">
              <a16:creationId xmlns="" xmlns:a16="http://schemas.microsoft.com/office/drawing/2014/main" id="{00000000-0008-0000-1300-00001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61" name="Text Box 2">
          <a:extLst>
            <a:ext uri="{FF2B5EF4-FFF2-40B4-BE49-F238E27FC236}">
              <a16:creationId xmlns="" xmlns:a16="http://schemas.microsoft.com/office/drawing/2014/main" id="{00000000-0008-0000-1300-00001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62" name="Text Box 1">
          <a:extLst>
            <a:ext uri="{FF2B5EF4-FFF2-40B4-BE49-F238E27FC236}">
              <a16:creationId xmlns="" xmlns:a16="http://schemas.microsoft.com/office/drawing/2014/main" id="{00000000-0008-0000-1300-000016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63" name="Text Box 1">
          <a:extLst>
            <a:ext uri="{FF2B5EF4-FFF2-40B4-BE49-F238E27FC236}">
              <a16:creationId xmlns="" xmlns:a16="http://schemas.microsoft.com/office/drawing/2014/main" id="{00000000-0008-0000-1300-000018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64" name="Text Box 1">
          <a:extLst>
            <a:ext uri="{FF2B5EF4-FFF2-40B4-BE49-F238E27FC236}">
              <a16:creationId xmlns="" xmlns:a16="http://schemas.microsoft.com/office/drawing/2014/main" id="{00000000-0008-0000-1300-00001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65" name="Text Box 2">
          <a:extLst>
            <a:ext uri="{FF2B5EF4-FFF2-40B4-BE49-F238E27FC236}">
              <a16:creationId xmlns="" xmlns:a16="http://schemas.microsoft.com/office/drawing/2014/main" id="{00000000-0008-0000-1300-00001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66" name="Text Box 1">
          <a:extLst>
            <a:ext uri="{FF2B5EF4-FFF2-40B4-BE49-F238E27FC236}">
              <a16:creationId xmlns="" xmlns:a16="http://schemas.microsoft.com/office/drawing/2014/main" id="{00000000-0008-0000-1300-00001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67" name="Text Box 2">
          <a:extLst>
            <a:ext uri="{FF2B5EF4-FFF2-40B4-BE49-F238E27FC236}">
              <a16:creationId xmlns="" xmlns:a16="http://schemas.microsoft.com/office/drawing/2014/main" id="{00000000-0008-0000-1300-00001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68" name="Text Box 1">
          <a:extLst>
            <a:ext uri="{FF2B5EF4-FFF2-40B4-BE49-F238E27FC236}">
              <a16:creationId xmlns="" xmlns:a16="http://schemas.microsoft.com/office/drawing/2014/main" id="{00000000-0008-0000-1300-00001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69" name="Text Box 2">
          <a:extLst>
            <a:ext uri="{FF2B5EF4-FFF2-40B4-BE49-F238E27FC236}">
              <a16:creationId xmlns="" xmlns:a16="http://schemas.microsoft.com/office/drawing/2014/main" id="{00000000-0008-0000-1300-00001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70" name="Text Box 1">
          <a:extLst>
            <a:ext uri="{FF2B5EF4-FFF2-40B4-BE49-F238E27FC236}">
              <a16:creationId xmlns="" xmlns:a16="http://schemas.microsoft.com/office/drawing/2014/main" id="{00000000-0008-0000-1300-000020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71" name="Text Box 1">
          <a:extLst>
            <a:ext uri="{FF2B5EF4-FFF2-40B4-BE49-F238E27FC236}">
              <a16:creationId xmlns="" xmlns:a16="http://schemas.microsoft.com/office/drawing/2014/main" id="{00000000-0008-0000-1300-000022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72" name="Text Box 1">
          <a:extLst>
            <a:ext uri="{FF2B5EF4-FFF2-40B4-BE49-F238E27FC236}">
              <a16:creationId xmlns="" xmlns:a16="http://schemas.microsoft.com/office/drawing/2014/main" id="{00000000-0008-0000-1300-00002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73" name="Text Box 2">
          <a:extLst>
            <a:ext uri="{FF2B5EF4-FFF2-40B4-BE49-F238E27FC236}">
              <a16:creationId xmlns="" xmlns:a16="http://schemas.microsoft.com/office/drawing/2014/main" id="{00000000-0008-0000-1300-00002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74" name="Text Box 1">
          <a:extLst>
            <a:ext uri="{FF2B5EF4-FFF2-40B4-BE49-F238E27FC236}">
              <a16:creationId xmlns="" xmlns:a16="http://schemas.microsoft.com/office/drawing/2014/main" id="{00000000-0008-0000-1300-00002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75" name="Text Box 2">
          <a:extLst>
            <a:ext uri="{FF2B5EF4-FFF2-40B4-BE49-F238E27FC236}">
              <a16:creationId xmlns="" xmlns:a16="http://schemas.microsoft.com/office/drawing/2014/main" id="{00000000-0008-0000-1300-00002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76" name="Text Box 1">
          <a:extLst>
            <a:ext uri="{FF2B5EF4-FFF2-40B4-BE49-F238E27FC236}">
              <a16:creationId xmlns="" xmlns:a16="http://schemas.microsoft.com/office/drawing/2014/main" id="{00000000-0008-0000-1300-00002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77" name="Text Box 2">
          <a:extLst>
            <a:ext uri="{FF2B5EF4-FFF2-40B4-BE49-F238E27FC236}">
              <a16:creationId xmlns="" xmlns:a16="http://schemas.microsoft.com/office/drawing/2014/main" id="{00000000-0008-0000-1300-00002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78" name="Text Box 1">
          <a:extLst>
            <a:ext uri="{FF2B5EF4-FFF2-40B4-BE49-F238E27FC236}">
              <a16:creationId xmlns="" xmlns:a16="http://schemas.microsoft.com/office/drawing/2014/main" id="{00000000-0008-0000-1300-00002A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79" name="Text Box 1">
          <a:extLst>
            <a:ext uri="{FF2B5EF4-FFF2-40B4-BE49-F238E27FC236}">
              <a16:creationId xmlns="" xmlns:a16="http://schemas.microsoft.com/office/drawing/2014/main" id="{00000000-0008-0000-1300-00002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80" name="Text Box 1">
          <a:extLst>
            <a:ext uri="{FF2B5EF4-FFF2-40B4-BE49-F238E27FC236}">
              <a16:creationId xmlns="" xmlns:a16="http://schemas.microsoft.com/office/drawing/2014/main" id="{00000000-0008-0000-1300-00002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81" name="Text Box 2">
          <a:extLst>
            <a:ext uri="{FF2B5EF4-FFF2-40B4-BE49-F238E27FC236}">
              <a16:creationId xmlns="" xmlns:a16="http://schemas.microsoft.com/office/drawing/2014/main" id="{00000000-0008-0000-1300-00002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82" name="Text Box 1">
          <a:extLst>
            <a:ext uri="{FF2B5EF4-FFF2-40B4-BE49-F238E27FC236}">
              <a16:creationId xmlns="" xmlns:a16="http://schemas.microsoft.com/office/drawing/2014/main" id="{00000000-0008-0000-1300-00003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83" name="Text Box 2">
          <a:extLst>
            <a:ext uri="{FF2B5EF4-FFF2-40B4-BE49-F238E27FC236}">
              <a16:creationId xmlns="" xmlns:a16="http://schemas.microsoft.com/office/drawing/2014/main" id="{00000000-0008-0000-1300-00003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84" name="Text Box 1">
          <a:extLst>
            <a:ext uri="{FF2B5EF4-FFF2-40B4-BE49-F238E27FC236}">
              <a16:creationId xmlns="" xmlns:a16="http://schemas.microsoft.com/office/drawing/2014/main" id="{00000000-0008-0000-1300-00003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85" name="Text Box 2">
          <a:extLst>
            <a:ext uri="{FF2B5EF4-FFF2-40B4-BE49-F238E27FC236}">
              <a16:creationId xmlns="" xmlns:a16="http://schemas.microsoft.com/office/drawing/2014/main" id="{00000000-0008-0000-1300-00003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86"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87"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88"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89"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90"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91"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92"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93"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94" name="Text Box 1">
          <a:extLst>
            <a:ext uri="{FF2B5EF4-FFF2-40B4-BE49-F238E27FC236}">
              <a16:creationId xmlns:a16="http://schemas.microsoft.com/office/drawing/2014/main" xmlns="" id="{00000000-0008-0000-1300-00002A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395" name="Text Box 1">
          <a:extLst>
            <a:ext uri="{FF2B5EF4-FFF2-40B4-BE49-F238E27FC236}">
              <a16:creationId xmlns:a16="http://schemas.microsoft.com/office/drawing/2014/main" xmlns="" id="{00000000-0008-0000-1300-00002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96" name="Text Box 1">
          <a:extLst>
            <a:ext uri="{FF2B5EF4-FFF2-40B4-BE49-F238E27FC236}">
              <a16:creationId xmlns:a16="http://schemas.microsoft.com/office/drawing/2014/main" xmlns="" id="{00000000-0008-0000-1300-00002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97" name="Text Box 2">
          <a:extLst>
            <a:ext uri="{FF2B5EF4-FFF2-40B4-BE49-F238E27FC236}">
              <a16:creationId xmlns:a16="http://schemas.microsoft.com/office/drawing/2014/main" xmlns="" id="{00000000-0008-0000-1300-00002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398" name="Text Box 1">
          <a:extLst>
            <a:ext uri="{FF2B5EF4-FFF2-40B4-BE49-F238E27FC236}">
              <a16:creationId xmlns:a16="http://schemas.microsoft.com/office/drawing/2014/main" xmlns="" id="{00000000-0008-0000-1300-00003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399" name="Text Box 2">
          <a:extLst>
            <a:ext uri="{FF2B5EF4-FFF2-40B4-BE49-F238E27FC236}">
              <a16:creationId xmlns:a16="http://schemas.microsoft.com/office/drawing/2014/main" xmlns="" id="{00000000-0008-0000-1300-00003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00" name="Text Box 1">
          <a:extLst>
            <a:ext uri="{FF2B5EF4-FFF2-40B4-BE49-F238E27FC236}">
              <a16:creationId xmlns:a16="http://schemas.microsoft.com/office/drawing/2014/main" xmlns="" id="{00000000-0008-0000-1300-00003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01" name="Text Box 2">
          <a:extLst>
            <a:ext uri="{FF2B5EF4-FFF2-40B4-BE49-F238E27FC236}">
              <a16:creationId xmlns:a16="http://schemas.microsoft.com/office/drawing/2014/main" xmlns="" id="{00000000-0008-0000-1300-00003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02" name="Text Box 1">
          <a:extLst>
            <a:ext uri="{FF2B5EF4-FFF2-40B4-BE49-F238E27FC236}">
              <a16:creationId xmlns:a16="http://schemas.microsoft.com/office/drawing/2014/main" xmlns="" id="{00000000-0008-0000-1300-00003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03" name="Text Box 1">
          <a:extLst>
            <a:ext uri="{FF2B5EF4-FFF2-40B4-BE49-F238E27FC236}">
              <a16:creationId xmlns:a16="http://schemas.microsoft.com/office/drawing/2014/main" xmlns="" id="{00000000-0008-0000-1300-000036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04" name="Text Box 1">
          <a:extLst>
            <a:ext uri="{FF2B5EF4-FFF2-40B4-BE49-F238E27FC236}">
              <a16:creationId xmlns:a16="http://schemas.microsoft.com/office/drawing/2014/main" xmlns="" id="{00000000-0008-0000-1300-00003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05" name="Text Box 2">
          <a:extLst>
            <a:ext uri="{FF2B5EF4-FFF2-40B4-BE49-F238E27FC236}">
              <a16:creationId xmlns:a16="http://schemas.microsoft.com/office/drawing/2014/main" xmlns="" id="{00000000-0008-0000-1300-00003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06" name="Text Box 1">
          <a:extLst>
            <a:ext uri="{FF2B5EF4-FFF2-40B4-BE49-F238E27FC236}">
              <a16:creationId xmlns:a16="http://schemas.microsoft.com/office/drawing/2014/main" xmlns="" id="{00000000-0008-0000-1300-00003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07" name="Text Box 2">
          <a:extLst>
            <a:ext uri="{FF2B5EF4-FFF2-40B4-BE49-F238E27FC236}">
              <a16:creationId xmlns:a16="http://schemas.microsoft.com/office/drawing/2014/main" xmlns="" id="{00000000-0008-0000-1300-00003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08" name="Text Box 1">
          <a:extLst>
            <a:ext uri="{FF2B5EF4-FFF2-40B4-BE49-F238E27FC236}">
              <a16:creationId xmlns:a16="http://schemas.microsoft.com/office/drawing/2014/main" xmlns="" id="{00000000-0008-0000-1300-00003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09" name="Text Box 2">
          <a:extLst>
            <a:ext uri="{FF2B5EF4-FFF2-40B4-BE49-F238E27FC236}">
              <a16:creationId xmlns:a16="http://schemas.microsoft.com/office/drawing/2014/main" xmlns="" id="{00000000-0008-0000-1300-00003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10" name="Text Box 1">
          <a:extLst>
            <a:ext uri="{FF2B5EF4-FFF2-40B4-BE49-F238E27FC236}">
              <a16:creationId xmlns:a16="http://schemas.microsoft.com/office/drawing/2014/main" xmlns="" id="{00000000-0008-0000-1300-00003E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11" name="Text Box 1">
          <a:extLst>
            <a:ext uri="{FF2B5EF4-FFF2-40B4-BE49-F238E27FC236}">
              <a16:creationId xmlns:a16="http://schemas.microsoft.com/office/drawing/2014/main" xmlns="" id="{00000000-0008-0000-1300-000040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12" name="Text Box 1">
          <a:extLst>
            <a:ext uri="{FF2B5EF4-FFF2-40B4-BE49-F238E27FC236}">
              <a16:creationId xmlns:a16="http://schemas.microsoft.com/office/drawing/2014/main" xmlns="" id="{00000000-0008-0000-1300-00004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13" name="Text Box 2">
          <a:extLst>
            <a:ext uri="{FF2B5EF4-FFF2-40B4-BE49-F238E27FC236}">
              <a16:creationId xmlns:a16="http://schemas.microsoft.com/office/drawing/2014/main" xmlns="" id="{00000000-0008-0000-1300-00004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14" name="Text Box 1">
          <a:extLst>
            <a:ext uri="{FF2B5EF4-FFF2-40B4-BE49-F238E27FC236}">
              <a16:creationId xmlns:a16="http://schemas.microsoft.com/office/drawing/2014/main" xmlns="" id="{00000000-0008-0000-1300-00004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15" name="Text Box 2">
          <a:extLst>
            <a:ext uri="{FF2B5EF4-FFF2-40B4-BE49-F238E27FC236}">
              <a16:creationId xmlns:a16="http://schemas.microsoft.com/office/drawing/2014/main" xmlns="" id="{00000000-0008-0000-1300-00004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16" name="Text Box 1">
          <a:extLst>
            <a:ext uri="{FF2B5EF4-FFF2-40B4-BE49-F238E27FC236}">
              <a16:creationId xmlns:a16="http://schemas.microsoft.com/office/drawing/2014/main" xmlns="" id="{00000000-0008-0000-1300-00004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17" name="Text Box 2">
          <a:extLst>
            <a:ext uri="{FF2B5EF4-FFF2-40B4-BE49-F238E27FC236}">
              <a16:creationId xmlns:a16="http://schemas.microsoft.com/office/drawing/2014/main" xmlns="" id="{00000000-0008-0000-1300-00004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18"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19"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20"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21"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22"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23"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24"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25"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26" name="Text Box 1">
          <a:extLst>
            <a:ext uri="{FF2B5EF4-FFF2-40B4-BE49-F238E27FC236}">
              <a16:creationId xmlns:a16="http://schemas.microsoft.com/office/drawing/2014/main" xmlns="" id="{00000000-0008-0000-1300-00000C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27" name="Text Box 1">
          <a:extLst>
            <a:ext uri="{FF2B5EF4-FFF2-40B4-BE49-F238E27FC236}">
              <a16:creationId xmlns:a16="http://schemas.microsoft.com/office/drawing/2014/main" xmlns="" id="{00000000-0008-0000-1300-00000E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28" name="Text Box 1">
          <a:extLst>
            <a:ext uri="{FF2B5EF4-FFF2-40B4-BE49-F238E27FC236}">
              <a16:creationId xmlns:a16="http://schemas.microsoft.com/office/drawing/2014/main" xmlns="" id="{00000000-0008-0000-1300-000010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29" name="Text Box 2">
          <a:extLst>
            <a:ext uri="{FF2B5EF4-FFF2-40B4-BE49-F238E27FC236}">
              <a16:creationId xmlns:a16="http://schemas.microsoft.com/office/drawing/2014/main" xmlns="" id="{00000000-0008-0000-1300-000011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30" name="Text Box 1">
          <a:extLst>
            <a:ext uri="{FF2B5EF4-FFF2-40B4-BE49-F238E27FC236}">
              <a16:creationId xmlns:a16="http://schemas.microsoft.com/office/drawing/2014/main" xmlns="" id="{00000000-0008-0000-1300-000012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31" name="Text Box 2">
          <a:extLst>
            <a:ext uri="{FF2B5EF4-FFF2-40B4-BE49-F238E27FC236}">
              <a16:creationId xmlns:a16="http://schemas.microsoft.com/office/drawing/2014/main" xmlns="" id="{00000000-0008-0000-1300-000013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32" name="Text Box 1">
          <a:extLst>
            <a:ext uri="{FF2B5EF4-FFF2-40B4-BE49-F238E27FC236}">
              <a16:creationId xmlns:a16="http://schemas.microsoft.com/office/drawing/2014/main" xmlns="" id="{00000000-0008-0000-1300-000014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33" name="Text Box 2">
          <a:extLst>
            <a:ext uri="{FF2B5EF4-FFF2-40B4-BE49-F238E27FC236}">
              <a16:creationId xmlns:a16="http://schemas.microsoft.com/office/drawing/2014/main" xmlns="" id="{00000000-0008-0000-1300-000015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34" name="Text Box 1">
          <a:extLst>
            <a:ext uri="{FF2B5EF4-FFF2-40B4-BE49-F238E27FC236}">
              <a16:creationId xmlns:a16="http://schemas.microsoft.com/office/drawing/2014/main" xmlns="" id="{00000000-0008-0000-1300-000016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35" name="Text Box 1">
          <a:extLst>
            <a:ext uri="{FF2B5EF4-FFF2-40B4-BE49-F238E27FC236}">
              <a16:creationId xmlns:a16="http://schemas.microsoft.com/office/drawing/2014/main" xmlns="" id="{00000000-0008-0000-1300-000018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36" name="Text Box 1">
          <a:extLst>
            <a:ext uri="{FF2B5EF4-FFF2-40B4-BE49-F238E27FC236}">
              <a16:creationId xmlns:a16="http://schemas.microsoft.com/office/drawing/2014/main" xmlns="" id="{00000000-0008-0000-1300-00001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37" name="Text Box 2">
          <a:extLst>
            <a:ext uri="{FF2B5EF4-FFF2-40B4-BE49-F238E27FC236}">
              <a16:creationId xmlns:a16="http://schemas.microsoft.com/office/drawing/2014/main" xmlns="" id="{00000000-0008-0000-1300-00001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38" name="Text Box 1">
          <a:extLst>
            <a:ext uri="{FF2B5EF4-FFF2-40B4-BE49-F238E27FC236}">
              <a16:creationId xmlns:a16="http://schemas.microsoft.com/office/drawing/2014/main" xmlns="" id="{00000000-0008-0000-1300-00001C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39" name="Text Box 2">
          <a:extLst>
            <a:ext uri="{FF2B5EF4-FFF2-40B4-BE49-F238E27FC236}">
              <a16:creationId xmlns:a16="http://schemas.microsoft.com/office/drawing/2014/main" xmlns="" id="{00000000-0008-0000-1300-00001D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40" name="Text Box 1">
          <a:extLst>
            <a:ext uri="{FF2B5EF4-FFF2-40B4-BE49-F238E27FC236}">
              <a16:creationId xmlns:a16="http://schemas.microsoft.com/office/drawing/2014/main" xmlns="" id="{00000000-0008-0000-1300-00001E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41" name="Text Box 2">
          <a:extLst>
            <a:ext uri="{FF2B5EF4-FFF2-40B4-BE49-F238E27FC236}">
              <a16:creationId xmlns:a16="http://schemas.microsoft.com/office/drawing/2014/main" xmlns="" id="{00000000-0008-0000-1300-00001F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42"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9</xdr:row>
      <xdr:rowOff>228600</xdr:rowOff>
    </xdr:to>
    <xdr:sp macro="" textlink="">
      <xdr:nvSpPr>
        <xdr:cNvPr id="443"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44"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45"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46"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47"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9</xdr:row>
      <xdr:rowOff>228600</xdr:rowOff>
    </xdr:to>
    <xdr:sp macro="" textlink="">
      <xdr:nvSpPr>
        <xdr:cNvPr id="448"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49"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10</xdr:row>
      <xdr:rowOff>0</xdr:rowOff>
    </xdr:to>
    <xdr:sp macro="" textlink="">
      <xdr:nvSpPr>
        <xdr:cNvPr id="450" name="Text Box 1">
          <a:extLst>
            <a:ext uri="{FF2B5EF4-FFF2-40B4-BE49-F238E27FC236}">
              <a16:creationId xmlns:a16="http://schemas.microsoft.com/office/drawing/2014/main" xmlns="" id="{00000000-0008-0000-1300-000001100000}"/>
            </a:ext>
          </a:extLst>
        </xdr:cNvPr>
        <xdr:cNvSpPr txBox="1">
          <a:spLocks noChangeArrowheads="1"/>
        </xdr:cNvSpPr>
      </xdr:nvSpPr>
      <xdr:spPr bwMode="auto">
        <a:xfrm>
          <a:off x="11391900" y="1733550"/>
          <a:ext cx="2324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552450</xdr:colOff>
      <xdr:row>9</xdr:row>
      <xdr:rowOff>0</xdr:rowOff>
    </xdr:from>
    <xdr:to>
      <xdr:col>22</xdr:col>
      <xdr:colOff>190500</xdr:colOff>
      <xdr:row>10</xdr:row>
      <xdr:rowOff>0</xdr:rowOff>
    </xdr:to>
    <xdr:sp macro="" textlink="">
      <xdr:nvSpPr>
        <xdr:cNvPr id="451" name="Text Box 1">
          <a:extLst>
            <a:ext uri="{FF2B5EF4-FFF2-40B4-BE49-F238E27FC236}">
              <a16:creationId xmlns:a16="http://schemas.microsoft.com/office/drawing/2014/main" xmlns="" id="{00000000-0008-0000-1300-000004000000}"/>
            </a:ext>
          </a:extLst>
        </xdr:cNvPr>
        <xdr:cNvSpPr txBox="1">
          <a:spLocks noChangeArrowheads="1"/>
        </xdr:cNvSpPr>
      </xdr:nvSpPr>
      <xdr:spPr bwMode="auto">
        <a:xfrm>
          <a:off x="11391900" y="1733550"/>
          <a:ext cx="2324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10</xdr:row>
      <xdr:rowOff>0</xdr:rowOff>
    </xdr:to>
    <xdr:sp macro="" textlink="">
      <xdr:nvSpPr>
        <xdr:cNvPr id="452" name="Text Box 1">
          <a:extLst>
            <a:ext uri="{FF2B5EF4-FFF2-40B4-BE49-F238E27FC236}">
              <a16:creationId xmlns:a16="http://schemas.microsoft.com/office/drawing/2014/main" xmlns="" id="{00000000-0008-0000-1300-000006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53" name="Text Box 2">
          <a:extLst>
            <a:ext uri="{FF2B5EF4-FFF2-40B4-BE49-F238E27FC236}">
              <a16:creationId xmlns:a16="http://schemas.microsoft.com/office/drawing/2014/main" xmlns="" id="{00000000-0008-0000-1300-000007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10</xdr:row>
      <xdr:rowOff>0</xdr:rowOff>
    </xdr:to>
    <xdr:sp macro="" textlink="">
      <xdr:nvSpPr>
        <xdr:cNvPr id="454" name="Text Box 1">
          <a:extLst>
            <a:ext uri="{FF2B5EF4-FFF2-40B4-BE49-F238E27FC236}">
              <a16:creationId xmlns:a16="http://schemas.microsoft.com/office/drawing/2014/main" xmlns="" id="{00000000-0008-0000-1300-000008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55" name="Text Box 2">
          <a:extLst>
            <a:ext uri="{FF2B5EF4-FFF2-40B4-BE49-F238E27FC236}">
              <a16:creationId xmlns:a16="http://schemas.microsoft.com/office/drawing/2014/main" xmlns="" id="{00000000-0008-0000-1300-000009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22</xdr:col>
      <xdr:colOff>76200</xdr:colOff>
      <xdr:row>10</xdr:row>
      <xdr:rowOff>0</xdr:rowOff>
    </xdr:to>
    <xdr:sp macro="" textlink="">
      <xdr:nvSpPr>
        <xdr:cNvPr id="456" name="Text Box 1">
          <a:extLst>
            <a:ext uri="{FF2B5EF4-FFF2-40B4-BE49-F238E27FC236}">
              <a16:creationId xmlns:a16="http://schemas.microsoft.com/office/drawing/2014/main" xmlns="" id="{00000000-0008-0000-1300-00000A000000}"/>
            </a:ext>
          </a:extLst>
        </xdr:cNvPr>
        <xdr:cNvSpPr txBox="1">
          <a:spLocks noChangeArrowheads="1"/>
        </xdr:cNvSpPr>
      </xdr:nvSpPr>
      <xdr:spPr bwMode="auto">
        <a:xfrm>
          <a:off x="10325100" y="1733550"/>
          <a:ext cx="3276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22</xdr:col>
      <xdr:colOff>76200</xdr:colOff>
      <xdr:row>20</xdr:row>
      <xdr:rowOff>19050</xdr:rowOff>
    </xdr:to>
    <xdr:sp macro="" textlink="">
      <xdr:nvSpPr>
        <xdr:cNvPr id="457" name="Text Box 2">
          <a:extLst>
            <a:ext uri="{FF2B5EF4-FFF2-40B4-BE49-F238E27FC236}">
              <a16:creationId xmlns:a16="http://schemas.microsoft.com/office/drawing/2014/main" xmlns="" id="{00000000-0008-0000-1300-00000B000000}"/>
            </a:ext>
          </a:extLst>
        </xdr:cNvPr>
        <xdr:cNvSpPr txBox="1">
          <a:spLocks noChangeArrowheads="1"/>
        </xdr:cNvSpPr>
      </xdr:nvSpPr>
      <xdr:spPr bwMode="auto">
        <a:xfrm>
          <a:off x="10325100" y="3724275"/>
          <a:ext cx="32766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9524</xdr:colOff>
      <xdr:row>3</xdr:row>
      <xdr:rowOff>171450</xdr:rowOff>
    </xdr:from>
    <xdr:to>
      <xdr:col>35</xdr:col>
      <xdr:colOff>342899</xdr:colOff>
      <xdr:row>34</xdr:row>
      <xdr:rowOff>0</xdr:rowOff>
    </xdr:to>
    <xdr:sp macro="" textlink="">
      <xdr:nvSpPr>
        <xdr:cNvPr id="458" name="TextBox 457"/>
        <xdr:cNvSpPr txBox="1"/>
      </xdr:nvSpPr>
      <xdr:spPr>
        <a:xfrm>
          <a:off x="14601824" y="657225"/>
          <a:ext cx="6200775"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Per Capita Income</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Sources: U.S. Department of Labor</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U.S. Bureau of Economic Analysis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U.S. Department of Health and Human Services</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U.S. Census Bureau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Links: </a:t>
          </a:r>
          <a:r>
            <a:rPr lang="en-US" sz="1100">
              <a:solidFill>
                <a:schemeClr val="dk1"/>
              </a:solidFill>
              <a:effectLst/>
              <a:latin typeface="+mn-lt"/>
              <a:ea typeface="+mn-ea"/>
              <a:cs typeface="+mn-cs"/>
            </a:rPr>
            <a:t>www.doleta.gov/llsil/</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www.bea.gov/regional/index.htm</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https://www.acf.hhs.gov/occ/resource/income-ranges-associated-with-2017-poverty-guidelines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www.census.gov/programs-surveys/acs/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Description: </a:t>
          </a:r>
          <a:r>
            <a:rPr lang="en-US" sz="1100">
              <a:solidFill>
                <a:schemeClr val="dk1"/>
              </a:solidFill>
              <a:effectLst/>
              <a:latin typeface="+mn-lt"/>
              <a:ea typeface="+mn-ea"/>
              <a:cs typeface="+mn-cs"/>
            </a:rPr>
            <a:t>Various measures of median income, per capita income, and poverty level.</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Key Terms</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Per Capita Income: </a:t>
          </a:r>
          <a:r>
            <a:rPr lang="en-US" sz="1100">
              <a:solidFill>
                <a:schemeClr val="dk1"/>
              </a:solidFill>
              <a:effectLst/>
              <a:latin typeface="+mn-lt"/>
              <a:ea typeface="+mn-ea"/>
              <a:cs typeface="+mn-cs"/>
            </a:rPr>
            <a:t>the mean income of a population.</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Median Income: </a:t>
          </a:r>
          <a:r>
            <a:rPr lang="en-US" sz="1100">
              <a:solidFill>
                <a:schemeClr val="dk1"/>
              </a:solidFill>
              <a:effectLst/>
              <a:latin typeface="+mn-lt"/>
              <a:ea typeface="+mn-ea"/>
              <a:cs typeface="+mn-cs"/>
            </a:rPr>
            <a:t>the amount that divides the total income distribution in half.  50% of the income distribution is above median income and 50% is below it.</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Poverty Income Level:  </a:t>
          </a:r>
          <a:r>
            <a:rPr lang="en-US" sz="1100">
              <a:solidFill>
                <a:schemeClr val="dk1"/>
              </a:solidFill>
              <a:effectLst/>
              <a:latin typeface="+mn-lt"/>
              <a:ea typeface="+mn-ea"/>
              <a:cs typeface="+mn-cs"/>
            </a:rPr>
            <a:t>The income poverty threshold.  Income levels above this value are above the poverty line.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0</xdr:colOff>
      <xdr:row>0</xdr:row>
      <xdr:rowOff>0</xdr:rowOff>
    </xdr:from>
    <xdr:to>
      <xdr:col>24</xdr:col>
      <xdr:colOff>304800</xdr:colOff>
      <xdr:row>25</xdr:row>
      <xdr:rowOff>114299</xdr:rowOff>
    </xdr:to>
    <xdr:sp macro="" textlink="">
      <xdr:nvSpPr>
        <xdr:cNvPr id="2" name="TextBox 1"/>
        <xdr:cNvSpPr txBox="1"/>
      </xdr:nvSpPr>
      <xdr:spPr>
        <a:xfrm>
          <a:off x="13658850" y="800099"/>
          <a:ext cx="4038600" cy="7410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Worksites by Size Class</a:t>
          </a:r>
          <a:br>
            <a:rPr lang="en-US" sz="1100" b="1" baseline="0"/>
          </a:br>
          <a:r>
            <a:rPr lang="en-US" sz="1100" b="1"/>
            <a:t/>
          </a:r>
          <a:br>
            <a:rPr lang="en-US" sz="1100" b="1"/>
          </a:br>
          <a:r>
            <a:rPr lang="en-US" sz="1100" b="1" i="0" u="none" strike="noStrike">
              <a:solidFill>
                <a:schemeClr val="dk1"/>
              </a:solidFill>
              <a:effectLst/>
              <a:latin typeface="+mn-lt"/>
              <a:ea typeface="+mn-ea"/>
              <a:cs typeface="+mn-cs"/>
            </a:rPr>
            <a:t>Source: Connecticut Department of Labor, QCEW</a:t>
          </a:r>
          <a:r>
            <a:rPr lang="en-US"/>
            <a:t> </a:t>
          </a:r>
          <a:r>
            <a:rPr lang="en-US" sz="1100" b="0" baseline="0"/>
            <a:t/>
          </a:r>
          <a:br>
            <a:rPr lang="en-US" sz="1100" b="0" baseline="0"/>
          </a:br>
          <a:r>
            <a:rPr lang="en-US" sz="1100" b="0" baseline="0"/>
            <a:t/>
          </a:r>
          <a:br>
            <a:rPr lang="en-US" sz="1100" b="0" baseline="0"/>
          </a:br>
          <a:r>
            <a:rPr lang="en-US" sz="1100" b="1"/>
            <a:t>Links:</a:t>
          </a:r>
          <a:r>
            <a:rPr lang="en-US" sz="1100" b="1" baseline="0"/>
            <a:t> </a:t>
          </a:r>
          <a:r>
            <a:rPr lang="en-US" sz="1100" b="0" baseline="0"/>
            <a:t>http://www1.ctdol.state.ct.us/lmi/202/worksites.asp</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Breakdowns of area employment by firm employee size classes, including a count of the worksites in a given class and a total count of the workforce in a given class.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Worksites: </a:t>
          </a:r>
          <a:r>
            <a:rPr lang="en-US" sz="1100" b="0" i="0">
              <a:solidFill>
                <a:schemeClr val="dk1"/>
              </a:solidFill>
              <a:effectLst/>
              <a:latin typeface="+mn-lt"/>
              <a:ea typeface="+mn-ea"/>
              <a:cs typeface="+mn-cs"/>
            </a:rPr>
            <a:t>Worksites is a count of firms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(excluding government), that have only one location, plus a count of each location of firms that have operations in more than one location. The sum of the substate areas is less than the statewide total because some multi-location firms and others that don't have a physical location are coded as statewide and therefore have no substate area designation. Size class 1 includes firms that reported having no employees during the third month of the quarter.</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endParaRPr lang="en-US" sz="1100" b="1"/>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1371600</xdr:colOff>
      <xdr:row>38</xdr:row>
      <xdr:rowOff>152400</xdr:rowOff>
    </xdr:to>
    <xdr:sp macro="" textlink="">
      <xdr:nvSpPr>
        <xdr:cNvPr id="2" name="TextBox 1"/>
        <xdr:cNvSpPr txBox="1"/>
      </xdr:nvSpPr>
      <xdr:spPr>
        <a:xfrm>
          <a:off x="10039350" y="809625"/>
          <a:ext cx="4038600" cy="7362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Occupational Employment Statistics (OES)</a:t>
          </a:r>
          <a:br>
            <a:rPr lang="en-US" sz="1100" b="1" baseline="0"/>
          </a:br>
          <a:r>
            <a:rPr lang="en-US" sz="1100" b="1"/>
            <a:t/>
          </a:r>
          <a:br>
            <a:rPr lang="en-US" sz="1100" b="1"/>
          </a:br>
          <a:r>
            <a:rPr lang="en-US" sz="1100" b="1"/>
            <a:t>Sources: CT Department of Labor,</a:t>
          </a:r>
          <a:r>
            <a:rPr lang="en-US" sz="1100" b="1" baseline="0"/>
            <a:t> Occupational Employment Statistics</a:t>
          </a:r>
          <a:r>
            <a:rPr lang="en-US" sz="1100" b="0" baseline="0"/>
            <a:t/>
          </a:r>
          <a:br>
            <a:rPr lang="en-US" sz="1100" b="0" baseline="0"/>
          </a:br>
          <a:r>
            <a:rPr lang="en-US" sz="1100" b="0" baseline="0"/>
            <a:t/>
          </a:r>
          <a:br>
            <a:rPr lang="en-US" sz="1100" b="0" baseline="0"/>
          </a:br>
          <a:r>
            <a:rPr lang="en-US" sz="1100" b="1"/>
            <a:t>Links:</a:t>
          </a:r>
          <a:r>
            <a:rPr lang="en-US" sz="1100" b="1" baseline="0"/>
            <a:t> </a:t>
          </a:r>
          <a:r>
            <a:rPr lang="en-US" sz="1100" b="0" baseline="0"/>
            <a:t>http://www1.ctdol.state.ct.us/LMI/wages/</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Occupational Employment Statistics provides wage information using the 22 major categories found in the Standard Occupational Classification (SOC) framework.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More detailed occupational information is available on the website shown above.</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Hourly Wage: </a:t>
          </a:r>
          <a:r>
            <a:rPr lang="en-US" sz="1100" b="0" i="0" baseline="0">
              <a:solidFill>
                <a:schemeClr val="dk1"/>
              </a:solidFill>
              <a:effectLst/>
              <a:latin typeface="+mn-lt"/>
              <a:ea typeface="+mn-ea"/>
              <a:cs typeface="+mn-cs"/>
            </a:rPr>
            <a:t>assumes a year round 40 hour work week.</a:t>
          </a: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Annual Wage: </a:t>
          </a:r>
          <a:r>
            <a:rPr lang="en-US" sz="1100" b="0" i="0" baseline="0">
              <a:solidFill>
                <a:schemeClr val="dk1"/>
              </a:solidFill>
              <a:effectLst/>
              <a:latin typeface="+mn-lt"/>
              <a:ea typeface="+mn-ea"/>
              <a:cs typeface="+mn-cs"/>
            </a:rPr>
            <a:t>assumes a year round 40 hour work week.</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Major Occupational Category: </a:t>
          </a:r>
          <a:r>
            <a:rPr lang="en-US" sz="1100" b="0" i="0" baseline="0">
              <a:solidFill>
                <a:schemeClr val="dk1"/>
              </a:solidFill>
              <a:effectLst/>
              <a:latin typeface="+mn-lt"/>
              <a:ea typeface="+mn-ea"/>
              <a:cs typeface="+mn-cs"/>
            </a:rPr>
            <a:t>Category derived from the Standard Occupational Classification (SOC) 2-digit codes.</a:t>
          </a: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endParaRPr lang="en-US" sz="1100" b="1"/>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9525</xdr:colOff>
      <xdr:row>2</xdr:row>
      <xdr:rowOff>0</xdr:rowOff>
    </xdr:from>
    <xdr:to>
      <xdr:col>18</xdr:col>
      <xdr:colOff>314325</xdr:colOff>
      <xdr:row>21</xdr:row>
      <xdr:rowOff>133350</xdr:rowOff>
    </xdr:to>
    <xdr:sp macro="" textlink="">
      <xdr:nvSpPr>
        <xdr:cNvPr id="3" name="TextBox 2"/>
        <xdr:cNvSpPr txBox="1"/>
      </xdr:nvSpPr>
      <xdr:spPr>
        <a:xfrm>
          <a:off x="9077325" y="742950"/>
          <a:ext cx="4038600"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Long Term Occupational Forecasts 2014-2024</a:t>
          </a:r>
          <a:br>
            <a:rPr lang="en-US" sz="1100" b="1" baseline="0"/>
          </a:br>
          <a:r>
            <a:rPr lang="en-US" sz="1100" b="1"/>
            <a:t/>
          </a:r>
          <a:br>
            <a:rPr lang="en-US" sz="1100" b="1"/>
          </a:br>
          <a:r>
            <a:rPr lang="en-US" sz="1100" b="1"/>
            <a:t>Sources: CT Department of Labor,</a:t>
          </a:r>
          <a:r>
            <a:rPr lang="en-US" sz="1100" b="1" baseline="0"/>
            <a:t> Office of Research</a:t>
          </a:r>
          <a:r>
            <a:rPr lang="en-US" sz="1100" b="0" baseline="0"/>
            <a:t/>
          </a:r>
          <a:br>
            <a:rPr lang="en-US" sz="1100" b="0" baseline="0"/>
          </a:br>
          <a:r>
            <a:rPr lang="en-US" sz="1100" b="0" baseline="0"/>
            <a:t/>
          </a:r>
          <a:br>
            <a:rPr lang="en-US" sz="1100" b="0" baseline="0"/>
          </a:br>
          <a:r>
            <a:rPr lang="en-US" sz="1100" b="1" baseline="0"/>
            <a:t>Note: </a:t>
          </a:r>
          <a:r>
            <a:rPr lang="en-US" sz="1100" b="0" baseline="0"/>
            <a:t>Detailed occupational and Industry Projections are available  on the webpage link shown below:</a:t>
          </a:r>
          <a:br>
            <a:rPr lang="en-US" sz="1100" b="0" baseline="0"/>
          </a:br>
          <a:r>
            <a:rPr lang="en-US" sz="1100" b="0" baseline="0"/>
            <a:t/>
          </a:r>
          <a:br>
            <a:rPr lang="en-US" sz="1100" b="0" baseline="0"/>
          </a:br>
          <a:r>
            <a:rPr lang="en-US" sz="1100" b="1"/>
            <a:t>Links:</a:t>
          </a:r>
          <a:r>
            <a:rPr lang="en-US" sz="1100" b="1" baseline="0"/>
            <a:t> </a:t>
          </a:r>
          <a:r>
            <a:rPr lang="en-US" sz="1100" b="0" baseline="0"/>
            <a:t>https://www1.ctdol.state.ct.us/lmi/projections.asp</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Long term occupational forecasts are created every two years and are available down to the four digit Standard Occupational Classification (SOC) level.</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Annual Growth Openings: </a:t>
          </a:r>
          <a:r>
            <a:rPr lang="en-US" sz="1100" b="0" i="0" baseline="0">
              <a:solidFill>
                <a:schemeClr val="dk1"/>
              </a:solidFill>
              <a:effectLst/>
              <a:latin typeface="+mn-lt"/>
              <a:ea typeface="+mn-ea"/>
              <a:cs typeface="+mn-cs"/>
            </a:rPr>
            <a:t>occupational openings derived from economic expansion.</a:t>
          </a: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Annual Total Openings: </a:t>
          </a:r>
          <a:r>
            <a:rPr lang="en-US" sz="1100" b="0" i="0" baseline="0">
              <a:solidFill>
                <a:schemeClr val="dk1"/>
              </a:solidFill>
              <a:effectLst/>
              <a:latin typeface="+mn-lt"/>
              <a:ea typeface="+mn-ea"/>
              <a:cs typeface="+mn-cs"/>
            </a:rPr>
            <a:t>total occupational openings derived from growth openings and replacement openings.</a:t>
          </a: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endParaRPr lang="en-US" sz="1100" b="1"/>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28</xdr:col>
      <xdr:colOff>0</xdr:colOff>
      <xdr:row>1</xdr:row>
      <xdr:rowOff>0</xdr:rowOff>
    </xdr:from>
    <xdr:to>
      <xdr:col>35</xdr:col>
      <xdr:colOff>304800</xdr:colOff>
      <xdr:row>34</xdr:row>
      <xdr:rowOff>28575</xdr:rowOff>
    </xdr:to>
    <xdr:sp macro="" textlink="">
      <xdr:nvSpPr>
        <xdr:cNvPr id="3" name="TextBox 2"/>
        <xdr:cNvSpPr txBox="1"/>
      </xdr:nvSpPr>
      <xdr:spPr>
        <a:xfrm>
          <a:off x="19021425" y="581025"/>
          <a:ext cx="4038600" cy="589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mn-lt"/>
              <a:ea typeface="+mn-ea"/>
              <a:cs typeface="+mn-cs"/>
            </a:rPr>
            <a:t>American Job Centers - Program Service Recipient Data</a:t>
          </a:r>
          <a:br>
            <a:rPr lang="en-US" sz="1100" b="1" baseline="0">
              <a:solidFill>
                <a:schemeClr val="dk1"/>
              </a:solidFill>
              <a:effectLst/>
              <a:latin typeface="+mn-lt"/>
              <a:ea typeface="+mn-ea"/>
              <a:cs typeface="+mn-cs"/>
            </a:rPr>
          </a:br>
          <a:r>
            <a:rPr lang="en-US" sz="1100" b="1" baseline="0">
              <a:solidFill>
                <a:schemeClr val="dk1"/>
              </a:solidFill>
              <a:effectLst/>
              <a:latin typeface="+mn-lt"/>
              <a:ea typeface="+mn-ea"/>
              <a:cs typeface="+mn-cs"/>
            </a:rPr>
            <a:t>2016 SFY</a:t>
          </a:r>
          <a:br>
            <a:rPr lang="en-US" sz="1100" b="1" baseline="0">
              <a:solidFill>
                <a:schemeClr val="dk1"/>
              </a:solidFill>
              <a:effectLst/>
              <a:latin typeface="+mn-lt"/>
              <a:ea typeface="+mn-ea"/>
              <a:cs typeface="+mn-cs"/>
            </a:rPr>
          </a:br>
          <a:r>
            <a:rPr lang="en-US" sz="1100" b="1"/>
            <a:t/>
          </a:r>
          <a:br>
            <a:rPr lang="en-US" sz="1100" b="1"/>
          </a:br>
          <a:r>
            <a:rPr lang="en-US" sz="1100" b="1"/>
            <a:t>Sources: CT Department of Labor,</a:t>
          </a:r>
          <a:r>
            <a:rPr lang="en-US" sz="1100" b="1" baseline="0"/>
            <a:t> Office of Research</a:t>
          </a:r>
          <a:r>
            <a:rPr lang="en-US" sz="1100" b="0" baseline="0"/>
            <a:t/>
          </a:r>
          <a:br>
            <a:rPr lang="en-US" sz="1100" b="0" baseline="0"/>
          </a:br>
          <a:r>
            <a:rPr lang="en-US" sz="1100" b="0" baseline="0"/>
            <a:t/>
          </a:r>
          <a:br>
            <a:rPr lang="en-US" sz="1100" b="0" baseline="0"/>
          </a:br>
          <a:r>
            <a:rPr lang="en-US" sz="1100" b="1"/>
            <a:t>Links:</a:t>
          </a:r>
          <a:r>
            <a:rPr lang="en-US" sz="1100" b="1" baseline="0"/>
            <a:t> </a:t>
          </a:r>
          <a:r>
            <a:rPr lang="en-US" sz="1100" b="0" baseline="0"/>
            <a:t>https://www.ctdol.state.ct.us/ajc/FactSheets.htm</a:t>
          </a:r>
          <a:br>
            <a:rPr lang="en-US" sz="1100" b="0" baseline="0"/>
          </a:br>
          <a:r>
            <a:rPr lang="en-US" sz="1100" b="0" baseline="0"/>
            <a:t>            https://www.ctdol.state.ct.us/weltowrk/overview.htm</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American Job Centers system is a partnership of organizations at the state, regional, and local level to promote and provide effective workforce assistance to jobseekers and businesses.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Wagner-Peyser Act: </a:t>
          </a:r>
          <a:r>
            <a:rPr lang="en-US" sz="1100">
              <a:solidFill>
                <a:schemeClr val="dk1"/>
              </a:solidFill>
              <a:effectLst/>
              <a:latin typeface="+mn-lt"/>
              <a:ea typeface="+mn-ea"/>
              <a:cs typeface="+mn-cs"/>
            </a:rPr>
            <a:t>Under the Wagner-Peyser Act, CTDOL Employment Services (ES) receives federal funding to provide universal access to an integrated array of labor exchange services including, but not limited to, job search assistance, job referral, and placement assistance for job seekers; reemployment services to Unemployment Insurance claimants; and recruitment services to businesses with job openings.</a:t>
          </a:r>
        </a:p>
        <a:p>
          <a:pPr marL="0" marR="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JFES: </a:t>
          </a:r>
          <a:r>
            <a:rPr lang="en-US" sz="1100" b="0" i="0" baseline="0">
              <a:solidFill>
                <a:schemeClr val="dk1"/>
              </a:solidFill>
              <a:effectLst/>
              <a:latin typeface="+mn-lt"/>
              <a:ea typeface="+mn-ea"/>
              <a:cs typeface="+mn-cs"/>
            </a:rPr>
            <a:t>Job First Employment Services (JFES) provides employment services to recipients of Temporary Family Assistance (TFA)</a:t>
          </a: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a:solidFill>
                <a:schemeClr val="dk1"/>
              </a:solidFill>
              <a:effectLst/>
              <a:latin typeface="+mn-lt"/>
              <a:ea typeface="+mn-ea"/>
              <a:cs typeface="+mn-cs"/>
            </a:rPr>
            <a:t>Adults, Dislocated Workers, National Emergency Grant, Youth: </a:t>
          </a:r>
          <a:r>
            <a:rPr lang="en-US" sz="1100" b="0">
              <a:solidFill>
                <a:schemeClr val="dk1"/>
              </a:solidFill>
              <a:effectLst/>
              <a:latin typeface="+mn-lt"/>
              <a:ea typeface="+mn-ea"/>
              <a:cs typeface="+mn-cs"/>
            </a:rPr>
            <a:t>Aid</a:t>
          </a:r>
          <a:r>
            <a:rPr lang="en-US" sz="1100" b="0" baseline="0">
              <a:solidFill>
                <a:schemeClr val="dk1"/>
              </a:solidFill>
              <a:effectLst/>
              <a:latin typeface="+mn-lt"/>
              <a:ea typeface="+mn-ea"/>
              <a:cs typeface="+mn-cs"/>
            </a:rPr>
            <a:t> programs within the </a:t>
          </a:r>
          <a:r>
            <a:rPr lang="en-US" sz="1100" b="0">
              <a:solidFill>
                <a:schemeClr val="dk1"/>
              </a:solidFill>
              <a:effectLst/>
              <a:latin typeface="+mn-lt"/>
              <a:ea typeface="+mn-ea"/>
              <a:cs typeface="+mn-cs"/>
            </a:rPr>
            <a:t>Workforce</a:t>
          </a:r>
          <a:r>
            <a:rPr lang="en-US" sz="1100" b="0" baseline="0">
              <a:solidFill>
                <a:schemeClr val="dk1"/>
              </a:solidFill>
              <a:effectLst/>
              <a:latin typeface="+mn-lt"/>
              <a:ea typeface="+mn-ea"/>
              <a:cs typeface="+mn-cs"/>
            </a:rPr>
            <a:t> Investment Act (WIA), which was</a:t>
          </a:r>
          <a:r>
            <a:rPr lang="en-US" sz="1100">
              <a:solidFill>
                <a:schemeClr val="dk1"/>
              </a:solidFill>
              <a:effectLst/>
              <a:latin typeface="+mn-lt"/>
              <a:ea typeface="+mn-ea"/>
              <a:cs typeface="+mn-cs"/>
            </a:rPr>
            <a:t> passed by Congress in 1998 and provides federal funds for employment and training assistance.  WIA services help people improve their opportunities for getting a job, increase their wages, and provides money for job skills training.</a:t>
          </a:r>
        </a:p>
        <a:p>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endParaRPr lang="en-US" sz="1100" b="1"/>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114301</xdr:colOff>
      <xdr:row>237</xdr:row>
      <xdr:rowOff>57151</xdr:rowOff>
    </xdr:to>
    <xdr:sp macro="" textlink="">
      <xdr:nvSpPr>
        <xdr:cNvPr id="4" name="TextBox 3"/>
        <xdr:cNvSpPr txBox="1"/>
      </xdr:nvSpPr>
      <xdr:spPr>
        <a:xfrm>
          <a:off x="533400" y="142875"/>
          <a:ext cx="7581901" cy="37261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IWIP - GLOSSARY OF KEY TERMS FOUND IN THIS DOCUMENT</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Population and Population Density</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Population Estimate: </a:t>
          </a:r>
          <a:r>
            <a:rPr lang="en-US" sz="1100">
              <a:solidFill>
                <a:schemeClr val="dk1"/>
              </a:solidFill>
              <a:effectLst/>
              <a:latin typeface="+mn-lt"/>
              <a:ea typeface="+mn-ea"/>
              <a:cs typeface="+mn-cs"/>
            </a:rPr>
            <a:t>annually revised estimate of area population.</a:t>
          </a:r>
        </a:p>
        <a:p>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Population Density: </a:t>
          </a:r>
          <a:r>
            <a:rPr lang="en-US" sz="1100">
              <a:solidFill>
                <a:schemeClr val="dk1"/>
              </a:solidFill>
              <a:effectLst/>
              <a:latin typeface="+mn-lt"/>
              <a:ea typeface="+mn-ea"/>
              <a:cs typeface="+mn-cs"/>
            </a:rPr>
            <a:t>area population divided by geographic land area.</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u="sng">
              <a:solidFill>
                <a:schemeClr val="dk1"/>
              </a:solidFill>
              <a:effectLst/>
              <a:latin typeface="+mn-lt"/>
              <a:ea typeface="+mn-ea"/>
              <a:cs typeface="+mn-cs"/>
            </a:rPr>
            <a:t>Labor Force</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Labor Force: </a:t>
          </a:r>
          <a:r>
            <a:rPr lang="en-US" sz="1100">
              <a:solidFill>
                <a:schemeClr val="dk1"/>
              </a:solidFill>
              <a:effectLst/>
              <a:latin typeface="+mn-lt"/>
              <a:ea typeface="+mn-ea"/>
              <a:cs typeface="+mn-cs"/>
            </a:rPr>
            <a:t>a total count of the civilian noninstitutional population aged 16 and over who are either employed or actively looking for work.</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Employed:</a:t>
          </a:r>
          <a:r>
            <a:rPr lang="en-US" sz="1100">
              <a:solidFill>
                <a:schemeClr val="dk1"/>
              </a:solidFill>
              <a:effectLst/>
              <a:latin typeface="+mn-lt"/>
              <a:ea typeface="+mn-ea"/>
              <a:cs typeface="+mn-cs"/>
            </a:rPr>
            <a:t> members of the civilian noninstitutional population aged 16 and over who have jobs.</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Unemployed: </a:t>
          </a:r>
          <a:r>
            <a:rPr lang="en-US" sz="1100">
              <a:solidFill>
                <a:schemeClr val="dk1"/>
              </a:solidFill>
              <a:effectLst/>
              <a:latin typeface="+mn-lt"/>
              <a:ea typeface="+mn-ea"/>
              <a:cs typeface="+mn-cs"/>
            </a:rPr>
            <a:t>people who are jobless and actively looking for work.</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Unemployment Rate:  </a:t>
          </a:r>
          <a:r>
            <a:rPr lang="en-US" sz="1100">
              <a:solidFill>
                <a:schemeClr val="dk1"/>
              </a:solidFill>
              <a:effectLst/>
              <a:latin typeface="+mn-lt"/>
              <a:ea typeface="+mn-ea"/>
              <a:cs typeface="+mn-cs"/>
            </a:rPr>
            <a:t>the percentage of the labor force that is actively looking for work.</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Commuting Patterns</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Labor Inflow: </a:t>
          </a:r>
          <a:r>
            <a:rPr lang="en-US" sz="1100">
              <a:solidFill>
                <a:schemeClr val="dk1"/>
              </a:solidFill>
              <a:effectLst/>
              <a:latin typeface="+mn-lt"/>
              <a:ea typeface="+mn-ea"/>
              <a:cs typeface="+mn-cs"/>
            </a:rPr>
            <a:t> area employment that live outside the area</a:t>
          </a:r>
        </a:p>
        <a:p>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Labor Outflow:  </a:t>
          </a:r>
          <a:r>
            <a:rPr lang="en-US" sz="1100">
              <a:solidFill>
                <a:schemeClr val="dk1"/>
              </a:solidFill>
              <a:effectLst/>
              <a:latin typeface="+mn-lt"/>
              <a:ea typeface="+mn-ea"/>
              <a:cs typeface="+mn-cs"/>
            </a:rPr>
            <a:t>area residents that work outside the area</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Census Block: </a:t>
          </a:r>
          <a:r>
            <a:rPr lang="en-US" sz="1100">
              <a:solidFill>
                <a:schemeClr val="dk1"/>
              </a:solidFill>
              <a:effectLst/>
              <a:latin typeface="+mn-lt"/>
              <a:ea typeface="+mn-ea"/>
              <a:cs typeface="+mn-cs"/>
            </a:rPr>
            <a:t>Smallest geographic area with decennial census data.  Blocks are formed by streets, roads, railroads, streams and other bodies of water, other visible physical and cultural features, and the legal boundaries shown on Census Bureau maps.</a:t>
          </a:r>
        </a:p>
        <a:p>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u="sng">
              <a:solidFill>
                <a:schemeClr val="dk1"/>
              </a:solidFill>
              <a:effectLst/>
              <a:latin typeface="+mn-lt"/>
              <a:ea typeface="+mn-ea"/>
              <a:cs typeface="+mn-cs"/>
            </a:rPr>
            <a:t>Location Quotients</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Location Quotients </a:t>
          </a:r>
          <a:r>
            <a:rPr lang="en-US" sz="1100">
              <a:solidFill>
                <a:schemeClr val="dk1"/>
              </a:solidFill>
              <a:effectLst/>
              <a:latin typeface="+mn-lt"/>
              <a:ea typeface="+mn-ea"/>
              <a:cs typeface="+mn-cs"/>
            </a:rPr>
            <a:t>(LQs) are ratios that allow an area's distribution of employment by industry to be compared to a reference or base area's distribution.</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If an LQ is equal to 1, then the industry has the same share of its area employment as it does in the reference area. An LQ greater than 1 indicates an industry with a greater share of the local area employment than is the case in the reference area. For example (assuming the U.S. as the reference area), Las Vegas will have an LQ greater than 1 in the Leisure and Hospitality industry because this industry makes up a larger share of the Las Vegas employment total than it does for the country as a whole.</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Covered Employment &amp; Wages by Industry  - 2015 Annual Average</a:t>
          </a:r>
          <a:br>
            <a:rPr lang="en-US" sz="1100" b="1" u="sng">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Ownership: </a:t>
          </a:r>
          <a:r>
            <a:rPr lang="en-US" sz="1100">
              <a:solidFill>
                <a:schemeClr val="dk1"/>
              </a:solidFill>
              <a:effectLst/>
              <a:latin typeface="+mn-lt"/>
              <a:ea typeface="+mn-ea"/>
              <a:cs typeface="+mn-cs"/>
            </a:rPr>
            <a:t>Denotes public sector (Public), private sector (Private), or total (All).</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Suppressed: </a:t>
          </a:r>
          <a:r>
            <a:rPr lang="en-US" sz="1100">
              <a:solidFill>
                <a:schemeClr val="dk1"/>
              </a:solidFill>
              <a:effectLst/>
              <a:latin typeface="+mn-lt"/>
              <a:ea typeface="+mn-ea"/>
              <a:cs typeface="+mn-cs"/>
            </a:rPr>
            <a:t> Data may be withheld to ensure the confidentiality of program respondents.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Units: </a:t>
          </a:r>
          <a:r>
            <a:rPr lang="en-US" sz="1100">
              <a:solidFill>
                <a:schemeClr val="dk1"/>
              </a:solidFill>
              <a:effectLst/>
              <a:latin typeface="+mn-lt"/>
              <a:ea typeface="+mn-ea"/>
              <a:cs typeface="+mn-cs"/>
            </a:rPr>
            <a:t>Physical location of a business in the specified geographic area.</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Covered Employment &amp; Wages by Industry  - 2015 Annual Average</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Largest Employment Industry: </a:t>
          </a:r>
          <a:r>
            <a:rPr lang="en-US" sz="1100">
              <a:solidFill>
                <a:schemeClr val="dk1"/>
              </a:solidFill>
              <a:effectLst/>
              <a:latin typeface="+mn-lt"/>
              <a:ea typeface="+mn-ea"/>
              <a:cs typeface="+mn-cs"/>
            </a:rPr>
            <a:t>industry sector with the most employment in the specified geographic area.</a:t>
          </a:r>
        </a:p>
        <a:p>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Area Profile - Demographics 2016 Annual average</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Age Cohort: </a:t>
          </a:r>
          <a:r>
            <a:rPr lang="en-US" sz="1100">
              <a:solidFill>
                <a:schemeClr val="dk1"/>
              </a:solidFill>
              <a:effectLst/>
              <a:latin typeface="+mn-lt"/>
              <a:ea typeface="+mn-ea"/>
              <a:cs typeface="+mn-cs"/>
            </a:rPr>
            <a:t>Age grouping of workers in area workforce.</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Educational Attainment (Aged 25 and Older): </a:t>
          </a:r>
          <a:r>
            <a:rPr lang="en-US" sz="1100">
              <a:solidFill>
                <a:schemeClr val="dk1"/>
              </a:solidFill>
              <a:effectLst/>
              <a:latin typeface="+mn-lt"/>
              <a:ea typeface="+mn-ea"/>
              <a:cs typeface="+mn-cs"/>
            </a:rPr>
            <a:t>Highest level of education reached by area population aged 25 and older.</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Housing Permits</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Housing Permit: </a:t>
          </a:r>
          <a:r>
            <a:rPr lang="en-US" sz="1100">
              <a:solidFill>
                <a:schemeClr val="dk1"/>
              </a:solidFill>
              <a:effectLst/>
              <a:latin typeface="+mn-lt"/>
              <a:ea typeface="+mn-ea"/>
              <a:cs typeface="+mn-cs"/>
            </a:rPr>
            <a:t>government authorization to build a residential structure.</a:t>
          </a: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Supplemental Nutrition Assistance Program (SNAP) and Temporary Family Assistance (TFA) recipients by town - 2014-2016</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SNAP: </a:t>
          </a:r>
          <a:r>
            <a:rPr lang="en-US" sz="1100">
              <a:solidFill>
                <a:schemeClr val="dk1"/>
              </a:solidFill>
              <a:effectLst/>
              <a:latin typeface="+mn-lt"/>
              <a:ea typeface="+mn-ea"/>
              <a:cs typeface="+mn-cs"/>
            </a:rPr>
            <a:t>Supplemental Nutrition Assistance Program (SNAP), formerly known as food stamps.  Federal nutrition program for low income individuals and families.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TFA: </a:t>
          </a:r>
          <a:r>
            <a:rPr lang="en-US" sz="1100">
              <a:solidFill>
                <a:schemeClr val="dk1"/>
              </a:solidFill>
              <a:effectLst/>
              <a:latin typeface="+mn-lt"/>
              <a:ea typeface="+mn-ea"/>
              <a:cs typeface="+mn-cs"/>
            </a:rPr>
            <a:t>Temporary Family Assistance (TFA), cash assistance program for basic and special needs that is paid to recipients of  Jobs First program services.</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Medicaid and State Supplemental Recipients (SSR) and Medicaid recipients by town - 2014-2016</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SSR: </a:t>
          </a:r>
          <a:r>
            <a:rPr lang="en-US" sz="1100">
              <a:solidFill>
                <a:schemeClr val="dk1"/>
              </a:solidFill>
              <a:effectLst/>
              <a:latin typeface="+mn-lt"/>
              <a:ea typeface="+mn-ea"/>
              <a:cs typeface="+mn-cs"/>
            </a:rPr>
            <a:t>State Supplemental Recipients (SSR) of DSS State Supplement program services.  Qualifying recipients are Connecticut residents with a disability, or are age 65 and older.</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Medicaid:</a:t>
          </a:r>
          <a:r>
            <a:rPr lang="en-US" sz="1100">
              <a:solidFill>
                <a:schemeClr val="dk1"/>
              </a:solidFill>
              <a:effectLst/>
              <a:latin typeface="+mn-lt"/>
              <a:ea typeface="+mn-ea"/>
              <a:cs typeface="+mn-cs"/>
            </a:rPr>
            <a:t> a joint federal and state program that helps with medical costs for people with limited income and resources.</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Med. Lowest Inc. Pop.: </a:t>
          </a:r>
          <a:r>
            <a:rPr lang="en-US" sz="1100">
              <a:solidFill>
                <a:schemeClr val="dk1"/>
              </a:solidFill>
              <a:effectLst/>
              <a:latin typeface="+mn-lt"/>
              <a:ea typeface="+mn-ea"/>
              <a:cs typeface="+mn-cs"/>
            </a:rPr>
            <a:t>Medicaid for Lowest Income Population Program, replaced the Medicaid Low Income Adults (LIA) program.</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Affordable Care Act (ACA)  and State Administered General Assistance (SAGA)  recipients by town - 2014-2016</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ACA: </a:t>
          </a:r>
          <a:r>
            <a:rPr lang="en-US" sz="1100">
              <a:solidFill>
                <a:schemeClr val="dk1"/>
              </a:solidFill>
              <a:effectLst/>
              <a:latin typeface="+mn-lt"/>
              <a:ea typeface="+mn-ea"/>
              <a:cs typeface="+mn-cs"/>
            </a:rPr>
            <a:t>Affordable Care Act.  Federal health reform legislation signed into law in 2010.  Expanded Medicaid eligibility,  established health insurance exchanges, and enacted  a subsidy program.</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SAGA:</a:t>
          </a:r>
          <a:r>
            <a:rPr lang="en-US" sz="1100">
              <a:solidFill>
                <a:schemeClr val="dk1"/>
              </a:solidFill>
              <a:effectLst/>
              <a:latin typeface="+mn-lt"/>
              <a:ea typeface="+mn-ea"/>
              <a:cs typeface="+mn-cs"/>
            </a:rPr>
            <a:t> State Administered General Assistance (SAGA) provides cash assistance to individuals who are unable to work for medical or other prescribed reasons.</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Department of Developmental Services program  recipients by town - 2006-2016</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DDS: </a:t>
          </a:r>
          <a:r>
            <a:rPr lang="en-US" sz="1100">
              <a:solidFill>
                <a:schemeClr val="dk1"/>
              </a:solidFill>
              <a:effectLst/>
              <a:latin typeface="+mn-lt"/>
              <a:ea typeface="+mn-ea"/>
              <a:cs typeface="+mn-cs"/>
            </a:rPr>
            <a:t>Department of Developmental Services (DDS) is responsible for the planning, development and administration of complete, comprehensive and integrated statewide services for persons with intellectual disability and other diagnosed conditions.</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Department of Mental Health and Addiction Services program service recipients by town: 2012-2016</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DMHAS: </a:t>
          </a:r>
          <a:r>
            <a:rPr lang="en-US" sz="1100">
              <a:solidFill>
                <a:schemeClr val="dk1"/>
              </a:solidFill>
              <a:effectLst/>
              <a:latin typeface="+mn-lt"/>
              <a:ea typeface="+mn-ea"/>
              <a:cs typeface="+mn-cs"/>
            </a:rPr>
            <a:t>Department of Mental Health &amp; Addiction Services (DMHAS) promotes and administers comprehensive, recovery-oriented services in the areas of mental health treatment and substance abuse prevention and treatment.</a:t>
          </a: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Probationers by town - 2012-2016</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Probationers: </a:t>
          </a:r>
          <a:r>
            <a:rPr lang="en-US" sz="1100">
              <a:solidFill>
                <a:schemeClr val="dk1"/>
              </a:solidFill>
              <a:effectLst/>
              <a:latin typeface="+mn-lt"/>
              <a:ea typeface="+mn-ea"/>
              <a:cs typeface="+mn-cs"/>
            </a:rPr>
            <a:t>adult offenders whom courts place on supervision in the community through a probation agency, generally in lieu of incarceration.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Teen Births by Town - 2011-2014</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2014 Teen Births ## Years: </a:t>
          </a:r>
          <a:r>
            <a:rPr lang="en-US" sz="1100">
              <a:solidFill>
                <a:schemeClr val="dk1"/>
              </a:solidFill>
              <a:effectLst/>
              <a:latin typeface="+mn-lt"/>
              <a:ea typeface="+mn-ea"/>
              <a:cs typeface="+mn-cs"/>
            </a:rPr>
            <a:t>The age of the mother at the time of her child's birth in 2014.</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Unemployment Insurance (UI) All Claims - 2012-2016</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industry of prior employment:  </a:t>
          </a:r>
          <a:r>
            <a:rPr lang="en-US" sz="1100">
              <a:solidFill>
                <a:schemeClr val="dk1"/>
              </a:solidFill>
              <a:effectLst/>
              <a:latin typeface="+mn-lt"/>
              <a:ea typeface="+mn-ea"/>
              <a:cs typeface="+mn-cs"/>
            </a:rPr>
            <a:t>The industry a claimant worked in prior to collecting UI benefits.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Unemployment Insurance (UI) Regular Claims - 2012-2016</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Age Group: </a:t>
          </a:r>
          <a:r>
            <a:rPr lang="en-US" sz="1100">
              <a:solidFill>
                <a:schemeClr val="dk1"/>
              </a:solidFill>
              <a:effectLst/>
              <a:latin typeface="+mn-lt"/>
              <a:ea typeface="+mn-ea"/>
              <a:cs typeface="+mn-cs"/>
            </a:rPr>
            <a:t>Age range groupings of claimants.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Industry of prior employment:  </a:t>
          </a:r>
          <a:r>
            <a:rPr lang="en-US" sz="1100">
              <a:solidFill>
                <a:schemeClr val="dk1"/>
              </a:solidFill>
              <a:effectLst/>
              <a:latin typeface="+mn-lt"/>
              <a:ea typeface="+mn-ea"/>
              <a:cs typeface="+mn-cs"/>
            </a:rPr>
            <a:t>The industry a claimant worked in prior to collecting UI benefits.</a:t>
          </a:r>
        </a:p>
        <a:p>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High School Enrollment 2012-2014</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Four-Year Graduation: </a:t>
          </a:r>
          <a:r>
            <a:rPr lang="en-US" sz="1100">
              <a:solidFill>
                <a:schemeClr val="dk1"/>
              </a:solidFill>
              <a:effectLst/>
              <a:latin typeface="+mn-lt"/>
              <a:ea typeface="+mn-ea"/>
              <a:cs typeface="+mn-cs"/>
            </a:rPr>
            <a:t>the percentage of students who received a standard diploma within four years, including early and summer graduates from the cohort.</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Still Enrolled: </a:t>
          </a:r>
          <a:r>
            <a:rPr lang="en-US" sz="1100">
              <a:solidFill>
                <a:schemeClr val="dk1"/>
              </a:solidFill>
              <a:effectLst/>
              <a:latin typeface="+mn-lt"/>
              <a:ea typeface="+mn-ea"/>
              <a:cs typeface="+mn-cs"/>
            </a:rPr>
            <a:t>the percentage of students who were still in school after four years.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Other: </a:t>
          </a:r>
          <a:r>
            <a:rPr lang="en-US" sz="1100">
              <a:solidFill>
                <a:schemeClr val="dk1"/>
              </a:solidFill>
              <a:effectLst/>
              <a:latin typeface="+mn-lt"/>
              <a:ea typeface="+mn-ea"/>
              <a:cs typeface="+mn-cs"/>
            </a:rPr>
            <a:t>the percentage of students who dropped out (including those who enrolled in an adult education program) OR transferred to postsecondary education OR transferred to another school district but never enrolled in that district OR have an unknown status.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Per Capita Income</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Per Capita Income: </a:t>
          </a:r>
          <a:r>
            <a:rPr lang="en-US" sz="1100">
              <a:solidFill>
                <a:schemeClr val="dk1"/>
              </a:solidFill>
              <a:effectLst/>
              <a:latin typeface="+mn-lt"/>
              <a:ea typeface="+mn-ea"/>
              <a:cs typeface="+mn-cs"/>
            </a:rPr>
            <a:t>the mean income of a population.</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Median Income: </a:t>
          </a:r>
          <a:r>
            <a:rPr lang="en-US" sz="1100">
              <a:solidFill>
                <a:schemeClr val="dk1"/>
              </a:solidFill>
              <a:effectLst/>
              <a:latin typeface="+mn-lt"/>
              <a:ea typeface="+mn-ea"/>
              <a:cs typeface="+mn-cs"/>
            </a:rPr>
            <a:t>the amount that divides the total income distribution in half.  50% of the income distribution is above median income and 50% is below it.</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Poverty Income Level:  </a:t>
          </a:r>
          <a:r>
            <a:rPr lang="en-US" sz="1100">
              <a:solidFill>
                <a:schemeClr val="dk1"/>
              </a:solidFill>
              <a:effectLst/>
              <a:latin typeface="+mn-lt"/>
              <a:ea typeface="+mn-ea"/>
              <a:cs typeface="+mn-cs"/>
            </a:rPr>
            <a:t>The income poverty threshold.  Income levels above this value are above the poverty line.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Worksites by Size Class</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Worksites: </a:t>
          </a:r>
          <a:r>
            <a:rPr lang="en-US" sz="1100">
              <a:solidFill>
                <a:schemeClr val="dk1"/>
              </a:solidFill>
              <a:effectLst/>
              <a:latin typeface="+mn-lt"/>
              <a:ea typeface="+mn-ea"/>
              <a:cs typeface="+mn-cs"/>
            </a:rPr>
            <a:t>Worksites is a count of firms (excluding government), that have only one location, plus a count of each location of firms that have operations in more than one location. The sum of the substate areas is less than the statewide total because some multi-location firms and others that don't have a physical location are coded as statewide and therefore have no substate area designation. Size class 1 includes firms that reported having no employees during the third month of the quarter.</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Occupational Employment Statistics (OES)</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Hourly Wage: </a:t>
          </a:r>
          <a:r>
            <a:rPr lang="en-US" sz="1100">
              <a:solidFill>
                <a:schemeClr val="dk1"/>
              </a:solidFill>
              <a:effectLst/>
              <a:latin typeface="+mn-lt"/>
              <a:ea typeface="+mn-ea"/>
              <a:cs typeface="+mn-cs"/>
            </a:rPr>
            <a:t>assumes a year round 40 hour work week.</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Annual Wage: </a:t>
          </a:r>
          <a:r>
            <a:rPr lang="en-US" sz="1100">
              <a:solidFill>
                <a:schemeClr val="dk1"/>
              </a:solidFill>
              <a:effectLst/>
              <a:latin typeface="+mn-lt"/>
              <a:ea typeface="+mn-ea"/>
              <a:cs typeface="+mn-cs"/>
            </a:rPr>
            <a:t>assumes a year round 40 hour work week.</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Major Occupational Category: </a:t>
          </a:r>
          <a:r>
            <a:rPr lang="en-US" sz="1100">
              <a:solidFill>
                <a:schemeClr val="dk1"/>
              </a:solidFill>
              <a:effectLst/>
              <a:latin typeface="+mn-lt"/>
              <a:ea typeface="+mn-ea"/>
              <a:cs typeface="+mn-cs"/>
            </a:rPr>
            <a:t>Category derived from the Standard Occupational Classification (SOC) 2-digit codes.</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u="sng">
              <a:solidFill>
                <a:schemeClr val="dk1"/>
              </a:solidFill>
              <a:effectLst/>
              <a:latin typeface="+mn-lt"/>
              <a:ea typeface="+mn-ea"/>
              <a:cs typeface="+mn-cs"/>
            </a:rPr>
            <a:t>Long Term Occupational Projections 2014-2024</a:t>
          </a:r>
          <a:br>
            <a:rPr lang="en-US" sz="1100" b="1" u="sng">
              <a:solidFill>
                <a:schemeClr val="dk1"/>
              </a:solidFill>
              <a:effectLst/>
              <a:latin typeface="+mn-lt"/>
              <a:ea typeface="+mn-ea"/>
              <a:cs typeface="+mn-cs"/>
            </a:rPr>
          </a:br>
          <a:r>
            <a:rPr lang="en-US" sz="1100" b="1" u="sng">
              <a:solidFill>
                <a:schemeClr val="dk1"/>
              </a:solidFill>
              <a:effectLst/>
              <a:latin typeface="+mn-lt"/>
              <a:ea typeface="+mn-ea"/>
              <a:cs typeface="+mn-cs"/>
            </a:rPr>
            <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Annual Growth Openings: </a:t>
          </a:r>
          <a:r>
            <a:rPr lang="en-US" sz="1100">
              <a:solidFill>
                <a:schemeClr val="dk1"/>
              </a:solidFill>
              <a:effectLst/>
              <a:latin typeface="+mn-lt"/>
              <a:ea typeface="+mn-ea"/>
              <a:cs typeface="+mn-cs"/>
            </a:rPr>
            <a:t>occupational openings derived from economic expansion.</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Annual Total Openings: </a:t>
          </a:r>
          <a:r>
            <a:rPr lang="en-US" sz="1100">
              <a:solidFill>
                <a:schemeClr val="dk1"/>
              </a:solidFill>
              <a:effectLst/>
              <a:latin typeface="+mn-lt"/>
              <a:ea typeface="+mn-ea"/>
              <a:cs typeface="+mn-cs"/>
            </a:rPr>
            <a:t>total occupational openings derived from growth openings and replacement openings.</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u="sng">
              <a:solidFill>
                <a:schemeClr val="dk1"/>
              </a:solidFill>
              <a:effectLst/>
              <a:latin typeface="+mn-lt"/>
              <a:ea typeface="+mn-ea"/>
              <a:cs typeface="+mn-cs"/>
            </a:rPr>
            <a:t>American Job Centers - Program Service Recipient Data</a:t>
          </a:r>
          <a:br>
            <a:rPr lang="en-US" sz="1100" b="1" u="sng">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Wagner-Peyser Act: </a:t>
          </a:r>
          <a:r>
            <a:rPr lang="en-US" sz="1100">
              <a:solidFill>
                <a:schemeClr val="dk1"/>
              </a:solidFill>
              <a:effectLst/>
              <a:latin typeface="+mn-lt"/>
              <a:ea typeface="+mn-ea"/>
              <a:cs typeface="+mn-cs"/>
            </a:rPr>
            <a:t>Under the Wagner-Peyser Act, CTDOL Employment Services (ES) receives federal funding to provide universal access to an integrated array of labor exchange services including, but not limited to, job search assistance, job referral, and placement assistance for job seekers; reemployment services to Unemployment Insurance claimants; and recruitment services to businesses with job openings.</a:t>
          </a:r>
        </a:p>
        <a:p>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JFES: </a:t>
          </a:r>
          <a:r>
            <a:rPr lang="en-US" sz="1100">
              <a:solidFill>
                <a:schemeClr val="dk1"/>
              </a:solidFill>
              <a:effectLst/>
              <a:latin typeface="+mn-lt"/>
              <a:ea typeface="+mn-ea"/>
              <a:cs typeface="+mn-cs"/>
            </a:rPr>
            <a:t>Job First Employment Services (JFES) provides employment services to recipients of Temporary Family Assistance (TFA)</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Adults, Dislocated Workers, National Emergency Grant, Youth: </a:t>
          </a:r>
          <a:r>
            <a:rPr lang="en-US" sz="1100">
              <a:solidFill>
                <a:schemeClr val="dk1"/>
              </a:solidFill>
              <a:effectLst/>
              <a:latin typeface="+mn-lt"/>
              <a:ea typeface="+mn-ea"/>
              <a:cs typeface="+mn-cs"/>
            </a:rPr>
            <a:t>Aid programs within the Workforce Investment Act (WIA), which was passed by Congress in 1998 and provides federal funds for employment and training assistance.  WIA services help people improve their opportunities for getting a job, increase their wages, and provides money for job skills training.</a:t>
          </a:r>
        </a:p>
        <a:p>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endParaRPr lang="en-US">
            <a:effectLst/>
          </a:endParaRPr>
        </a:p>
        <a:p>
          <a:endParaRPr lang="en-US" sz="110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89647</xdr:colOff>
      <xdr:row>2</xdr:row>
      <xdr:rowOff>33618</xdr:rowOff>
    </xdr:from>
    <xdr:to>
      <xdr:col>35</xdr:col>
      <xdr:colOff>119903</xdr:colOff>
      <xdr:row>33</xdr:row>
      <xdr:rowOff>49306</xdr:rowOff>
    </xdr:to>
    <xdr:sp macro="" textlink="">
      <xdr:nvSpPr>
        <xdr:cNvPr id="2" name="TextBox 1"/>
        <xdr:cNvSpPr txBox="1"/>
      </xdr:nvSpPr>
      <xdr:spPr>
        <a:xfrm>
          <a:off x="21268765" y="1232647"/>
          <a:ext cx="3257550" cy="4979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Labor Force</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Source: </a:t>
          </a:r>
          <a:r>
            <a:rPr lang="en-US" sz="1100">
              <a:solidFill>
                <a:schemeClr val="dk1"/>
              </a:solidFill>
              <a:effectLst/>
              <a:latin typeface="+mn-lt"/>
              <a:ea typeface="+mn-ea"/>
              <a:cs typeface="+mn-cs"/>
            </a:rPr>
            <a:t>Connecticut Department of Labor, Local Area Unemployment Statistics: 2013-2016</a:t>
          </a:r>
        </a:p>
        <a:p>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Link: </a:t>
          </a:r>
          <a:r>
            <a:rPr lang="en-US" sz="1100">
              <a:solidFill>
                <a:schemeClr val="dk1"/>
              </a:solidFill>
              <a:effectLst/>
              <a:latin typeface="+mn-lt"/>
              <a:ea typeface="+mn-ea"/>
              <a:cs typeface="+mn-cs"/>
            </a:rPr>
            <a:t>http://www1.ctdol.state.ct.us/LMI/laus/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Description: </a:t>
          </a:r>
          <a:r>
            <a:rPr lang="en-US" sz="1100">
              <a:solidFill>
                <a:schemeClr val="dk1"/>
              </a:solidFill>
              <a:effectLst/>
              <a:latin typeface="+mn-lt"/>
              <a:ea typeface="+mn-ea"/>
              <a:cs typeface="+mn-cs"/>
            </a:rPr>
            <a:t>Annual labor force statistics by town.</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Key Terms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Labor Force: </a:t>
          </a:r>
          <a:r>
            <a:rPr lang="en-US" sz="1100">
              <a:solidFill>
                <a:schemeClr val="dk1"/>
              </a:solidFill>
              <a:effectLst/>
              <a:latin typeface="+mn-lt"/>
              <a:ea typeface="+mn-ea"/>
              <a:cs typeface="+mn-cs"/>
            </a:rPr>
            <a:t>a total count of the civilian noninstitutional population aged 16 and over who are either  employed or actively looking for work.</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Employed:</a:t>
          </a:r>
          <a:r>
            <a:rPr lang="en-US" sz="1100">
              <a:solidFill>
                <a:schemeClr val="dk1"/>
              </a:solidFill>
              <a:effectLst/>
              <a:latin typeface="+mn-lt"/>
              <a:ea typeface="+mn-ea"/>
              <a:cs typeface="+mn-cs"/>
            </a:rPr>
            <a:t> members of the civilian noninstitutional population aged 16 and over who have jobs.</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Unemployed: </a:t>
          </a:r>
          <a:r>
            <a:rPr lang="en-US" sz="1100">
              <a:solidFill>
                <a:schemeClr val="dk1"/>
              </a:solidFill>
              <a:effectLst/>
              <a:latin typeface="+mn-lt"/>
              <a:ea typeface="+mn-ea"/>
              <a:cs typeface="+mn-cs"/>
            </a:rPr>
            <a:t>people who are jobless and actively looking for work.</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Unemployment Rate:  </a:t>
          </a:r>
          <a:r>
            <a:rPr lang="en-US" sz="1100">
              <a:solidFill>
                <a:schemeClr val="dk1"/>
              </a:solidFill>
              <a:effectLst/>
              <a:latin typeface="+mn-lt"/>
              <a:ea typeface="+mn-ea"/>
              <a:cs typeface="+mn-cs"/>
            </a:rPr>
            <a:t>the percentage of the labor force that is actively looking for work.</a:t>
          </a:r>
        </a:p>
        <a:p>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WDA: </a:t>
          </a:r>
          <a:r>
            <a:rPr lang="en-US" sz="1100">
              <a:solidFill>
                <a:schemeClr val="dk1"/>
              </a:solidFill>
              <a:effectLst/>
              <a:latin typeface="+mn-lt"/>
              <a:ea typeface="+mn-ea"/>
              <a:cs typeface="+mn-cs"/>
            </a:rPr>
            <a:t>Workforce Development Area, 0 = Statewide, 1= Eastern, 2= North Central, 3= Northwest, 4= South Central, 5=Southwest</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a:effectLst/>
          </a:endParaRPr>
        </a:p>
        <a:p>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32</xdr:row>
      <xdr:rowOff>117022</xdr:rowOff>
    </xdr:from>
    <xdr:to>
      <xdr:col>12</xdr:col>
      <xdr:colOff>307522</xdr:colOff>
      <xdr:row>60</xdr:row>
      <xdr:rowOff>126546</xdr:rowOff>
    </xdr:to>
    <xdr:graphicFrame macro="">
      <xdr:nvGraphicFramePr>
        <xdr:cNvPr id="6" name="Chart 1">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21</xdr:row>
      <xdr:rowOff>0</xdr:rowOff>
    </xdr:from>
    <xdr:to>
      <xdr:col>24</xdr:col>
      <xdr:colOff>28575</xdr:colOff>
      <xdr:row>61</xdr:row>
      <xdr:rowOff>9525</xdr:rowOff>
    </xdr:to>
    <xdr:sp macro="" textlink="">
      <xdr:nvSpPr>
        <xdr:cNvPr id="3" name="TextBox 2"/>
        <xdr:cNvSpPr txBox="1"/>
      </xdr:nvSpPr>
      <xdr:spPr>
        <a:xfrm>
          <a:off x="6248400" y="3143250"/>
          <a:ext cx="3429000" cy="572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Commuting Pattern Data</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Source: </a:t>
          </a:r>
          <a:r>
            <a:rPr lang="en-US" sz="1100">
              <a:solidFill>
                <a:schemeClr val="dk1"/>
              </a:solidFill>
              <a:effectLst/>
              <a:latin typeface="+mn-lt"/>
              <a:ea typeface="+mn-ea"/>
              <a:cs typeface="+mn-cs"/>
            </a:rPr>
            <a:t>US Census Bureau, Longitudinal Employer-Household Dynamics (LEHD)</a:t>
          </a: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
          </a:r>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Link: </a:t>
          </a:r>
          <a:r>
            <a:rPr lang="en-US" sz="1100">
              <a:solidFill>
                <a:schemeClr val="dk1"/>
              </a:solidFill>
              <a:effectLst/>
              <a:latin typeface="+mn-lt"/>
              <a:ea typeface="+mn-ea"/>
              <a:cs typeface="+mn-cs"/>
            </a:rPr>
            <a:t>https://lehd.ces.census.gov</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Description: </a:t>
          </a:r>
          <a:r>
            <a:rPr lang="en-US" sz="1100">
              <a:solidFill>
                <a:schemeClr val="dk1"/>
              </a:solidFill>
              <a:effectLst/>
              <a:latin typeface="+mn-lt"/>
              <a:ea typeface="+mn-ea"/>
              <a:cs typeface="+mn-cs"/>
            </a:rPr>
            <a:t>LEHD data combines state-level Unemployment Insurance (UI) data and Quarterly Census of Employment and Wages (QCEW) data with US Census derived information to create statistics on the residency and workplace characteristics of geographic areas.</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Key Terms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Labor Inflow: </a:t>
          </a:r>
          <a:r>
            <a:rPr lang="en-US" sz="1100">
              <a:solidFill>
                <a:schemeClr val="dk1"/>
              </a:solidFill>
              <a:effectLst/>
              <a:latin typeface="+mn-lt"/>
              <a:ea typeface="+mn-ea"/>
              <a:cs typeface="+mn-cs"/>
            </a:rPr>
            <a:t> area employment that live outside the area</a:t>
          </a:r>
        </a:p>
        <a:p>
          <a:r>
            <a:rPr lang="en-US" sz="1100" b="1">
              <a:solidFill>
                <a:schemeClr val="dk1"/>
              </a:solidFill>
              <a:effectLst/>
              <a:latin typeface="+mn-lt"/>
              <a:ea typeface="+mn-ea"/>
              <a:cs typeface="+mn-cs"/>
            </a:rPr>
            <a:t>Labor Outflow:  </a:t>
          </a:r>
          <a:r>
            <a:rPr lang="en-US" sz="1100">
              <a:solidFill>
                <a:schemeClr val="dk1"/>
              </a:solidFill>
              <a:effectLst/>
              <a:latin typeface="+mn-lt"/>
              <a:ea typeface="+mn-ea"/>
              <a:cs typeface="+mn-cs"/>
            </a:rPr>
            <a:t>area residents that work outside the area</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Census Block: </a:t>
          </a:r>
          <a:r>
            <a:rPr lang="en-US" sz="1100">
              <a:solidFill>
                <a:schemeClr val="dk1"/>
              </a:solidFill>
              <a:effectLst/>
              <a:latin typeface="+mn-lt"/>
              <a:ea typeface="+mn-ea"/>
              <a:cs typeface="+mn-cs"/>
            </a:rPr>
            <a:t>Smallest geographic area with decennial census data.  Blocks are formed by streets, roads, railroads, streams and other bodies of water, other visible physical and cultural features, and the legal boundaries shown on Census Bureau maps.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xdr:row>
      <xdr:rowOff>0</xdr:rowOff>
    </xdr:from>
    <xdr:to>
      <xdr:col>16</xdr:col>
      <xdr:colOff>114301</xdr:colOff>
      <xdr:row>31</xdr:row>
      <xdr:rowOff>66675</xdr:rowOff>
    </xdr:to>
    <xdr:sp macro="" textlink="">
      <xdr:nvSpPr>
        <xdr:cNvPr id="2" name="TextBox 1"/>
        <xdr:cNvSpPr txBox="1"/>
      </xdr:nvSpPr>
      <xdr:spPr>
        <a:xfrm>
          <a:off x="8543925" y="809625"/>
          <a:ext cx="4381501" cy="503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Location</a:t>
          </a:r>
          <a:r>
            <a:rPr lang="en-US" sz="1100" b="1" baseline="0"/>
            <a:t> Quotients</a:t>
          </a:r>
          <a:r>
            <a:rPr lang="en-US" sz="1100" b="1"/>
            <a:t/>
          </a:r>
          <a:br>
            <a:rPr lang="en-US" sz="1100" b="1"/>
          </a:br>
          <a:r>
            <a:rPr lang="en-US" sz="1100" b="1"/>
            <a:t/>
          </a:r>
          <a:br>
            <a:rPr lang="en-US" sz="1100" b="1"/>
          </a:br>
          <a:r>
            <a:rPr lang="en-US" sz="1100" b="1"/>
            <a:t>Source: </a:t>
          </a:r>
          <a:r>
            <a:rPr lang="en-US" sz="1100" b="0"/>
            <a:t>Connecticut</a:t>
          </a:r>
          <a:r>
            <a:rPr lang="en-US" sz="1100" b="0" baseline="0"/>
            <a:t> Department of Labor, Office of Research analysis of Quarterly Census of Employment and Wages (QCEW) data</a:t>
          </a:r>
          <a:r>
            <a:rPr lang="en-US" sz="1100" b="1"/>
            <a:t/>
          </a:r>
          <a:br>
            <a:rPr lang="en-US" sz="1100" b="1"/>
          </a:br>
          <a:r>
            <a:rPr lang="en-US" sz="1100" b="1"/>
            <a:t/>
          </a:r>
          <a:br>
            <a:rPr lang="en-US" sz="1100" b="1"/>
          </a:br>
          <a:r>
            <a:rPr lang="en-US" sz="1100" b="1"/>
            <a:t>Link:</a:t>
          </a:r>
          <a:r>
            <a:rPr lang="en-US" sz="1100" b="1" baseline="0"/>
            <a:t> </a:t>
          </a:r>
          <a:r>
            <a:rPr lang="en-US" sz="1100" b="0" i="0">
              <a:solidFill>
                <a:schemeClr val="dk1"/>
              </a:solidFill>
              <a:effectLst/>
              <a:latin typeface="+mn-lt"/>
              <a:ea typeface="+mn-ea"/>
              <a:cs typeface="+mn-cs"/>
            </a:rPr>
            <a:t>www1.ctdol.state.ct.us/lmi/202/202_minorareas_wia.asp</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a:solidFill>
                <a:schemeClr val="dk1"/>
              </a:solidFill>
              <a:effectLst/>
              <a:latin typeface="+mn-lt"/>
              <a:ea typeface="+mn-ea"/>
              <a:cs typeface="+mn-cs"/>
            </a:rPr>
            <a:t>Location Quotients (LQs) are ratios that allow an area's distribution of employment by industry to be compared to a reference or base area's distribution.</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If an LQ is equal to 1, then the industry has the same share of its area employment as it does in the reference area. An LQ greater than 1 indicates an industry with a greater share of the local area employment than is the case in the reference area. For example (assuming the U.S. as the reference area), Las Vegas will have an LQ greater than 1 in the Leisure and Hospitality industry because this industry makes up a larger share of the Las Vegas employment total than it does for the country as a whole.</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https://www.bls.gov/help/def/lq.htm</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20</xdr:col>
      <xdr:colOff>419100</xdr:colOff>
      <xdr:row>35</xdr:row>
      <xdr:rowOff>133350</xdr:rowOff>
    </xdr:to>
    <xdr:sp macro="" textlink="">
      <xdr:nvSpPr>
        <xdr:cNvPr id="2" name="TextBox 1"/>
        <xdr:cNvSpPr txBox="1"/>
      </xdr:nvSpPr>
      <xdr:spPr>
        <a:xfrm>
          <a:off x="9458325" y="581025"/>
          <a:ext cx="468630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Covered Employment &amp; Wages by Industry  - </a:t>
          </a:r>
          <a:br>
            <a:rPr lang="en-US" sz="1100" b="1"/>
          </a:br>
          <a:r>
            <a:rPr lang="en-US" sz="1100" b="1"/>
            <a:t/>
          </a:r>
          <a:br>
            <a:rPr lang="en-US" sz="1100" b="1"/>
          </a:br>
          <a:r>
            <a:rPr lang="en-US" sz="1100" b="1"/>
            <a:t>2016 Detailed</a:t>
          </a:r>
          <a:r>
            <a:rPr lang="en-US" sz="1100" b="1" baseline="0"/>
            <a:t> WDA Industry Level </a:t>
          </a:r>
          <a:r>
            <a:rPr lang="en-US" sz="1100" b="1"/>
            <a:t/>
          </a:r>
          <a:br>
            <a:rPr lang="en-US" sz="1100" b="1"/>
          </a:br>
          <a:r>
            <a:rPr lang="en-US" sz="1100" b="1"/>
            <a:t/>
          </a:r>
          <a:br>
            <a:rPr lang="en-US" sz="1100" b="1"/>
          </a:br>
          <a:r>
            <a:rPr lang="en-US" sz="1100" b="1"/>
            <a:t>Source: </a:t>
          </a:r>
          <a:r>
            <a:rPr lang="en-US" sz="1100" b="0"/>
            <a:t>Connecticut</a:t>
          </a:r>
          <a:r>
            <a:rPr lang="en-US" sz="1100" b="0" baseline="0"/>
            <a:t> Department of Labor, Quarterly Census of Employment and Wages (QCEW)</a:t>
          </a:r>
          <a:r>
            <a:rPr lang="en-US" sz="1100" b="1"/>
            <a:t/>
          </a:r>
          <a:br>
            <a:rPr lang="en-US" sz="1100" b="1"/>
          </a:br>
          <a:r>
            <a:rPr lang="en-US" sz="1100" b="1"/>
            <a:t/>
          </a:r>
          <a:br>
            <a:rPr lang="en-US" sz="1100" b="1"/>
          </a:br>
          <a:r>
            <a:rPr lang="en-US" sz="1100" b="1"/>
            <a:t>Link:</a:t>
          </a:r>
          <a:r>
            <a:rPr lang="en-US" sz="1100" b="1" baseline="0"/>
            <a:t> </a:t>
          </a:r>
          <a:r>
            <a:rPr lang="en-US" sz="1100" b="0" i="0">
              <a:solidFill>
                <a:schemeClr val="dk1"/>
              </a:solidFill>
              <a:effectLst/>
              <a:latin typeface="+mn-lt"/>
              <a:ea typeface="+mn-ea"/>
              <a:cs typeface="+mn-cs"/>
            </a:rPr>
            <a:t>www1.ctdol.state.ct.us/lmi/202/202_minorareas_wia.asp</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QCEW program publishes a quarterly count of employment and wages in Connecticut at town, county, region, and statewide levels.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This page contains Workforce Development Area industry data at the 3-digit NAICS industry sector level.</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Ownership: </a:t>
          </a:r>
          <a:r>
            <a:rPr lang="en-US" sz="1100" b="0" i="0" baseline="0">
              <a:solidFill>
                <a:schemeClr val="dk1"/>
              </a:solidFill>
              <a:effectLst/>
              <a:latin typeface="+mn-lt"/>
              <a:ea typeface="+mn-ea"/>
              <a:cs typeface="+mn-cs"/>
            </a:rPr>
            <a:t>Denotes public sector (Public), private sector (Private), or total (All).</a:t>
          </a:r>
          <a:br>
            <a:rPr lang="en-US" sz="1100" b="0" i="0" baseline="0">
              <a:solidFill>
                <a:schemeClr val="dk1"/>
              </a:solidFill>
              <a:effectLst/>
              <a:latin typeface="+mn-lt"/>
              <a:ea typeface="+mn-ea"/>
              <a:cs typeface="+mn-cs"/>
            </a:rPr>
          </a:br>
          <a:endParaRPr lang="en-US">
            <a:effectLst/>
          </a:endParaRPr>
        </a:p>
        <a:p>
          <a:r>
            <a:rPr lang="en-US" sz="1100" b="1" i="0" baseline="0">
              <a:solidFill>
                <a:schemeClr val="dk1"/>
              </a:solidFill>
              <a:effectLst/>
              <a:latin typeface="+mn-lt"/>
              <a:ea typeface="+mn-ea"/>
              <a:cs typeface="+mn-cs"/>
            </a:rPr>
            <a:t>Suppressed: </a:t>
          </a:r>
          <a:r>
            <a:rPr lang="en-US" sz="1100" b="0" i="0" baseline="0">
              <a:solidFill>
                <a:schemeClr val="dk1"/>
              </a:solidFill>
              <a:effectLst/>
              <a:latin typeface="+mn-lt"/>
              <a:ea typeface="+mn-ea"/>
              <a:cs typeface="+mn-cs"/>
            </a:rPr>
            <a:t> Data may be withheld to ensure the confidentiality of program respondents.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Units: </a:t>
          </a:r>
          <a:r>
            <a:rPr lang="en-US" sz="1100" b="0" i="0" baseline="0">
              <a:solidFill>
                <a:schemeClr val="dk1"/>
              </a:solidFill>
              <a:effectLst/>
              <a:latin typeface="+mn-lt"/>
              <a:ea typeface="+mn-ea"/>
              <a:cs typeface="+mn-cs"/>
            </a:rPr>
            <a:t>Physical location of a business in the specified geographic area.</a:t>
          </a:r>
        </a:p>
        <a:p>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6</xdr:row>
      <xdr:rowOff>0</xdr:rowOff>
    </xdr:from>
    <xdr:to>
      <xdr:col>25</xdr:col>
      <xdr:colOff>419100</xdr:colOff>
      <xdr:row>32</xdr:row>
      <xdr:rowOff>0</xdr:rowOff>
    </xdr:to>
    <xdr:sp macro="" textlink="">
      <xdr:nvSpPr>
        <xdr:cNvPr id="3" name="TextBox 2"/>
        <xdr:cNvSpPr txBox="1"/>
      </xdr:nvSpPr>
      <xdr:spPr>
        <a:xfrm>
          <a:off x="10858500" y="1343025"/>
          <a:ext cx="468630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Covered Employment &amp; Wages by Industry  - </a:t>
          </a:r>
          <a:br>
            <a:rPr lang="en-US" sz="1100" b="1"/>
          </a:br>
          <a:r>
            <a:rPr lang="en-US" sz="1100" b="1"/>
            <a:t/>
          </a:r>
          <a:br>
            <a:rPr lang="en-US" sz="1100" b="1"/>
          </a:br>
          <a:r>
            <a:rPr lang="en-US" sz="1100" b="1"/>
            <a:t>WDA Annual Average 2005-2015</a:t>
          </a:r>
          <a:br>
            <a:rPr lang="en-US" sz="1100" b="1"/>
          </a:br>
          <a:r>
            <a:rPr lang="en-US" sz="1100" b="1"/>
            <a:t/>
          </a:r>
          <a:br>
            <a:rPr lang="en-US" sz="1100" b="1"/>
          </a:br>
          <a:r>
            <a:rPr lang="en-US" sz="1100" b="1"/>
            <a:t>Source: </a:t>
          </a:r>
          <a:r>
            <a:rPr lang="en-US" sz="1100" b="0"/>
            <a:t>Connecticut</a:t>
          </a:r>
          <a:r>
            <a:rPr lang="en-US" sz="1100" b="0" baseline="0"/>
            <a:t> Department of Labor, Quarterly Census of Employment and Wages (QCEW)</a:t>
          </a:r>
          <a:r>
            <a:rPr lang="en-US" sz="1100" b="1"/>
            <a:t/>
          </a:r>
          <a:br>
            <a:rPr lang="en-US" sz="1100" b="1"/>
          </a:br>
          <a:r>
            <a:rPr lang="en-US" sz="1100" b="1"/>
            <a:t/>
          </a:r>
          <a:br>
            <a:rPr lang="en-US" sz="1100" b="1"/>
          </a:br>
          <a:r>
            <a:rPr lang="en-US" sz="1100" b="1"/>
            <a:t>Link:</a:t>
          </a:r>
          <a:r>
            <a:rPr lang="en-US" sz="1100" b="1" baseline="0"/>
            <a:t> </a:t>
          </a:r>
          <a:r>
            <a:rPr lang="en-US" sz="1100" b="0" i="0">
              <a:solidFill>
                <a:schemeClr val="dk1"/>
              </a:solidFill>
              <a:effectLst/>
              <a:latin typeface="+mn-lt"/>
              <a:ea typeface="+mn-ea"/>
              <a:cs typeface="+mn-cs"/>
            </a:rPr>
            <a:t>www1.ctdol.state.ct.us/lmi/202/202_minorareas_wia.asp</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QCEW program publishes a quarterly count of employment and wages in Connecticut at town, county, region, and statewide levels.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This page contains annual average Workforce Development Area industry data at the 2-digit NAICS industry sector level  from 2005 through 2015.</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Ownership: </a:t>
          </a:r>
          <a:r>
            <a:rPr lang="en-US" sz="1100" b="0" i="0" baseline="0">
              <a:solidFill>
                <a:schemeClr val="dk1"/>
              </a:solidFill>
              <a:effectLst/>
              <a:latin typeface="+mn-lt"/>
              <a:ea typeface="+mn-ea"/>
              <a:cs typeface="+mn-cs"/>
            </a:rPr>
            <a:t>Denotes public sector (Public), private sector (Private), or total (All).</a:t>
          </a:r>
          <a:br>
            <a:rPr lang="en-US" sz="1100" b="0" i="0" baseline="0">
              <a:solidFill>
                <a:schemeClr val="dk1"/>
              </a:solidFill>
              <a:effectLst/>
              <a:latin typeface="+mn-lt"/>
              <a:ea typeface="+mn-ea"/>
              <a:cs typeface="+mn-cs"/>
            </a:rPr>
          </a:br>
          <a:endParaRPr lang="en-US">
            <a:effectLst/>
          </a:endParaRPr>
        </a:p>
        <a:p>
          <a:r>
            <a:rPr lang="en-US" sz="1100" b="1" i="0" baseline="0">
              <a:solidFill>
                <a:schemeClr val="dk1"/>
              </a:solidFill>
              <a:effectLst/>
              <a:latin typeface="+mn-lt"/>
              <a:ea typeface="+mn-ea"/>
              <a:cs typeface="+mn-cs"/>
            </a:rPr>
            <a:t>Suppressed: </a:t>
          </a:r>
          <a:r>
            <a:rPr lang="en-US" sz="1100" b="0" i="0" baseline="0">
              <a:solidFill>
                <a:schemeClr val="dk1"/>
              </a:solidFill>
              <a:effectLst/>
              <a:latin typeface="+mn-lt"/>
              <a:ea typeface="+mn-ea"/>
              <a:cs typeface="+mn-cs"/>
            </a:rPr>
            <a:t> Data may be withheld to ensure the confidentiality of program respondents.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Units: </a:t>
          </a:r>
          <a:r>
            <a:rPr lang="en-US" sz="1100" b="0" i="0" baseline="0">
              <a:solidFill>
                <a:schemeClr val="dk1"/>
              </a:solidFill>
              <a:effectLst/>
              <a:latin typeface="+mn-lt"/>
              <a:ea typeface="+mn-ea"/>
              <a:cs typeface="+mn-cs"/>
            </a:rPr>
            <a:t>Physical location of a business in the specified geographic area.</a:t>
          </a:r>
        </a:p>
        <a:p>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twoCellAnchor>
    <xdr:from>
      <xdr:col>17</xdr:col>
      <xdr:colOff>9525</xdr:colOff>
      <xdr:row>0</xdr:row>
      <xdr:rowOff>561975</xdr:rowOff>
    </xdr:from>
    <xdr:to>
      <xdr:col>25</xdr:col>
      <xdr:colOff>428625</xdr:colOff>
      <xdr:row>32</xdr:row>
      <xdr:rowOff>0</xdr:rowOff>
    </xdr:to>
    <xdr:sp macro="" textlink="">
      <xdr:nvSpPr>
        <xdr:cNvPr id="4" name="TextBox 3"/>
        <xdr:cNvSpPr txBox="1"/>
      </xdr:nvSpPr>
      <xdr:spPr>
        <a:xfrm>
          <a:off x="10868025" y="561975"/>
          <a:ext cx="468630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Covered Employment &amp; Wages by Industry  - </a:t>
          </a:r>
          <a:br>
            <a:rPr lang="en-US" sz="1100" b="1"/>
          </a:br>
          <a:r>
            <a:rPr lang="en-US" sz="1100" b="1"/>
            <a:t/>
          </a:r>
          <a:br>
            <a:rPr lang="en-US" sz="1100" b="1"/>
          </a:br>
          <a:r>
            <a:rPr lang="en-US" sz="1100" b="1"/>
            <a:t>WDA Annual Average Employment 2006-2016</a:t>
          </a:r>
          <a:br>
            <a:rPr lang="en-US" sz="1100" b="1"/>
          </a:br>
          <a:r>
            <a:rPr lang="en-US" sz="1100" b="1"/>
            <a:t/>
          </a:r>
          <a:br>
            <a:rPr lang="en-US" sz="1100" b="1"/>
          </a:br>
          <a:r>
            <a:rPr lang="en-US" sz="1100" b="1"/>
            <a:t>Source: </a:t>
          </a:r>
          <a:r>
            <a:rPr lang="en-US" sz="1100" b="0"/>
            <a:t>Connecticut</a:t>
          </a:r>
          <a:r>
            <a:rPr lang="en-US" sz="1100" b="0" baseline="0"/>
            <a:t> Department of Labor, Quarterly Census of Employment and Wages (QCEW)</a:t>
          </a:r>
          <a:r>
            <a:rPr lang="en-US" sz="1100" b="1"/>
            <a:t/>
          </a:r>
          <a:br>
            <a:rPr lang="en-US" sz="1100" b="1"/>
          </a:br>
          <a:r>
            <a:rPr lang="en-US" sz="1100" b="1"/>
            <a:t/>
          </a:r>
          <a:br>
            <a:rPr lang="en-US" sz="1100" b="1"/>
          </a:br>
          <a:r>
            <a:rPr lang="en-US" sz="1100" b="1"/>
            <a:t>Link:</a:t>
          </a:r>
          <a:r>
            <a:rPr lang="en-US" sz="1100" b="1" baseline="0"/>
            <a:t> </a:t>
          </a:r>
          <a:r>
            <a:rPr lang="en-US" sz="1100" b="0" i="0">
              <a:solidFill>
                <a:schemeClr val="dk1"/>
              </a:solidFill>
              <a:effectLst/>
              <a:latin typeface="+mn-lt"/>
              <a:ea typeface="+mn-ea"/>
              <a:cs typeface="+mn-cs"/>
            </a:rPr>
            <a:t>www1.ctdol.state.ct.us/lmi/202/202_minorareas_wia.asp</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QCEW program publishes a quarterly count of employment and wages in Connecticut at town, county, region, and statewide levels.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This page contains annual average Workforce Development Area industry data at the 2-digit NAICS industry sector level  from 2005 through 2015.</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Ownership: </a:t>
          </a:r>
          <a:r>
            <a:rPr lang="en-US" sz="1100" b="0" i="0" baseline="0">
              <a:solidFill>
                <a:schemeClr val="dk1"/>
              </a:solidFill>
              <a:effectLst/>
              <a:latin typeface="+mn-lt"/>
              <a:ea typeface="+mn-ea"/>
              <a:cs typeface="+mn-cs"/>
            </a:rPr>
            <a:t>Denotes public sector (Public), private sector (Private), or total (All).</a:t>
          </a:r>
          <a:br>
            <a:rPr lang="en-US" sz="1100" b="0" i="0" baseline="0">
              <a:solidFill>
                <a:schemeClr val="dk1"/>
              </a:solidFill>
              <a:effectLst/>
              <a:latin typeface="+mn-lt"/>
              <a:ea typeface="+mn-ea"/>
              <a:cs typeface="+mn-cs"/>
            </a:rPr>
          </a:br>
          <a:endParaRPr lang="en-US">
            <a:effectLst/>
          </a:endParaRPr>
        </a:p>
        <a:p>
          <a:r>
            <a:rPr lang="en-US" sz="1100" b="1" i="0" baseline="0">
              <a:solidFill>
                <a:schemeClr val="dk1"/>
              </a:solidFill>
              <a:effectLst/>
              <a:latin typeface="+mn-lt"/>
              <a:ea typeface="+mn-ea"/>
              <a:cs typeface="+mn-cs"/>
            </a:rPr>
            <a:t>Suppressed: </a:t>
          </a:r>
          <a:r>
            <a:rPr lang="en-US" sz="1100" b="0" i="0" baseline="0">
              <a:solidFill>
                <a:schemeClr val="dk1"/>
              </a:solidFill>
              <a:effectLst/>
              <a:latin typeface="+mn-lt"/>
              <a:ea typeface="+mn-ea"/>
              <a:cs typeface="+mn-cs"/>
            </a:rPr>
            <a:t> Data may be withheld to ensure the confidentiality of program respondents.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Units: </a:t>
          </a:r>
          <a:r>
            <a:rPr lang="en-US" sz="1100" b="0" i="0" baseline="0">
              <a:solidFill>
                <a:schemeClr val="dk1"/>
              </a:solidFill>
              <a:effectLst/>
              <a:latin typeface="+mn-lt"/>
              <a:ea typeface="+mn-ea"/>
              <a:cs typeface="+mn-cs"/>
            </a:rPr>
            <a:t>Physical location of a business in the specified geographic area.</a:t>
          </a:r>
        </a:p>
        <a:p>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9525</xdr:colOff>
      <xdr:row>0</xdr:row>
      <xdr:rowOff>561975</xdr:rowOff>
    </xdr:from>
    <xdr:to>
      <xdr:col>25</xdr:col>
      <xdr:colOff>428625</xdr:colOff>
      <xdr:row>34</xdr:row>
      <xdr:rowOff>0</xdr:rowOff>
    </xdr:to>
    <xdr:sp macro="" textlink="">
      <xdr:nvSpPr>
        <xdr:cNvPr id="4" name="TextBox 3"/>
        <xdr:cNvSpPr txBox="1"/>
      </xdr:nvSpPr>
      <xdr:spPr>
        <a:xfrm>
          <a:off x="11029950" y="561975"/>
          <a:ext cx="468630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Covered Employment &amp; Wages by Industry  - </a:t>
          </a:r>
          <a:br>
            <a:rPr lang="en-US" sz="1100" b="1"/>
          </a:br>
          <a:r>
            <a:rPr lang="en-US" sz="1100" b="1"/>
            <a:t/>
          </a:r>
          <a:br>
            <a:rPr lang="en-US" sz="1100" b="1"/>
          </a:br>
          <a:r>
            <a:rPr lang="en-US" sz="1100" b="1"/>
            <a:t>WDA Annual Average  Wage</a:t>
          </a:r>
          <a:r>
            <a:rPr lang="en-US" sz="1100" b="1" baseline="0"/>
            <a:t> </a:t>
          </a:r>
          <a:r>
            <a:rPr lang="en-US" sz="1100" b="1"/>
            <a:t>2006-2016</a:t>
          </a:r>
          <a:br>
            <a:rPr lang="en-US" sz="1100" b="1"/>
          </a:br>
          <a:r>
            <a:rPr lang="en-US" sz="1100" b="1"/>
            <a:t/>
          </a:r>
          <a:br>
            <a:rPr lang="en-US" sz="1100" b="1"/>
          </a:br>
          <a:r>
            <a:rPr lang="en-US" sz="1100" b="1"/>
            <a:t>Source: </a:t>
          </a:r>
          <a:r>
            <a:rPr lang="en-US" sz="1100" b="0"/>
            <a:t>Connecticut</a:t>
          </a:r>
          <a:r>
            <a:rPr lang="en-US" sz="1100" b="0" baseline="0"/>
            <a:t> Department of Labor, Quarterly Census of Employment and Wages (QCEW)</a:t>
          </a:r>
          <a:r>
            <a:rPr lang="en-US" sz="1100" b="1"/>
            <a:t/>
          </a:r>
          <a:br>
            <a:rPr lang="en-US" sz="1100" b="1"/>
          </a:br>
          <a:r>
            <a:rPr lang="en-US" sz="1100" b="1"/>
            <a:t/>
          </a:r>
          <a:br>
            <a:rPr lang="en-US" sz="1100" b="1"/>
          </a:br>
          <a:r>
            <a:rPr lang="en-US" sz="1100" b="1"/>
            <a:t>Link:</a:t>
          </a:r>
          <a:r>
            <a:rPr lang="en-US" sz="1100" b="1" baseline="0"/>
            <a:t> </a:t>
          </a:r>
          <a:r>
            <a:rPr lang="en-US" sz="1100" b="0" i="0">
              <a:solidFill>
                <a:schemeClr val="dk1"/>
              </a:solidFill>
              <a:effectLst/>
              <a:latin typeface="+mn-lt"/>
              <a:ea typeface="+mn-ea"/>
              <a:cs typeface="+mn-cs"/>
            </a:rPr>
            <a:t>www1.ctdol.state.ct.us/lmi/202/202_minorareas_wia.asp</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QCEW program publishes a quarterly count of employment and wages in Connecticut at town, county, region, and statewide levels.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This page contains annual average Workforce Development Area industry data at the 2-digit NAICS industry sector level  from 2005 through 2015.</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Ownership: </a:t>
          </a:r>
          <a:r>
            <a:rPr lang="en-US" sz="1100" b="0" i="0" baseline="0">
              <a:solidFill>
                <a:schemeClr val="dk1"/>
              </a:solidFill>
              <a:effectLst/>
              <a:latin typeface="+mn-lt"/>
              <a:ea typeface="+mn-ea"/>
              <a:cs typeface="+mn-cs"/>
            </a:rPr>
            <a:t>Denotes public sector (Public), private sector (Private), or total (All).</a:t>
          </a:r>
          <a:br>
            <a:rPr lang="en-US" sz="1100" b="0" i="0" baseline="0">
              <a:solidFill>
                <a:schemeClr val="dk1"/>
              </a:solidFill>
              <a:effectLst/>
              <a:latin typeface="+mn-lt"/>
              <a:ea typeface="+mn-ea"/>
              <a:cs typeface="+mn-cs"/>
            </a:rPr>
          </a:br>
          <a:endParaRPr lang="en-US">
            <a:effectLst/>
          </a:endParaRPr>
        </a:p>
        <a:p>
          <a:r>
            <a:rPr lang="en-US" sz="1100" b="1" i="0" baseline="0">
              <a:solidFill>
                <a:schemeClr val="dk1"/>
              </a:solidFill>
              <a:effectLst/>
              <a:latin typeface="+mn-lt"/>
              <a:ea typeface="+mn-ea"/>
              <a:cs typeface="+mn-cs"/>
            </a:rPr>
            <a:t>Suppressed: </a:t>
          </a:r>
          <a:r>
            <a:rPr lang="en-US" sz="1100" b="0" i="0" baseline="0">
              <a:solidFill>
                <a:schemeClr val="dk1"/>
              </a:solidFill>
              <a:effectLst/>
              <a:latin typeface="+mn-lt"/>
              <a:ea typeface="+mn-ea"/>
              <a:cs typeface="+mn-cs"/>
            </a:rPr>
            <a:t> Data may be withheld to ensure the confidentiality of program respondents.</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Units: </a:t>
          </a:r>
          <a:r>
            <a:rPr lang="en-US" sz="1100" b="0" i="0" baseline="0">
              <a:solidFill>
                <a:schemeClr val="dk1"/>
              </a:solidFill>
              <a:effectLst/>
              <a:latin typeface="+mn-lt"/>
              <a:ea typeface="+mn-ea"/>
              <a:cs typeface="+mn-cs"/>
            </a:rPr>
            <a:t>Physical location of a business in the specified geographic area.</a:t>
          </a:r>
        </a:p>
        <a:p>
          <a:endParaRPr lang="en-US" sz="1100" b="0" i="0" baseline="0">
            <a:solidFill>
              <a:schemeClr val="dk1"/>
            </a:solidFill>
            <a:effectLst/>
            <a:latin typeface="+mn-lt"/>
            <a:ea typeface="+mn-ea"/>
            <a:cs typeface="+mn-cs"/>
          </a:endParaRPr>
        </a:p>
        <a:p>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2</xdr:row>
      <xdr:rowOff>0</xdr:rowOff>
    </xdr:from>
    <xdr:to>
      <xdr:col>20</xdr:col>
      <xdr:colOff>419100</xdr:colOff>
      <xdr:row>36</xdr:row>
      <xdr:rowOff>133350</xdr:rowOff>
    </xdr:to>
    <xdr:sp macro="" textlink="">
      <xdr:nvSpPr>
        <xdr:cNvPr id="2" name="TextBox 1"/>
        <xdr:cNvSpPr txBox="1"/>
      </xdr:nvSpPr>
      <xdr:spPr>
        <a:xfrm>
          <a:off x="9334500" y="981075"/>
          <a:ext cx="4686300"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Covered Employment &amp; Wages by Industry  - 2016 Annual Average</a:t>
          </a:r>
          <a:br>
            <a:rPr lang="en-US" sz="1100" b="1"/>
          </a:br>
          <a:r>
            <a:rPr lang="en-US" sz="1100" b="1"/>
            <a:t/>
          </a:r>
          <a:br>
            <a:rPr lang="en-US" sz="1100" b="1"/>
          </a:br>
          <a:r>
            <a:rPr lang="en-US" sz="1100" b="1"/>
            <a:t>Source: </a:t>
          </a:r>
          <a:r>
            <a:rPr lang="en-US" sz="1100" b="0"/>
            <a:t>Connecticut</a:t>
          </a:r>
          <a:r>
            <a:rPr lang="en-US" sz="1100" b="0" baseline="0"/>
            <a:t> Department of Labor, Quarterly Census of Employment and Wages (QCEW)</a:t>
          </a:r>
          <a:r>
            <a:rPr lang="en-US" sz="1100" b="1"/>
            <a:t/>
          </a:r>
          <a:br>
            <a:rPr lang="en-US" sz="1100" b="1"/>
          </a:br>
          <a:r>
            <a:rPr lang="en-US" sz="1100" b="1"/>
            <a:t/>
          </a:r>
          <a:br>
            <a:rPr lang="en-US" sz="1100" b="1"/>
          </a:br>
          <a:r>
            <a:rPr lang="en-US" sz="1100" b="1"/>
            <a:t>Link:</a:t>
          </a:r>
          <a:r>
            <a:rPr lang="en-US" sz="1100" b="1" baseline="0"/>
            <a:t> </a:t>
          </a:r>
          <a:r>
            <a:rPr lang="en-US" sz="1100" b="0" i="0">
              <a:solidFill>
                <a:schemeClr val="dk1"/>
              </a:solidFill>
              <a:effectLst/>
              <a:latin typeface="+mn-lt"/>
              <a:ea typeface="+mn-ea"/>
              <a:cs typeface="+mn-cs"/>
            </a:rPr>
            <a:t>www1.ctdol.state.ct.us/lmi/202/202_minorareas_wia.asp</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Description:</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QCEW program publishes a quarterly count of employment and wages in Connecticut at town, county, region, and statewide levels.</a:t>
          </a:r>
          <a:br>
            <a:rPr lang="en-US" sz="1100" b="0" i="0" baseline="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baseline="0">
              <a:solidFill>
                <a:schemeClr val="dk1"/>
              </a:solidFill>
              <a:effectLst/>
              <a:latin typeface="+mn-lt"/>
              <a:ea typeface="+mn-ea"/>
              <a:cs typeface="+mn-cs"/>
            </a:rPr>
            <a:t>Key Terms</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
          </a:r>
          <a:br>
            <a:rPr lang="en-US" sz="1100" b="1"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WDA: </a:t>
          </a:r>
          <a:r>
            <a:rPr lang="en-US" sz="1100" b="0" i="0" baseline="0">
              <a:solidFill>
                <a:schemeClr val="dk1"/>
              </a:solidFill>
              <a:effectLst/>
              <a:latin typeface="+mn-lt"/>
              <a:ea typeface="+mn-ea"/>
              <a:cs typeface="+mn-cs"/>
            </a:rPr>
            <a:t>Workforce Development Area, 0 = Statewide, 1= Eastern, 2= North Central, 3= Northwest, 4= South Central, 5=Southwest</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1" i="0" baseline="0">
              <a:solidFill>
                <a:schemeClr val="dk1"/>
              </a:solidFill>
              <a:effectLst/>
              <a:latin typeface="+mn-lt"/>
              <a:ea typeface="+mn-ea"/>
              <a:cs typeface="+mn-cs"/>
            </a:rPr>
            <a:t>Largest Employment Industry: </a:t>
          </a:r>
          <a:r>
            <a:rPr lang="en-US" sz="1100" b="0" i="0" baseline="0">
              <a:solidFill>
                <a:schemeClr val="dk1"/>
              </a:solidFill>
              <a:effectLst/>
              <a:latin typeface="+mn-lt"/>
              <a:ea typeface="+mn-ea"/>
              <a:cs typeface="+mn-cs"/>
            </a:rPr>
            <a:t>industry sector with the most employment in the specified geographic area.</a:t>
          </a: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r>
          <a:br>
            <a:rPr lang="en-US" sz="1100" b="0" i="0" baseline="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heetViews>
  <sheetFormatPr defaultRowHeight="11.2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zoomScaleNormal="100" workbookViewId="0"/>
  </sheetViews>
  <sheetFormatPr defaultRowHeight="11.25" x14ac:dyDescent="0.2"/>
  <cols>
    <col min="1" max="1" width="9.33203125" style="77"/>
    <col min="2" max="2" width="17" customWidth="1"/>
    <col min="3" max="3" width="10.6640625" customWidth="1"/>
    <col min="5" max="5" width="12.33203125" customWidth="1"/>
    <col min="6" max="6" width="11" customWidth="1"/>
    <col min="8" max="8" width="14" bestFit="1" customWidth="1"/>
    <col min="9" max="9" width="35.33203125" customWidth="1"/>
    <col min="10" max="11" width="12.83203125" bestFit="1" customWidth="1"/>
    <col min="12" max="12" width="9.33203125" style="77"/>
  </cols>
  <sheetData>
    <row r="1" spans="1:12" ht="65.25" customHeight="1" thickBot="1" x14ac:dyDescent="0.25">
      <c r="A1" s="314" t="s">
        <v>567</v>
      </c>
      <c r="B1" s="436" t="s">
        <v>380</v>
      </c>
      <c r="C1" s="436" t="s">
        <v>760</v>
      </c>
      <c r="D1" s="436" t="s">
        <v>761</v>
      </c>
      <c r="E1" s="436" t="s">
        <v>762</v>
      </c>
      <c r="F1" s="436" t="s">
        <v>763</v>
      </c>
      <c r="G1" s="436" t="s">
        <v>764</v>
      </c>
      <c r="H1" s="436" t="s">
        <v>765</v>
      </c>
      <c r="I1" s="436" t="s">
        <v>381</v>
      </c>
      <c r="J1" s="436" t="s">
        <v>766</v>
      </c>
      <c r="K1" s="760" t="s">
        <v>767</v>
      </c>
      <c r="L1"/>
    </row>
    <row r="2" spans="1:12" ht="12" customHeight="1" x14ac:dyDescent="0.2">
      <c r="A2" s="748">
        <v>2</v>
      </c>
      <c r="B2" s="721" t="s">
        <v>486</v>
      </c>
      <c r="C2" s="722">
        <v>51</v>
      </c>
      <c r="D2" s="723">
        <v>-1</v>
      </c>
      <c r="E2" s="722">
        <v>357</v>
      </c>
      <c r="F2" s="723">
        <v>-15</v>
      </c>
      <c r="G2" s="724">
        <v>34368.627450980399</v>
      </c>
      <c r="H2" s="725">
        <v>-787.45138440594701</v>
      </c>
      <c r="I2" s="719" t="s">
        <v>192</v>
      </c>
      <c r="J2" s="228">
        <v>61</v>
      </c>
      <c r="K2" s="227">
        <v>22479.073972602699</v>
      </c>
      <c r="L2"/>
    </row>
    <row r="3" spans="1:12" ht="11.25" customHeight="1" x14ac:dyDescent="0.2">
      <c r="A3" s="717">
        <v>2</v>
      </c>
      <c r="B3" s="721" t="s">
        <v>487</v>
      </c>
      <c r="C3" s="722">
        <v>785</v>
      </c>
      <c r="D3" s="723">
        <v>19</v>
      </c>
      <c r="E3" s="722">
        <v>8279.75</v>
      </c>
      <c r="F3" s="723">
        <v>9</v>
      </c>
      <c r="G3" s="724">
        <v>50839.673420091203</v>
      </c>
      <c r="H3" s="725">
        <v>2295.3279191995298</v>
      </c>
      <c r="I3" s="719" t="s">
        <v>292</v>
      </c>
      <c r="J3" s="228">
        <v>1839</v>
      </c>
      <c r="K3" s="227">
        <v>40332.792858113899</v>
      </c>
      <c r="L3"/>
    </row>
    <row r="4" spans="1:12" ht="11.25" customHeight="1" x14ac:dyDescent="0.2">
      <c r="A4" s="717">
        <v>2</v>
      </c>
      <c r="B4" s="721" t="s">
        <v>488</v>
      </c>
      <c r="C4" s="722">
        <v>728</v>
      </c>
      <c r="D4" s="723">
        <v>0</v>
      </c>
      <c r="E4" s="722">
        <v>11775.916666666701</v>
      </c>
      <c r="F4" s="723">
        <v>84</v>
      </c>
      <c r="G4" s="724">
        <v>58837.015462349002</v>
      </c>
      <c r="H4" s="725">
        <v>1819.4514683357399</v>
      </c>
      <c r="I4" s="719" t="s">
        <v>6</v>
      </c>
      <c r="J4" s="228">
        <v>2070</v>
      </c>
      <c r="K4" s="227">
        <v>68317.222123822605</v>
      </c>
      <c r="L4"/>
    </row>
    <row r="5" spans="1:12" ht="11.25" customHeight="1" x14ac:dyDescent="0.2">
      <c r="A5" s="717">
        <v>2</v>
      </c>
      <c r="B5" s="721" t="s">
        <v>489</v>
      </c>
      <c r="C5" s="722">
        <v>843</v>
      </c>
      <c r="D5" s="723">
        <v>10</v>
      </c>
      <c r="E5" s="722">
        <v>19594.916666666701</v>
      </c>
      <c r="F5" s="723">
        <v>13</v>
      </c>
      <c r="G5" s="724">
        <v>81376.161487460602</v>
      </c>
      <c r="H5" s="725">
        <v>-718.09897504295805</v>
      </c>
      <c r="I5" s="719" t="s">
        <v>202</v>
      </c>
      <c r="J5" s="228">
        <v>5986</v>
      </c>
      <c r="K5" s="227">
        <v>135607.52743978801</v>
      </c>
      <c r="L5"/>
    </row>
    <row r="6" spans="1:12" x14ac:dyDescent="0.2">
      <c r="A6" s="717">
        <v>2</v>
      </c>
      <c r="B6" s="721" t="s">
        <v>490</v>
      </c>
      <c r="C6" s="722">
        <v>119</v>
      </c>
      <c r="D6" s="723">
        <v>0</v>
      </c>
      <c r="E6" s="722">
        <v>1211</v>
      </c>
      <c r="F6" s="723">
        <v>9</v>
      </c>
      <c r="G6" s="724">
        <v>46563.835672997498</v>
      </c>
      <c r="H6" s="725">
        <v>1840.9001018761001</v>
      </c>
      <c r="I6" s="719" t="s">
        <v>6</v>
      </c>
      <c r="J6" s="228">
        <v>433</v>
      </c>
      <c r="K6" s="227">
        <v>48969.857885615304</v>
      </c>
      <c r="L6"/>
    </row>
    <row r="7" spans="1:12" x14ac:dyDescent="0.2">
      <c r="A7" s="717">
        <v>2</v>
      </c>
      <c r="B7" s="721" t="s">
        <v>491</v>
      </c>
      <c r="C7" s="722">
        <v>1285</v>
      </c>
      <c r="D7" s="723">
        <v>15</v>
      </c>
      <c r="E7" s="722">
        <v>22325.416666666701</v>
      </c>
      <c r="F7" s="723">
        <v>18</v>
      </c>
      <c r="G7" s="724">
        <v>66484.617159067595</v>
      </c>
      <c r="H7" s="725">
        <v>-403.71394157533399</v>
      </c>
      <c r="I7" s="719" t="s">
        <v>292</v>
      </c>
      <c r="J7" s="228">
        <v>4124</v>
      </c>
      <c r="K7" s="227">
        <v>44516.378808696398</v>
      </c>
      <c r="L7"/>
    </row>
    <row r="8" spans="1:12" x14ac:dyDescent="0.2">
      <c r="A8" s="717">
        <v>2</v>
      </c>
      <c r="B8" s="721" t="s">
        <v>492</v>
      </c>
      <c r="C8" s="722">
        <v>177</v>
      </c>
      <c r="D8" s="723">
        <v>3</v>
      </c>
      <c r="E8" s="722">
        <v>884.77777777777806</v>
      </c>
      <c r="F8" s="723">
        <v>-24</v>
      </c>
      <c r="G8" s="724">
        <v>49192.004018585998</v>
      </c>
      <c r="H8" s="725">
        <v>1038.7244881383999</v>
      </c>
      <c r="I8" s="719" t="s">
        <v>4</v>
      </c>
      <c r="J8" s="228">
        <v>90</v>
      </c>
      <c r="K8" s="227">
        <v>50354.540389972099</v>
      </c>
      <c r="L8"/>
    </row>
    <row r="9" spans="1:12" x14ac:dyDescent="0.2">
      <c r="A9" s="717">
        <v>2</v>
      </c>
      <c r="B9" s="721" t="s">
        <v>493</v>
      </c>
      <c r="C9" s="722">
        <v>408</v>
      </c>
      <c r="D9" s="723">
        <v>2</v>
      </c>
      <c r="E9" s="722">
        <v>3599.1666666666702</v>
      </c>
      <c r="F9" s="723">
        <v>106</v>
      </c>
      <c r="G9" s="724">
        <v>39383.533225283601</v>
      </c>
      <c r="H9" s="725">
        <v>1278.72927471346</v>
      </c>
      <c r="I9" s="719" t="s">
        <v>193</v>
      </c>
      <c r="J9" s="228">
        <v>1097</v>
      </c>
      <c r="K9" s="227">
        <v>25999.8933697881</v>
      </c>
      <c r="L9"/>
    </row>
    <row r="10" spans="1:12" x14ac:dyDescent="0.2">
      <c r="A10" s="717">
        <v>2</v>
      </c>
      <c r="B10" s="721" t="s">
        <v>494</v>
      </c>
      <c r="C10" s="722">
        <v>222</v>
      </c>
      <c r="D10" s="723">
        <v>11</v>
      </c>
      <c r="E10" s="722">
        <v>3885.1666666666702</v>
      </c>
      <c r="F10" s="723">
        <v>77</v>
      </c>
      <c r="G10" s="724">
        <v>59763.179014199297</v>
      </c>
      <c r="H10" s="725">
        <v>255.88302750403099</v>
      </c>
      <c r="I10" s="719" t="s">
        <v>6</v>
      </c>
      <c r="J10" s="228">
        <v>1274</v>
      </c>
      <c r="K10" s="227">
        <v>72430.480565371006</v>
      </c>
      <c r="L10"/>
    </row>
    <row r="11" spans="1:12" x14ac:dyDescent="0.2">
      <c r="A11" s="717">
        <v>2</v>
      </c>
      <c r="B11" s="721" t="s">
        <v>495</v>
      </c>
      <c r="C11" s="722">
        <v>1269</v>
      </c>
      <c r="D11" s="723">
        <v>7</v>
      </c>
      <c r="E11" s="722">
        <v>30916.833333333299</v>
      </c>
      <c r="F11" s="723">
        <v>408</v>
      </c>
      <c r="G11" s="724">
        <v>71828.079061568395</v>
      </c>
      <c r="H11" s="725">
        <v>2413.667410298</v>
      </c>
      <c r="I11" s="719" t="s">
        <v>6</v>
      </c>
      <c r="J11" s="228">
        <v>8783</v>
      </c>
      <c r="K11" s="227">
        <v>110645.51867700199</v>
      </c>
      <c r="L11"/>
    </row>
    <row r="12" spans="1:12" x14ac:dyDescent="0.2">
      <c r="A12" s="717">
        <v>2</v>
      </c>
      <c r="B12" s="721" t="s">
        <v>496</v>
      </c>
      <c r="C12" s="722">
        <v>458</v>
      </c>
      <c r="D12" s="723">
        <v>3</v>
      </c>
      <c r="E12" s="722">
        <v>7138.5</v>
      </c>
      <c r="F12" s="723">
        <v>-83</v>
      </c>
      <c r="G12" s="724">
        <v>43799.028647475003</v>
      </c>
      <c r="H12" s="725">
        <v>1228.0349820659801</v>
      </c>
      <c r="I12" s="719" t="s">
        <v>341</v>
      </c>
      <c r="J12" s="228">
        <v>1213</v>
      </c>
      <c r="K12" s="227">
        <v>24316.860362836698</v>
      </c>
      <c r="L12"/>
    </row>
    <row r="13" spans="1:12" x14ac:dyDescent="0.2">
      <c r="A13" s="717">
        <v>2</v>
      </c>
      <c r="B13" s="721" t="s">
        <v>497</v>
      </c>
      <c r="C13" s="722">
        <v>338</v>
      </c>
      <c r="D13" s="723">
        <v>12</v>
      </c>
      <c r="E13" s="722">
        <v>3532.25</v>
      </c>
      <c r="F13" s="723">
        <v>66</v>
      </c>
      <c r="G13" s="724">
        <v>45796.0543562885</v>
      </c>
      <c r="H13" s="725">
        <v>2523.98338792614</v>
      </c>
      <c r="I13" s="719" t="s">
        <v>193</v>
      </c>
      <c r="J13" s="228">
        <v>574</v>
      </c>
      <c r="K13" s="227">
        <v>41656.049368375199</v>
      </c>
      <c r="L13"/>
    </row>
    <row r="14" spans="1:12" x14ac:dyDescent="0.2">
      <c r="A14" s="717">
        <v>2</v>
      </c>
      <c r="B14" s="721" t="s">
        <v>498</v>
      </c>
      <c r="C14" s="722">
        <v>1082</v>
      </c>
      <c r="D14" s="723">
        <v>29</v>
      </c>
      <c r="E14" s="722">
        <v>19082.583333333299</v>
      </c>
      <c r="F14" s="723">
        <v>-120</v>
      </c>
      <c r="G14" s="724">
        <v>55698.897441384201</v>
      </c>
      <c r="H14" s="725">
        <v>1522.31123089621</v>
      </c>
      <c r="I14" s="719" t="s">
        <v>193</v>
      </c>
      <c r="J14" s="228">
        <v>3304</v>
      </c>
      <c r="K14" s="227">
        <v>31460.635194431801</v>
      </c>
      <c r="L14"/>
    </row>
    <row r="15" spans="1:12" x14ac:dyDescent="0.2">
      <c r="A15" s="717">
        <v>2</v>
      </c>
      <c r="B15" s="721" t="s">
        <v>499</v>
      </c>
      <c r="C15" s="722">
        <v>1329</v>
      </c>
      <c r="D15" s="723">
        <v>24</v>
      </c>
      <c r="E15" s="722">
        <v>31755.25</v>
      </c>
      <c r="F15" s="723">
        <v>629</v>
      </c>
      <c r="G15" s="724">
        <v>74874.693286936803</v>
      </c>
      <c r="H15" s="725">
        <v>3989.6089201694799</v>
      </c>
      <c r="I15" s="719" t="s">
        <v>292</v>
      </c>
      <c r="J15" s="228">
        <v>3912</v>
      </c>
      <c r="K15" s="227">
        <v>55576.445485918797</v>
      </c>
      <c r="L15"/>
    </row>
    <row r="16" spans="1:12" x14ac:dyDescent="0.2">
      <c r="A16" s="717">
        <v>2</v>
      </c>
      <c r="B16" s="721" t="s">
        <v>500</v>
      </c>
      <c r="C16" s="722">
        <v>1428</v>
      </c>
      <c r="D16" s="723">
        <v>31</v>
      </c>
      <c r="E16" s="722">
        <v>16706.805555555598</v>
      </c>
      <c r="F16" s="723">
        <v>86</v>
      </c>
      <c r="G16" s="724">
        <v>59935.7332956463</v>
      </c>
      <c r="H16" s="725">
        <v>1895.83890236857</v>
      </c>
      <c r="I16" s="719" t="s">
        <v>202</v>
      </c>
      <c r="J16" s="228">
        <v>2113</v>
      </c>
      <c r="K16" s="227">
        <v>107253.31229537301</v>
      </c>
      <c r="L16"/>
    </row>
    <row r="17" spans="1:12" x14ac:dyDescent="0.2">
      <c r="A17" s="717">
        <v>2</v>
      </c>
      <c r="B17" s="721" t="s">
        <v>501</v>
      </c>
      <c r="C17" s="722">
        <v>280</v>
      </c>
      <c r="D17" s="723">
        <v>-1</v>
      </c>
      <c r="E17" s="722">
        <v>2456.1666666666702</v>
      </c>
      <c r="F17" s="723">
        <v>53</v>
      </c>
      <c r="G17" s="724">
        <v>39305.503698174703</v>
      </c>
      <c r="H17" s="725">
        <v>1782.4017111441101</v>
      </c>
      <c r="I17" s="719" t="s">
        <v>193</v>
      </c>
      <c r="J17" s="228">
        <v>456</v>
      </c>
      <c r="K17" s="227">
        <v>28098.082312054099</v>
      </c>
      <c r="L17"/>
    </row>
    <row r="18" spans="1:12" x14ac:dyDescent="0.2">
      <c r="A18" s="717">
        <v>2</v>
      </c>
      <c r="B18" s="721" t="s">
        <v>502</v>
      </c>
      <c r="C18" s="722">
        <v>3922</v>
      </c>
      <c r="D18" s="723">
        <v>108</v>
      </c>
      <c r="E18" s="722">
        <v>111164.66666666701</v>
      </c>
      <c r="F18" s="723">
        <v>-423</v>
      </c>
      <c r="G18" s="724">
        <v>83159.627363610707</v>
      </c>
      <c r="H18" s="725">
        <v>-1504.1923514426901</v>
      </c>
      <c r="I18" s="719" t="s">
        <v>292</v>
      </c>
      <c r="J18" s="228">
        <v>25002</v>
      </c>
      <c r="K18" s="227">
        <v>67355.306069393104</v>
      </c>
      <c r="L18"/>
    </row>
    <row r="19" spans="1:12" x14ac:dyDescent="0.2">
      <c r="A19" s="717">
        <v>2</v>
      </c>
      <c r="B19" s="721" t="s">
        <v>503</v>
      </c>
      <c r="C19" s="722">
        <v>201</v>
      </c>
      <c r="D19" s="723">
        <v>-6</v>
      </c>
      <c r="E19" s="722">
        <v>1786.80555555556</v>
      </c>
      <c r="F19" s="723">
        <v>8</v>
      </c>
      <c r="G19" s="724">
        <v>38626.287446560404</v>
      </c>
      <c r="H19" s="725">
        <v>2302.9884021534599</v>
      </c>
      <c r="I19" s="719" t="s">
        <v>193</v>
      </c>
      <c r="J19" s="228">
        <v>290</v>
      </c>
      <c r="K19" s="227">
        <v>26874.602755453499</v>
      </c>
      <c r="L19"/>
    </row>
    <row r="20" spans="1:12" x14ac:dyDescent="0.2">
      <c r="A20" s="717">
        <v>2</v>
      </c>
      <c r="B20" s="721" t="s">
        <v>504</v>
      </c>
      <c r="C20" s="722">
        <v>1750</v>
      </c>
      <c r="D20" s="723">
        <v>38</v>
      </c>
      <c r="E20" s="722">
        <v>27511.333333333299</v>
      </c>
      <c r="F20" s="723">
        <v>28</v>
      </c>
      <c r="G20" s="724">
        <v>44944.681343446297</v>
      </c>
      <c r="H20" s="725">
        <v>428.12288404908003</v>
      </c>
      <c r="I20" s="719" t="s">
        <v>193</v>
      </c>
      <c r="J20" s="228">
        <v>6483</v>
      </c>
      <c r="K20" s="227">
        <v>29395.575756796701</v>
      </c>
      <c r="L20"/>
    </row>
    <row r="21" spans="1:12" x14ac:dyDescent="0.2">
      <c r="A21" s="717">
        <v>2</v>
      </c>
      <c r="B21" s="721" t="s">
        <v>505</v>
      </c>
      <c r="C21" s="722">
        <v>168</v>
      </c>
      <c r="D21" s="723">
        <v>5</v>
      </c>
      <c r="E21" s="722">
        <v>1248.5833333333301</v>
      </c>
      <c r="F21" s="723">
        <v>30</v>
      </c>
      <c r="G21" s="724">
        <v>55519.251418273998</v>
      </c>
      <c r="H21" s="725">
        <v>10653.766727185999</v>
      </c>
      <c r="I21" s="719" t="s">
        <v>292</v>
      </c>
      <c r="J21" s="228">
        <v>356</v>
      </c>
      <c r="K21" s="227">
        <v>44139.192145862602</v>
      </c>
      <c r="L21"/>
    </row>
    <row r="22" spans="1:12" x14ac:dyDescent="0.2">
      <c r="A22" s="717">
        <v>2</v>
      </c>
      <c r="B22" s="721" t="s">
        <v>506</v>
      </c>
      <c r="C22" s="722">
        <v>1225</v>
      </c>
      <c r="D22" s="723">
        <v>5</v>
      </c>
      <c r="E22" s="722">
        <v>24803.916666666701</v>
      </c>
      <c r="F22" s="723">
        <v>-44</v>
      </c>
      <c r="G22" s="724">
        <v>57113.3648785306</v>
      </c>
      <c r="H22" s="725">
        <v>192.26245580041001</v>
      </c>
      <c r="I22" s="719" t="s">
        <v>292</v>
      </c>
      <c r="J22" s="228">
        <v>6818</v>
      </c>
      <c r="K22" s="227">
        <v>55565.645816528602</v>
      </c>
      <c r="L22"/>
    </row>
    <row r="23" spans="1:12" x14ac:dyDescent="0.2">
      <c r="A23" s="717">
        <v>2</v>
      </c>
      <c r="B23" s="721" t="s">
        <v>507</v>
      </c>
      <c r="C23" s="722">
        <v>952</v>
      </c>
      <c r="D23" s="723">
        <v>-142</v>
      </c>
      <c r="E23" s="722">
        <v>16839.083333333299</v>
      </c>
      <c r="F23" s="723">
        <v>-629</v>
      </c>
      <c r="G23" s="724">
        <v>53596.095294181701</v>
      </c>
      <c r="H23" s="725">
        <v>2.50294223390665</v>
      </c>
      <c r="I23" s="719" t="s">
        <v>193</v>
      </c>
      <c r="J23" s="228">
        <v>2907</v>
      </c>
      <c r="K23" s="227">
        <v>31067.789449541298</v>
      </c>
      <c r="L23"/>
    </row>
    <row r="24" spans="1:12" x14ac:dyDescent="0.2">
      <c r="A24" s="717">
        <v>2</v>
      </c>
      <c r="B24" s="721" t="s">
        <v>508</v>
      </c>
      <c r="C24" s="722">
        <v>651</v>
      </c>
      <c r="D24" s="723">
        <v>-2</v>
      </c>
      <c r="E24" s="722">
        <v>9930</v>
      </c>
      <c r="F24" s="723">
        <v>200</v>
      </c>
      <c r="G24" s="724">
        <v>50302.861027190302</v>
      </c>
      <c r="H24" s="725">
        <v>524.67861107603699</v>
      </c>
      <c r="I24" s="719" t="s">
        <v>292</v>
      </c>
      <c r="J24" s="228">
        <v>1591</v>
      </c>
      <c r="K24" s="227">
        <v>46308.0672568226</v>
      </c>
      <c r="L24"/>
    </row>
    <row r="25" spans="1:12" x14ac:dyDescent="0.2">
      <c r="A25" s="717">
        <v>2</v>
      </c>
      <c r="B25" s="721" t="s">
        <v>509</v>
      </c>
      <c r="C25" s="722">
        <v>215</v>
      </c>
      <c r="D25" s="723">
        <v>-4</v>
      </c>
      <c r="E25" s="722">
        <v>2249.8333333333298</v>
      </c>
      <c r="F25" s="723">
        <v>54</v>
      </c>
      <c r="G25" s="724">
        <v>44126.154381806104</v>
      </c>
      <c r="H25" s="725">
        <v>664.08423833077495</v>
      </c>
      <c r="I25" s="719" t="s">
        <v>6</v>
      </c>
      <c r="J25" s="228">
        <v>414</v>
      </c>
      <c r="K25" s="227">
        <v>57245.329575196301</v>
      </c>
      <c r="L25"/>
    </row>
    <row r="26" spans="1:12" x14ac:dyDescent="0.2">
      <c r="A26" s="717">
        <v>2</v>
      </c>
      <c r="B26" s="721" t="s">
        <v>510</v>
      </c>
      <c r="C26" s="722">
        <v>922</v>
      </c>
      <c r="D26" s="723">
        <v>18</v>
      </c>
      <c r="E26" s="722">
        <v>17370.083333333299</v>
      </c>
      <c r="F26" s="723">
        <v>569</v>
      </c>
      <c r="G26" s="724">
        <v>73708.723005550695</v>
      </c>
      <c r="H26" s="725">
        <v>57.784828494259301</v>
      </c>
      <c r="I26" s="719" t="s">
        <v>570</v>
      </c>
      <c r="J26" s="228">
        <v>3938</v>
      </c>
      <c r="K26" s="227">
        <v>115980.65871000499</v>
      </c>
      <c r="L26"/>
    </row>
    <row r="27" spans="1:12" x14ac:dyDescent="0.2">
      <c r="A27" s="717">
        <v>2</v>
      </c>
      <c r="B27" s="721" t="s">
        <v>511</v>
      </c>
      <c r="C27" s="722">
        <v>746</v>
      </c>
      <c r="D27" s="723">
        <v>6</v>
      </c>
      <c r="E27" s="722">
        <v>8213.25</v>
      </c>
      <c r="F27" s="723">
        <v>-1248</v>
      </c>
      <c r="G27" s="724">
        <v>60624.956259702303</v>
      </c>
      <c r="H27" s="725">
        <v>-12609.728388002601</v>
      </c>
      <c r="I27" s="719" t="s">
        <v>193</v>
      </c>
      <c r="J27" s="228">
        <v>1112</v>
      </c>
      <c r="K27" s="227">
        <v>36527.843501723903</v>
      </c>
      <c r="L27"/>
    </row>
    <row r="28" spans="1:12" x14ac:dyDescent="0.2">
      <c r="A28" s="717">
        <v>2</v>
      </c>
      <c r="B28" s="721" t="s">
        <v>512</v>
      </c>
      <c r="C28" s="722">
        <v>247</v>
      </c>
      <c r="D28" s="723">
        <v>0</v>
      </c>
      <c r="E28" s="722">
        <v>2668.2222222222199</v>
      </c>
      <c r="F28" s="723">
        <v>23</v>
      </c>
      <c r="G28" s="724">
        <v>51101.042058799001</v>
      </c>
      <c r="H28" s="725">
        <v>-802.48464000070101</v>
      </c>
      <c r="I28" s="719" t="s">
        <v>340</v>
      </c>
      <c r="J28" s="228">
        <v>268</v>
      </c>
      <c r="K28" s="227">
        <v>37367.256769374399</v>
      </c>
      <c r="L28"/>
    </row>
    <row r="29" spans="1:12" x14ac:dyDescent="0.2">
      <c r="A29" s="717">
        <v>2</v>
      </c>
      <c r="B29" s="721" t="s">
        <v>513</v>
      </c>
      <c r="C29" s="722">
        <v>1242</v>
      </c>
      <c r="D29" s="723">
        <v>31</v>
      </c>
      <c r="E29" s="722">
        <v>15732.75</v>
      </c>
      <c r="F29" s="723">
        <v>265</v>
      </c>
      <c r="G29" s="724">
        <v>43461.103049371501</v>
      </c>
      <c r="H29" s="725">
        <v>1440.8715632010101</v>
      </c>
      <c r="I29" s="719" t="s">
        <v>193</v>
      </c>
      <c r="J29" s="228">
        <v>2663</v>
      </c>
      <c r="K29" s="227">
        <v>27458.342086319699</v>
      </c>
      <c r="L29"/>
    </row>
    <row r="30" spans="1:12" x14ac:dyDescent="0.2">
      <c r="A30" s="717">
        <v>2</v>
      </c>
      <c r="B30" s="721" t="s">
        <v>514</v>
      </c>
      <c r="C30" s="722">
        <v>987</v>
      </c>
      <c r="D30" s="723">
        <v>19</v>
      </c>
      <c r="E30" s="722">
        <v>13363.583333333299</v>
      </c>
      <c r="F30" s="723">
        <v>429</v>
      </c>
      <c r="G30" s="724">
        <v>53418.973503863097</v>
      </c>
      <c r="H30" s="725">
        <v>1781.5813121352501</v>
      </c>
      <c r="I30" s="719" t="s">
        <v>6</v>
      </c>
      <c r="J30" s="228">
        <v>2849</v>
      </c>
      <c r="K30" s="227">
        <v>65325.308801591302</v>
      </c>
      <c r="L30"/>
    </row>
    <row r="31" spans="1:12" x14ac:dyDescent="0.2">
      <c r="A31" s="717">
        <v>2</v>
      </c>
      <c r="B31" s="721" t="s">
        <v>515</v>
      </c>
      <c r="C31" s="722">
        <v>256</v>
      </c>
      <c r="D31" s="723">
        <v>10</v>
      </c>
      <c r="E31" s="722">
        <v>3600.3333333333298</v>
      </c>
      <c r="F31" s="723">
        <v>9</v>
      </c>
      <c r="G31" s="724">
        <v>42506.611147115997</v>
      </c>
      <c r="H31" s="725">
        <v>15.5900512446678</v>
      </c>
      <c r="I31" s="719" t="s">
        <v>6</v>
      </c>
      <c r="J31" s="228">
        <v>1068</v>
      </c>
      <c r="K31" s="227">
        <v>47811.735080739498</v>
      </c>
      <c r="L31"/>
    </row>
    <row r="32" spans="1:12" x14ac:dyDescent="0.2">
      <c r="A32" s="717">
        <v>2</v>
      </c>
      <c r="B32" s="721" t="s">
        <v>516</v>
      </c>
      <c r="C32" s="722">
        <v>328</v>
      </c>
      <c r="D32" s="723">
        <v>11</v>
      </c>
      <c r="E32" s="722">
        <v>4296.6666666666697</v>
      </c>
      <c r="F32" s="723">
        <v>-112</v>
      </c>
      <c r="G32" s="724">
        <v>49840.567494181501</v>
      </c>
      <c r="H32" s="725">
        <v>-71.239635444602797</v>
      </c>
      <c r="I32" s="719" t="s">
        <v>199</v>
      </c>
      <c r="J32" s="228">
        <v>637</v>
      </c>
      <c r="K32" s="227">
        <v>43231.591099476398</v>
      </c>
      <c r="L32"/>
    </row>
    <row r="33" spans="1:12" x14ac:dyDescent="0.2">
      <c r="A33" s="717">
        <v>2</v>
      </c>
      <c r="B33" s="721" t="s">
        <v>517</v>
      </c>
      <c r="C33" s="722">
        <v>363</v>
      </c>
      <c r="D33" s="723">
        <v>15</v>
      </c>
      <c r="E33" s="722">
        <v>3490.1666666666702</v>
      </c>
      <c r="F33" s="723">
        <v>-136</v>
      </c>
      <c r="G33" s="724">
        <v>56395.089346258501</v>
      </c>
      <c r="H33" s="725">
        <v>4441.9542111234096</v>
      </c>
      <c r="I33" s="719" t="s">
        <v>292</v>
      </c>
      <c r="J33" s="228">
        <v>630</v>
      </c>
      <c r="K33" s="227">
        <v>29780.5823086077</v>
      </c>
      <c r="L33"/>
    </row>
    <row r="34" spans="1:12" x14ac:dyDescent="0.2">
      <c r="A34" s="717">
        <v>2</v>
      </c>
      <c r="B34" s="721" t="s">
        <v>518</v>
      </c>
      <c r="C34" s="722">
        <v>731</v>
      </c>
      <c r="D34" s="723">
        <v>15</v>
      </c>
      <c r="E34" s="722">
        <v>8386.5</v>
      </c>
      <c r="F34" s="723">
        <v>-56</v>
      </c>
      <c r="G34" s="724">
        <v>41898.128182197601</v>
      </c>
      <c r="H34" s="725">
        <v>-41.589166614838199</v>
      </c>
      <c r="I34" s="719" t="s">
        <v>292</v>
      </c>
      <c r="J34" s="228">
        <v>1951</v>
      </c>
      <c r="K34" s="227">
        <v>46253.659061778999</v>
      </c>
      <c r="L34"/>
    </row>
    <row r="35" spans="1:12" x14ac:dyDescent="0.2">
      <c r="A35" s="717">
        <v>2</v>
      </c>
      <c r="B35" s="721" t="s">
        <v>519</v>
      </c>
      <c r="C35" s="722">
        <v>2183</v>
      </c>
      <c r="D35" s="723">
        <v>78</v>
      </c>
      <c r="E35" s="722">
        <v>28758</v>
      </c>
      <c r="F35" s="723">
        <v>-14</v>
      </c>
      <c r="G35" s="724">
        <v>48708.847033868798</v>
      </c>
      <c r="H35" s="725">
        <v>824.86639330440096</v>
      </c>
      <c r="I35" s="719" t="s">
        <v>292</v>
      </c>
      <c r="J35" s="228">
        <v>5417</v>
      </c>
      <c r="K35" s="227">
        <v>39254.558070124098</v>
      </c>
      <c r="L35"/>
    </row>
    <row r="36" spans="1:12" x14ac:dyDescent="0.2">
      <c r="A36" s="717">
        <v>2</v>
      </c>
      <c r="B36" s="721" t="s">
        <v>520</v>
      </c>
      <c r="C36" s="722">
        <v>775</v>
      </c>
      <c r="D36" s="723">
        <v>36</v>
      </c>
      <c r="E36" s="722">
        <v>10201.277777777799</v>
      </c>
      <c r="F36" s="723">
        <v>212</v>
      </c>
      <c r="G36" s="724">
        <v>51986.310985007301</v>
      </c>
      <c r="H36" s="725">
        <v>2931.4247286877699</v>
      </c>
      <c r="I36" s="719" t="s">
        <v>292</v>
      </c>
      <c r="J36" s="228">
        <v>1558</v>
      </c>
      <c r="K36" s="227">
        <v>51159.310898293297</v>
      </c>
      <c r="L36"/>
    </row>
    <row r="37" spans="1:12" x14ac:dyDescent="0.2">
      <c r="A37" s="717">
        <v>2</v>
      </c>
      <c r="B37" s="721" t="s">
        <v>521</v>
      </c>
      <c r="C37" s="722">
        <v>974</v>
      </c>
      <c r="D37" s="723">
        <v>10</v>
      </c>
      <c r="E37" s="722">
        <v>25213.5</v>
      </c>
      <c r="F37" s="723">
        <v>332</v>
      </c>
      <c r="G37" s="724">
        <v>70463.855275943395</v>
      </c>
      <c r="H37" s="725">
        <v>-3896.8693698920001</v>
      </c>
      <c r="I37" s="719" t="s">
        <v>202</v>
      </c>
      <c r="J37" s="228">
        <v>5188</v>
      </c>
      <c r="K37" s="227">
        <v>101510.337862581</v>
      </c>
      <c r="L37"/>
    </row>
    <row r="38" spans="1:12" ht="12" thickBot="1" x14ac:dyDescent="0.25">
      <c r="A38" s="718">
        <v>2</v>
      </c>
      <c r="B38" s="726" t="s">
        <v>522</v>
      </c>
      <c r="C38" s="727">
        <v>464</v>
      </c>
      <c r="D38" s="728">
        <v>0</v>
      </c>
      <c r="E38" s="727">
        <v>12338.416666666701</v>
      </c>
      <c r="F38" s="728">
        <v>-276</v>
      </c>
      <c r="G38" s="729">
        <v>67396.198026489103</v>
      </c>
      <c r="H38" s="730">
        <v>-2572.6896821002301</v>
      </c>
      <c r="I38" s="720" t="s">
        <v>6</v>
      </c>
      <c r="J38" s="230">
        <v>3766</v>
      </c>
      <c r="K38" s="229">
        <v>108739.633032395</v>
      </c>
      <c r="L38"/>
    </row>
    <row r="39" spans="1:12" ht="15" x14ac:dyDescent="0.25">
      <c r="B39" s="235" t="s">
        <v>581</v>
      </c>
      <c r="C39" s="231"/>
      <c r="D39" s="232"/>
      <c r="E39" s="231"/>
      <c r="F39" s="232"/>
      <c r="G39" s="233"/>
      <c r="H39" s="234"/>
      <c r="J39" s="236"/>
      <c r="K39" s="872" t="s">
        <v>644</v>
      </c>
      <c r="L39"/>
    </row>
    <row r="40" spans="1:12" x14ac:dyDescent="0.2">
      <c r="B40" s="77"/>
      <c r="C40" s="77"/>
      <c r="D40" s="77"/>
      <c r="E40" s="77"/>
      <c r="F40" s="77"/>
      <c r="G40" s="77"/>
      <c r="H40" s="77"/>
      <c r="I40" s="77"/>
      <c r="J40" s="77"/>
      <c r="K40" s="77"/>
      <c r="L40"/>
    </row>
    <row r="41" spans="1:12" x14ac:dyDescent="0.2">
      <c r="B41" s="77"/>
      <c r="C41" s="77"/>
      <c r="D41" s="77"/>
      <c r="E41" s="77"/>
      <c r="F41" s="77"/>
      <c r="G41" s="77"/>
      <c r="H41" s="77"/>
      <c r="I41" s="77"/>
      <c r="J41" s="77"/>
      <c r="K41" s="77"/>
      <c r="L41"/>
    </row>
    <row r="42" spans="1:12" x14ac:dyDescent="0.2">
      <c r="B42" s="77"/>
      <c r="C42" s="77"/>
      <c r="D42" s="77"/>
      <c r="E42" s="77"/>
      <c r="F42" s="77"/>
      <c r="G42" s="77"/>
      <c r="H42" s="77"/>
      <c r="I42" s="77"/>
      <c r="J42" s="77"/>
      <c r="K42" s="77"/>
      <c r="L42"/>
    </row>
    <row r="43" spans="1:12" x14ac:dyDescent="0.2">
      <c r="B43" s="77"/>
      <c r="C43" s="77"/>
      <c r="D43" s="77"/>
      <c r="E43" s="77"/>
      <c r="F43" s="77"/>
      <c r="G43" s="77"/>
      <c r="H43" s="77"/>
      <c r="I43" s="77"/>
      <c r="J43" s="77"/>
      <c r="K43" s="77"/>
    </row>
    <row r="44" spans="1:12" x14ac:dyDescent="0.2">
      <c r="B44" s="77"/>
      <c r="C44" s="77"/>
      <c r="D44" s="77"/>
      <c r="E44" s="77"/>
      <c r="F44" s="77"/>
      <c r="G44" s="77"/>
      <c r="H44" s="77"/>
      <c r="I44" s="77"/>
      <c r="J44" s="77"/>
      <c r="K44" s="77"/>
      <c r="L44"/>
    </row>
    <row r="45" spans="1:12" x14ac:dyDescent="0.2">
      <c r="B45" s="77"/>
      <c r="C45" s="77"/>
      <c r="D45" s="77"/>
      <c r="E45" s="77"/>
      <c r="F45" s="77"/>
      <c r="G45" s="77"/>
      <c r="H45" s="77"/>
      <c r="I45" s="77"/>
      <c r="J45" s="77"/>
      <c r="K45" s="77"/>
      <c r="L45"/>
    </row>
    <row r="46" spans="1:12" x14ac:dyDescent="0.2">
      <c r="L46"/>
    </row>
    <row r="47" spans="1:12" x14ac:dyDescent="0.2">
      <c r="L47"/>
    </row>
    <row r="48" spans="1:12" x14ac:dyDescent="0.2">
      <c r="L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2" spans="1:12" x14ac:dyDescent="0.2">
      <c r="A82"/>
      <c r="L82"/>
    </row>
    <row r="83" spans="1:12" x14ac:dyDescent="0.2">
      <c r="A83"/>
      <c r="L83"/>
    </row>
    <row r="84" spans="1:12" x14ac:dyDescent="0.2">
      <c r="A84"/>
      <c r="L84"/>
    </row>
    <row r="85" spans="1:12" x14ac:dyDescent="0.2">
      <c r="A85"/>
      <c r="L85"/>
    </row>
    <row r="86" spans="1:12" x14ac:dyDescent="0.2">
      <c r="A86"/>
      <c r="L86"/>
    </row>
    <row r="87" spans="1:12" x14ac:dyDescent="0.2">
      <c r="A87"/>
      <c r="L87"/>
    </row>
    <row r="88" spans="1:12" x14ac:dyDescent="0.2">
      <c r="A88"/>
      <c r="L88"/>
    </row>
    <row r="89" spans="1:12" x14ac:dyDescent="0.2">
      <c r="A89"/>
      <c r="L89"/>
    </row>
    <row r="90" spans="1:12" x14ac:dyDescent="0.2">
      <c r="A90"/>
      <c r="L90"/>
    </row>
    <row r="91" spans="1:12" x14ac:dyDescent="0.2">
      <c r="A91"/>
      <c r="L91"/>
    </row>
    <row r="92" spans="1:12" x14ac:dyDescent="0.2">
      <c r="A92"/>
      <c r="L92"/>
    </row>
    <row r="93" spans="1:12" x14ac:dyDescent="0.2">
      <c r="A93"/>
      <c r="L93"/>
    </row>
    <row r="94" spans="1:12" x14ac:dyDescent="0.2">
      <c r="A94"/>
      <c r="L94"/>
    </row>
    <row r="95" spans="1:12" x14ac:dyDescent="0.2">
      <c r="A95"/>
      <c r="L95"/>
    </row>
    <row r="96" spans="1:12" x14ac:dyDescent="0.2">
      <c r="A96"/>
      <c r="L96"/>
    </row>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spans="1:12" x14ac:dyDescent="0.2">
      <c r="A113"/>
      <c r="L113"/>
    </row>
    <row r="114" spans="1:12" x14ac:dyDescent="0.2">
      <c r="A114"/>
      <c r="L114"/>
    </row>
    <row r="115" spans="1:12" x14ac:dyDescent="0.2">
      <c r="A115"/>
      <c r="L115"/>
    </row>
    <row r="116" spans="1:12" x14ac:dyDescent="0.2">
      <c r="A116"/>
      <c r="L116"/>
    </row>
    <row r="117" spans="1:12" x14ac:dyDescent="0.2">
      <c r="A117"/>
      <c r="L117"/>
    </row>
    <row r="118" spans="1:12" x14ac:dyDescent="0.2">
      <c r="A118"/>
      <c r="L118"/>
    </row>
    <row r="119" spans="1:12" x14ac:dyDescent="0.2">
      <c r="A119"/>
      <c r="L119"/>
    </row>
    <row r="120" spans="1:12" x14ac:dyDescent="0.2">
      <c r="A120"/>
      <c r="L120"/>
    </row>
    <row r="121" spans="1:12" x14ac:dyDescent="0.2">
      <c r="A121"/>
      <c r="L121"/>
    </row>
    <row r="122" spans="1:12" x14ac:dyDescent="0.2">
      <c r="A122"/>
      <c r="L122"/>
    </row>
    <row r="124" spans="1:12" x14ac:dyDescent="0.2">
      <c r="A124"/>
      <c r="L124"/>
    </row>
    <row r="125" spans="1:12" x14ac:dyDescent="0.2">
      <c r="A125"/>
      <c r="L125"/>
    </row>
    <row r="126" spans="1:12" x14ac:dyDescent="0.2">
      <c r="A126"/>
      <c r="L126"/>
    </row>
    <row r="127" spans="1:12" x14ac:dyDescent="0.2">
      <c r="A127"/>
      <c r="L127"/>
    </row>
    <row r="128" spans="1:12" x14ac:dyDescent="0.2">
      <c r="A128"/>
      <c r="L128"/>
    </row>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spans="1:12" x14ac:dyDescent="0.2">
      <c r="A145"/>
      <c r="L145"/>
    </row>
    <row r="146" spans="1:12" x14ac:dyDescent="0.2">
      <c r="A146"/>
      <c r="L146"/>
    </row>
    <row r="147" spans="1:12" x14ac:dyDescent="0.2">
      <c r="A147"/>
      <c r="L147"/>
    </row>
    <row r="148" spans="1:12" x14ac:dyDescent="0.2">
      <c r="A148"/>
      <c r="L148"/>
    </row>
    <row r="149" spans="1:12" x14ac:dyDescent="0.2">
      <c r="A149"/>
      <c r="L149"/>
    </row>
    <row r="150" spans="1:12" x14ac:dyDescent="0.2">
      <c r="A150"/>
      <c r="L150"/>
    </row>
    <row r="151" spans="1:12" x14ac:dyDescent="0.2">
      <c r="A151"/>
      <c r="L151"/>
    </row>
    <row r="152" spans="1:12" x14ac:dyDescent="0.2">
      <c r="A152"/>
      <c r="L152"/>
    </row>
    <row r="153" spans="1:12" x14ac:dyDescent="0.2">
      <c r="A153"/>
      <c r="L153"/>
    </row>
    <row r="155" spans="1:12" x14ac:dyDescent="0.2">
      <c r="A155"/>
      <c r="L155"/>
    </row>
    <row r="156" spans="1:12" x14ac:dyDescent="0.2">
      <c r="A156"/>
      <c r="L156"/>
    </row>
    <row r="157" spans="1:12" x14ac:dyDescent="0.2">
      <c r="A157"/>
      <c r="L157"/>
    </row>
    <row r="158" spans="1:12" x14ac:dyDescent="0.2">
      <c r="A158"/>
      <c r="L158"/>
    </row>
    <row r="159" spans="1:12" x14ac:dyDescent="0.2">
      <c r="A159"/>
      <c r="L159"/>
    </row>
    <row r="160" spans="1:12" x14ac:dyDescent="0.2">
      <c r="A160"/>
      <c r="L160"/>
    </row>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sheetData>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heetViews>
  <sheetFormatPr defaultRowHeight="11.25" x14ac:dyDescent="0.2"/>
  <cols>
    <col min="1" max="1" width="6" bestFit="1" customWidth="1"/>
    <col min="2" max="2" width="38" style="206" customWidth="1"/>
    <col min="3" max="3" width="40.33203125" style="206" bestFit="1" customWidth="1"/>
    <col min="4" max="4" width="12.5" style="206" customWidth="1"/>
    <col min="5" max="5" width="14.5" style="206" bestFit="1" customWidth="1"/>
    <col min="6" max="6" width="12.83203125" style="791" customWidth="1"/>
    <col min="7" max="7" width="13.83203125" style="791" customWidth="1"/>
    <col min="8" max="9" width="9.33203125" style="791"/>
  </cols>
  <sheetData>
    <row r="1" spans="1:8" ht="45.75" thickBot="1" x14ac:dyDescent="0.25">
      <c r="A1" s="763" t="s">
        <v>567</v>
      </c>
      <c r="B1" s="763" t="s">
        <v>586</v>
      </c>
      <c r="C1" s="763" t="s">
        <v>587</v>
      </c>
      <c r="D1" s="763" t="s">
        <v>639</v>
      </c>
      <c r="E1" s="763" t="s">
        <v>640</v>
      </c>
    </row>
    <row r="2" spans="1:8" ht="12" thickBot="1" x14ac:dyDescent="0.25">
      <c r="A2" s="764">
        <v>2</v>
      </c>
      <c r="B2" s="765" t="s">
        <v>303</v>
      </c>
      <c r="C2" s="766" t="s">
        <v>303</v>
      </c>
      <c r="D2" s="749">
        <v>560045</v>
      </c>
      <c r="E2" s="750">
        <v>1</v>
      </c>
    </row>
    <row r="3" spans="1:8" ht="14.25" x14ac:dyDescent="0.2">
      <c r="A3" s="767">
        <v>2</v>
      </c>
      <c r="B3" s="768" t="s">
        <v>178</v>
      </c>
      <c r="C3" s="768" t="s">
        <v>179</v>
      </c>
      <c r="D3" s="175">
        <v>276085</v>
      </c>
      <c r="E3" s="173">
        <v>0.49296931496576168</v>
      </c>
      <c r="F3" s="792"/>
      <c r="G3" s="792"/>
    </row>
    <row r="4" spans="1:8" ht="15" thickBot="1" x14ac:dyDescent="0.25">
      <c r="A4" s="769">
        <v>2</v>
      </c>
      <c r="B4" s="770" t="s">
        <v>178</v>
      </c>
      <c r="C4" s="770" t="s">
        <v>588</v>
      </c>
      <c r="D4" s="178">
        <v>283959</v>
      </c>
      <c r="E4" s="174">
        <v>0.50702889946343599</v>
      </c>
      <c r="F4" s="792"/>
      <c r="G4" s="792"/>
    </row>
    <row r="5" spans="1:8" ht="14.25" x14ac:dyDescent="0.2">
      <c r="A5" s="767">
        <v>2</v>
      </c>
      <c r="B5" s="768" t="s">
        <v>589</v>
      </c>
      <c r="C5" s="768" t="s">
        <v>304</v>
      </c>
      <c r="D5" s="175">
        <v>61669</v>
      </c>
      <c r="E5" s="176">
        <v>0.11011436580989027</v>
      </c>
      <c r="G5" s="792"/>
    </row>
    <row r="6" spans="1:8" ht="14.25" x14ac:dyDescent="0.2">
      <c r="A6" s="771">
        <v>2</v>
      </c>
      <c r="B6" s="772" t="s">
        <v>589</v>
      </c>
      <c r="C6" s="772" t="s">
        <v>305</v>
      </c>
      <c r="D6" s="179">
        <v>116223</v>
      </c>
      <c r="E6" s="177">
        <v>0.20752439536108705</v>
      </c>
      <c r="G6" s="792"/>
    </row>
    <row r="7" spans="1:8" ht="14.25" x14ac:dyDescent="0.2">
      <c r="A7" s="771">
        <v>2</v>
      </c>
      <c r="B7" s="772" t="s">
        <v>589</v>
      </c>
      <c r="C7" s="772" t="s">
        <v>306</v>
      </c>
      <c r="D7" s="179">
        <v>108591</v>
      </c>
      <c r="E7" s="177">
        <v>0.19389691899758055</v>
      </c>
      <c r="G7" s="792"/>
    </row>
    <row r="8" spans="1:8" ht="14.25" x14ac:dyDescent="0.2">
      <c r="A8" s="771">
        <v>2</v>
      </c>
      <c r="B8" s="772" t="s">
        <v>589</v>
      </c>
      <c r="C8" s="772" t="s">
        <v>307</v>
      </c>
      <c r="D8" s="179">
        <v>131595</v>
      </c>
      <c r="E8" s="177">
        <v>0.23497218973475345</v>
      </c>
      <c r="G8" s="792"/>
      <c r="H8" s="792"/>
    </row>
    <row r="9" spans="1:8" ht="14.25" x14ac:dyDescent="0.2">
      <c r="A9" s="771">
        <v>2</v>
      </c>
      <c r="B9" s="772" t="s">
        <v>589</v>
      </c>
      <c r="C9" s="772" t="s">
        <v>308</v>
      </c>
      <c r="D9" s="179">
        <v>108948</v>
      </c>
      <c r="E9" s="177">
        <v>0.19453436777401817</v>
      </c>
      <c r="G9" s="792"/>
      <c r="H9" s="792"/>
    </row>
    <row r="10" spans="1:8" ht="15" thickBot="1" x14ac:dyDescent="0.25">
      <c r="A10" s="773">
        <v>2</v>
      </c>
      <c r="B10" s="765" t="s">
        <v>589</v>
      </c>
      <c r="C10" s="765" t="s">
        <v>309</v>
      </c>
      <c r="D10" s="178">
        <v>33016</v>
      </c>
      <c r="E10" s="174">
        <v>5.8952405610263464E-2</v>
      </c>
      <c r="G10" s="792"/>
      <c r="H10" s="792"/>
    </row>
    <row r="11" spans="1:8" ht="14.25" x14ac:dyDescent="0.2">
      <c r="A11" s="767">
        <v>2</v>
      </c>
      <c r="B11" s="768" t="s">
        <v>590</v>
      </c>
      <c r="C11" s="768" t="s">
        <v>310</v>
      </c>
      <c r="D11" s="175">
        <v>447800</v>
      </c>
      <c r="E11" s="176">
        <v>0.79957860529064628</v>
      </c>
      <c r="H11" s="792"/>
    </row>
    <row r="12" spans="1:8" ht="14.25" x14ac:dyDescent="0.2">
      <c r="A12" s="771">
        <v>2</v>
      </c>
      <c r="B12" s="772" t="s">
        <v>590</v>
      </c>
      <c r="C12" s="772" t="s">
        <v>311</v>
      </c>
      <c r="D12" s="179">
        <v>74513</v>
      </c>
      <c r="E12" s="177">
        <v>0.13304823719522538</v>
      </c>
      <c r="H12" s="793"/>
    </row>
    <row r="13" spans="1:8" ht="14.25" x14ac:dyDescent="0.2">
      <c r="A13" s="771">
        <v>2</v>
      </c>
      <c r="B13" s="772" t="s">
        <v>590</v>
      </c>
      <c r="C13" s="772" t="s">
        <v>312</v>
      </c>
      <c r="D13" s="179">
        <v>2323</v>
      </c>
      <c r="E13" s="177">
        <v>4.147880973850316E-3</v>
      </c>
      <c r="H13" s="792"/>
    </row>
    <row r="14" spans="1:8" x14ac:dyDescent="0.2">
      <c r="A14" s="771">
        <v>2</v>
      </c>
      <c r="B14" s="772" t="s">
        <v>590</v>
      </c>
      <c r="C14" s="772" t="s">
        <v>313</v>
      </c>
      <c r="D14" s="179">
        <v>25556</v>
      </c>
      <c r="E14" s="177">
        <v>4.5632047424760513E-2</v>
      </c>
    </row>
    <row r="15" spans="1:8" x14ac:dyDescent="0.2">
      <c r="A15" s="771">
        <v>2</v>
      </c>
      <c r="B15" s="772" t="s">
        <v>590</v>
      </c>
      <c r="C15" s="772" t="s">
        <v>314</v>
      </c>
      <c r="D15" s="751">
        <v>701</v>
      </c>
      <c r="E15" s="177">
        <v>1.2516851324447143E-3</v>
      </c>
    </row>
    <row r="16" spans="1:8" ht="12" thickBot="1" x14ac:dyDescent="0.25">
      <c r="A16" s="773">
        <v>2</v>
      </c>
      <c r="B16" s="765" t="s">
        <v>590</v>
      </c>
      <c r="C16" s="765" t="s">
        <v>315</v>
      </c>
      <c r="D16" s="178">
        <v>9150</v>
      </c>
      <c r="E16" s="174">
        <v>1.6337972841468096E-2</v>
      </c>
    </row>
    <row r="17" spans="1:9" ht="14.25" x14ac:dyDescent="0.2">
      <c r="A17" s="767">
        <v>2</v>
      </c>
      <c r="B17" s="768" t="s">
        <v>591</v>
      </c>
      <c r="C17" s="768" t="s">
        <v>316</v>
      </c>
      <c r="D17" s="175">
        <v>489909</v>
      </c>
      <c r="E17" s="173">
        <v>0.87476720620664405</v>
      </c>
      <c r="G17" s="792"/>
    </row>
    <row r="18" spans="1:9" ht="15" thickBot="1" x14ac:dyDescent="0.25">
      <c r="A18" s="773">
        <v>2</v>
      </c>
      <c r="B18" s="765" t="s">
        <v>591</v>
      </c>
      <c r="C18" s="765" t="s">
        <v>317</v>
      </c>
      <c r="D18" s="178">
        <v>70136</v>
      </c>
      <c r="E18" s="174">
        <v>0.12523279379335589</v>
      </c>
      <c r="G18" s="792"/>
    </row>
    <row r="19" spans="1:9" ht="14.25" x14ac:dyDescent="0.2">
      <c r="A19" s="767">
        <v>2</v>
      </c>
      <c r="B19" s="790" t="s">
        <v>602</v>
      </c>
      <c r="C19" s="768" t="s">
        <v>318</v>
      </c>
      <c r="D19" s="175">
        <v>57570</v>
      </c>
      <c r="E19" s="173">
        <v>0.10279531109107304</v>
      </c>
      <c r="G19" s="792"/>
      <c r="I19" s="792"/>
    </row>
    <row r="20" spans="1:9" ht="14.25" x14ac:dyDescent="0.2">
      <c r="A20" s="771">
        <v>2</v>
      </c>
      <c r="B20" s="772" t="s">
        <v>602</v>
      </c>
      <c r="C20" s="789" t="s">
        <v>601</v>
      </c>
      <c r="D20" s="179">
        <v>121938</v>
      </c>
      <c r="E20" s="177">
        <v>0.21772893249649583</v>
      </c>
      <c r="G20" s="792"/>
      <c r="I20" s="792"/>
    </row>
    <row r="21" spans="1:9" ht="14.25" x14ac:dyDescent="0.2">
      <c r="A21" s="771">
        <v>2</v>
      </c>
      <c r="B21" s="772" t="s">
        <v>602</v>
      </c>
      <c r="C21" s="772" t="s">
        <v>319</v>
      </c>
      <c r="D21" s="179">
        <v>149053</v>
      </c>
      <c r="E21" s="177">
        <v>0.26614468480211412</v>
      </c>
      <c r="G21" s="792"/>
      <c r="I21" s="792"/>
    </row>
    <row r="22" spans="1:9" ht="14.25" x14ac:dyDescent="0.2">
      <c r="A22" s="771">
        <v>2</v>
      </c>
      <c r="B22" s="772" t="s">
        <v>602</v>
      </c>
      <c r="C22" s="789" t="s">
        <v>320</v>
      </c>
      <c r="D22" s="179">
        <v>169813</v>
      </c>
      <c r="E22" s="177">
        <v>0.30321313465882205</v>
      </c>
      <c r="G22" s="792"/>
      <c r="I22" s="792"/>
    </row>
    <row r="23" spans="1:9" ht="15" thickBot="1" x14ac:dyDescent="0.25">
      <c r="A23" s="773">
        <v>2</v>
      </c>
      <c r="B23" s="765" t="s">
        <v>602</v>
      </c>
      <c r="C23" s="770" t="s">
        <v>603</v>
      </c>
      <c r="D23" s="178">
        <v>61670</v>
      </c>
      <c r="E23" s="174">
        <v>0.11011615138069263</v>
      </c>
      <c r="G23" s="792"/>
      <c r="I23" s="792"/>
    </row>
    <row r="24" spans="1:9" x14ac:dyDescent="0.2">
      <c r="B24"/>
      <c r="C24" s="180"/>
      <c r="D24" s="77"/>
      <c r="E24" s="873" t="s">
        <v>645</v>
      </c>
    </row>
    <row r="25" spans="1:9" x14ac:dyDescent="0.2">
      <c r="A25" s="282"/>
      <c r="B25"/>
      <c r="C25" s="77"/>
      <c r="D25" s="77"/>
      <c r="E25" s="172"/>
    </row>
    <row r="26" spans="1:9" x14ac:dyDescent="0.2">
      <c r="A26" s="282"/>
      <c r="B26"/>
      <c r="C26"/>
      <c r="D26"/>
      <c r="E26" s="774"/>
    </row>
    <row r="27" spans="1:9" x14ac:dyDescent="0.2">
      <c r="A27" s="282"/>
      <c r="B27"/>
      <c r="C27"/>
      <c r="D27"/>
      <c r="E27" s="774"/>
    </row>
    <row r="28" spans="1:9" x14ac:dyDescent="0.2">
      <c r="B28"/>
      <c r="C28"/>
      <c r="D28"/>
      <c r="E28" s="774"/>
    </row>
    <row r="34" spans="2:2" x14ac:dyDescent="0.2">
      <c r="B34" s="110"/>
    </row>
  </sheetData>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9"/>
  <sheetViews>
    <sheetView zoomScaleNormal="100" workbookViewId="0"/>
  </sheetViews>
  <sheetFormatPr defaultRowHeight="11.25" x14ac:dyDescent="0.2"/>
  <cols>
    <col min="1" max="1" width="9.83203125" style="570" customWidth="1"/>
    <col min="2" max="2" width="19.83203125" style="299" customWidth="1"/>
    <col min="3" max="3" width="9.33203125" style="299" customWidth="1"/>
    <col min="4" max="15" width="9.33203125" style="299"/>
    <col min="16" max="16" width="1.6640625" style="299" customWidth="1"/>
    <col min="17" max="16384" width="9.33203125" style="299"/>
  </cols>
  <sheetData>
    <row r="1" spans="1:17" ht="45.75" thickBot="1" x14ac:dyDescent="0.25">
      <c r="A1" s="374" t="s">
        <v>567</v>
      </c>
      <c r="B1" s="702" t="s">
        <v>380</v>
      </c>
      <c r="C1" s="903" t="s">
        <v>670</v>
      </c>
      <c r="D1" s="904" t="s">
        <v>485</v>
      </c>
      <c r="E1" s="904" t="s">
        <v>382</v>
      </c>
      <c r="F1" s="904" t="s">
        <v>383</v>
      </c>
      <c r="G1" s="904" t="s">
        <v>384</v>
      </c>
      <c r="H1" s="904" t="s">
        <v>385</v>
      </c>
      <c r="I1" s="904" t="s">
        <v>386</v>
      </c>
      <c r="J1" s="904" t="s">
        <v>387</v>
      </c>
      <c r="K1" s="904" t="s">
        <v>388</v>
      </c>
      <c r="L1" s="904" t="s">
        <v>389</v>
      </c>
      <c r="M1" s="905" t="s">
        <v>390</v>
      </c>
      <c r="N1" s="906" t="s">
        <v>671</v>
      </c>
      <c r="O1" s="351" t="s">
        <v>672</v>
      </c>
      <c r="P1" s="301"/>
    </row>
    <row r="2" spans="1:17" ht="12" customHeight="1" x14ac:dyDescent="0.2">
      <c r="A2" s="907">
        <v>0</v>
      </c>
      <c r="B2" s="546" t="s">
        <v>482</v>
      </c>
      <c r="C2" s="908">
        <v>5504</v>
      </c>
      <c r="D2" s="909">
        <v>6077</v>
      </c>
      <c r="E2" s="910">
        <v>5329</v>
      </c>
      <c r="F2" s="910">
        <v>5424</v>
      </c>
      <c r="G2" s="910">
        <v>4669</v>
      </c>
      <c r="H2" s="910">
        <v>3173</v>
      </c>
      <c r="I2" s="910">
        <v>3932</v>
      </c>
      <c r="J2" s="910">
        <v>3786</v>
      </c>
      <c r="K2" s="910">
        <v>5220</v>
      </c>
      <c r="L2" s="910">
        <v>7746</v>
      </c>
      <c r="M2" s="911">
        <v>9236</v>
      </c>
      <c r="N2" s="912">
        <v>-573</v>
      </c>
      <c r="O2" s="911">
        <v>-3732</v>
      </c>
      <c r="P2" s="301"/>
      <c r="Q2" s="364"/>
    </row>
    <row r="3" spans="1:17" ht="12.75" thickBot="1" x14ac:dyDescent="0.25">
      <c r="A3" s="913">
        <v>2</v>
      </c>
      <c r="B3" s="697" t="s">
        <v>572</v>
      </c>
      <c r="C3" s="565">
        <v>1791</v>
      </c>
      <c r="D3" s="914">
        <v>1230</v>
      </c>
      <c r="E3" s="914">
        <v>1117</v>
      </c>
      <c r="F3" s="914">
        <v>1198</v>
      </c>
      <c r="G3" s="914">
        <v>1027</v>
      </c>
      <c r="H3" s="914">
        <v>905</v>
      </c>
      <c r="I3" s="914">
        <v>946</v>
      </c>
      <c r="J3" s="914">
        <v>972</v>
      </c>
      <c r="K3" s="914">
        <v>1285</v>
      </c>
      <c r="L3" s="914">
        <v>2165</v>
      </c>
      <c r="M3" s="915">
        <v>2847</v>
      </c>
      <c r="N3" s="916">
        <v>561</v>
      </c>
      <c r="O3" s="915">
        <v>-1056</v>
      </c>
      <c r="P3" s="301"/>
      <c r="Q3" s="364"/>
    </row>
    <row r="4" spans="1:17" ht="12" x14ac:dyDescent="0.2">
      <c r="A4" s="566">
        <v>2</v>
      </c>
      <c r="B4" s="543" t="s">
        <v>486</v>
      </c>
      <c r="C4" s="917">
        <v>3</v>
      </c>
      <c r="D4" s="918">
        <v>4</v>
      </c>
      <c r="E4" s="544">
        <v>2</v>
      </c>
      <c r="F4" s="544">
        <v>5</v>
      </c>
      <c r="G4" s="544">
        <v>7</v>
      </c>
      <c r="H4" s="544">
        <v>0</v>
      </c>
      <c r="I4" s="544">
        <v>3</v>
      </c>
      <c r="J4" s="544">
        <v>4</v>
      </c>
      <c r="K4" s="544">
        <v>4</v>
      </c>
      <c r="L4" s="544">
        <v>8</v>
      </c>
      <c r="M4" s="919">
        <v>8</v>
      </c>
      <c r="N4" s="920">
        <v>-1</v>
      </c>
      <c r="O4" s="545">
        <v>-5</v>
      </c>
      <c r="P4" s="301"/>
      <c r="Q4" s="364"/>
    </row>
    <row r="5" spans="1:17" ht="15.75" customHeight="1" x14ac:dyDescent="0.2">
      <c r="A5" s="566">
        <v>2</v>
      </c>
      <c r="B5" s="543" t="s">
        <v>487</v>
      </c>
      <c r="C5" s="917">
        <v>19</v>
      </c>
      <c r="D5" s="918">
        <v>31</v>
      </c>
      <c r="E5" s="544">
        <v>22</v>
      </c>
      <c r="F5" s="544">
        <v>39</v>
      </c>
      <c r="G5" s="544">
        <v>35</v>
      </c>
      <c r="H5" s="544">
        <v>27</v>
      </c>
      <c r="I5" s="544">
        <v>20</v>
      </c>
      <c r="J5" s="544">
        <v>116</v>
      </c>
      <c r="K5" s="544">
        <v>18</v>
      </c>
      <c r="L5" s="544">
        <v>24</v>
      </c>
      <c r="M5" s="919">
        <v>58</v>
      </c>
      <c r="N5" s="920">
        <v>-12</v>
      </c>
      <c r="O5" s="545">
        <v>-39</v>
      </c>
      <c r="P5" s="301"/>
      <c r="Q5" s="364"/>
    </row>
    <row r="6" spans="1:17" ht="12" x14ac:dyDescent="0.2">
      <c r="A6" s="566">
        <v>2</v>
      </c>
      <c r="B6" s="543" t="s">
        <v>488</v>
      </c>
      <c r="C6" s="917">
        <v>11</v>
      </c>
      <c r="D6" s="918">
        <v>28</v>
      </c>
      <c r="E6" s="544">
        <v>10</v>
      </c>
      <c r="F6" s="544">
        <v>38</v>
      </c>
      <c r="G6" s="544">
        <v>57</v>
      </c>
      <c r="H6" s="544">
        <v>124</v>
      </c>
      <c r="I6" s="544">
        <v>116</v>
      </c>
      <c r="J6" s="544">
        <v>49</v>
      </c>
      <c r="K6" s="544">
        <v>50</v>
      </c>
      <c r="L6" s="544">
        <v>74</v>
      </c>
      <c r="M6" s="919">
        <v>111</v>
      </c>
      <c r="N6" s="920">
        <v>-17</v>
      </c>
      <c r="O6" s="545">
        <v>-100</v>
      </c>
      <c r="P6" s="301"/>
      <c r="Q6" s="364"/>
    </row>
    <row r="7" spans="1:17" ht="12" x14ac:dyDescent="0.2">
      <c r="A7" s="566">
        <v>2</v>
      </c>
      <c r="B7" s="543" t="s">
        <v>489</v>
      </c>
      <c r="C7" s="917">
        <v>411</v>
      </c>
      <c r="D7" s="918">
        <v>16</v>
      </c>
      <c r="E7" s="544">
        <v>6</v>
      </c>
      <c r="F7" s="544">
        <v>105</v>
      </c>
      <c r="G7" s="544">
        <v>25</v>
      </c>
      <c r="H7" s="544">
        <v>24</v>
      </c>
      <c r="I7" s="544">
        <v>23</v>
      </c>
      <c r="J7" s="544">
        <v>19</v>
      </c>
      <c r="K7" s="544">
        <v>48</v>
      </c>
      <c r="L7" s="544">
        <v>49</v>
      </c>
      <c r="M7" s="919">
        <v>99</v>
      </c>
      <c r="N7" s="920">
        <v>395</v>
      </c>
      <c r="O7" s="545">
        <v>312</v>
      </c>
      <c r="P7" s="301"/>
      <c r="Q7" s="364"/>
    </row>
    <row r="8" spans="1:17" ht="12" x14ac:dyDescent="0.2">
      <c r="A8" s="566">
        <v>2</v>
      </c>
      <c r="B8" s="543" t="s">
        <v>490</v>
      </c>
      <c r="C8" s="917">
        <v>4</v>
      </c>
      <c r="D8" s="918">
        <v>5</v>
      </c>
      <c r="E8" s="544">
        <v>7</v>
      </c>
      <c r="F8" s="544">
        <v>12</v>
      </c>
      <c r="G8" s="544">
        <v>7</v>
      </c>
      <c r="H8" s="544">
        <v>5</v>
      </c>
      <c r="I8" s="544">
        <v>9</v>
      </c>
      <c r="J8" s="544">
        <v>6</v>
      </c>
      <c r="K8" s="544">
        <v>4</v>
      </c>
      <c r="L8" s="544">
        <v>12</v>
      </c>
      <c r="M8" s="919">
        <v>22</v>
      </c>
      <c r="N8" s="920">
        <v>-1</v>
      </c>
      <c r="O8" s="545">
        <v>-18</v>
      </c>
      <c r="P8" s="301"/>
      <c r="Q8" s="364"/>
    </row>
    <row r="9" spans="1:17" ht="12" x14ac:dyDescent="0.2">
      <c r="A9" s="566">
        <v>2</v>
      </c>
      <c r="B9" s="543" t="s">
        <v>491</v>
      </c>
      <c r="C9" s="917">
        <v>37</v>
      </c>
      <c r="D9" s="918">
        <v>30</v>
      </c>
      <c r="E9" s="544">
        <v>61</v>
      </c>
      <c r="F9" s="544">
        <v>92</v>
      </c>
      <c r="G9" s="544">
        <v>28</v>
      </c>
      <c r="H9" s="544">
        <v>21</v>
      </c>
      <c r="I9" s="544">
        <v>37</v>
      </c>
      <c r="J9" s="544">
        <v>19</v>
      </c>
      <c r="K9" s="544">
        <v>29</v>
      </c>
      <c r="L9" s="544">
        <v>101</v>
      </c>
      <c r="M9" s="919">
        <v>69</v>
      </c>
      <c r="N9" s="920">
        <v>7</v>
      </c>
      <c r="O9" s="545">
        <v>-32</v>
      </c>
      <c r="P9" s="301"/>
      <c r="Q9" s="364"/>
    </row>
    <row r="10" spans="1:17" ht="19.5" customHeight="1" x14ac:dyDescent="0.2">
      <c r="A10" s="566">
        <v>2</v>
      </c>
      <c r="B10" s="543" t="s">
        <v>492</v>
      </c>
      <c r="C10" s="917">
        <v>20</v>
      </c>
      <c r="D10" s="918">
        <v>17</v>
      </c>
      <c r="E10" s="544">
        <v>29</v>
      </c>
      <c r="F10" s="544">
        <v>43</v>
      </c>
      <c r="G10" s="544">
        <v>23</v>
      </c>
      <c r="H10" s="544">
        <v>13</v>
      </c>
      <c r="I10" s="544">
        <v>25</v>
      </c>
      <c r="J10" s="544">
        <v>21</v>
      </c>
      <c r="K10" s="544">
        <v>11</v>
      </c>
      <c r="L10" s="544">
        <v>28</v>
      </c>
      <c r="M10" s="919">
        <v>23</v>
      </c>
      <c r="N10" s="920">
        <v>3</v>
      </c>
      <c r="O10" s="545">
        <v>-3</v>
      </c>
      <c r="P10" s="301"/>
    </row>
    <row r="11" spans="1:17" ht="12" x14ac:dyDescent="0.2">
      <c r="A11" s="566">
        <v>2</v>
      </c>
      <c r="B11" s="543" t="s">
        <v>493</v>
      </c>
      <c r="C11" s="917">
        <v>5</v>
      </c>
      <c r="D11" s="918">
        <v>10</v>
      </c>
      <c r="E11" s="544">
        <v>10</v>
      </c>
      <c r="F11" s="544">
        <v>11</v>
      </c>
      <c r="G11" s="544">
        <v>8</v>
      </c>
      <c r="H11" s="544">
        <v>10</v>
      </c>
      <c r="I11" s="544">
        <v>10</v>
      </c>
      <c r="J11" s="544">
        <v>9</v>
      </c>
      <c r="K11" s="544">
        <v>11</v>
      </c>
      <c r="L11" s="544">
        <v>23</v>
      </c>
      <c r="M11" s="919">
        <v>32</v>
      </c>
      <c r="N11" s="920">
        <v>-5</v>
      </c>
      <c r="O11" s="545">
        <v>-27</v>
      </c>
      <c r="P11" s="301"/>
    </row>
    <row r="12" spans="1:17" ht="12" x14ac:dyDescent="0.2">
      <c r="A12" s="566">
        <v>2</v>
      </c>
      <c r="B12" s="543" t="s">
        <v>494</v>
      </c>
      <c r="C12" s="917">
        <v>4</v>
      </c>
      <c r="D12" s="918">
        <v>1</v>
      </c>
      <c r="E12" s="544">
        <v>2</v>
      </c>
      <c r="F12" s="544">
        <v>7</v>
      </c>
      <c r="G12" s="544">
        <v>12</v>
      </c>
      <c r="H12" s="544">
        <v>7</v>
      </c>
      <c r="I12" s="544">
        <v>2</v>
      </c>
      <c r="J12" s="544">
        <v>17</v>
      </c>
      <c r="K12" s="544">
        <v>25</v>
      </c>
      <c r="L12" s="544">
        <v>21</v>
      </c>
      <c r="M12" s="919">
        <v>33</v>
      </c>
      <c r="N12" s="920">
        <v>3</v>
      </c>
      <c r="O12" s="545">
        <v>-29</v>
      </c>
      <c r="P12" s="301"/>
    </row>
    <row r="13" spans="1:17" ht="12" x14ac:dyDescent="0.2">
      <c r="A13" s="566">
        <v>2</v>
      </c>
      <c r="B13" s="543" t="s">
        <v>495</v>
      </c>
      <c r="C13" s="917">
        <v>1</v>
      </c>
      <c r="D13" s="918">
        <v>3</v>
      </c>
      <c r="E13" s="544">
        <v>3</v>
      </c>
      <c r="F13" s="544">
        <v>3</v>
      </c>
      <c r="G13" s="544">
        <v>11</v>
      </c>
      <c r="H13" s="544">
        <v>2</v>
      </c>
      <c r="I13" s="544">
        <v>7</v>
      </c>
      <c r="J13" s="544">
        <v>31</v>
      </c>
      <c r="K13" s="544">
        <v>11</v>
      </c>
      <c r="L13" s="544">
        <v>36</v>
      </c>
      <c r="M13" s="919">
        <v>79</v>
      </c>
      <c r="N13" s="920">
        <v>-2</v>
      </c>
      <c r="O13" s="545">
        <v>-78</v>
      </c>
      <c r="P13" s="301"/>
    </row>
    <row r="14" spans="1:17" ht="15" customHeight="1" x14ac:dyDescent="0.2">
      <c r="A14" s="566">
        <v>2</v>
      </c>
      <c r="B14" s="543" t="s">
        <v>496</v>
      </c>
      <c r="C14" s="917">
        <v>20</v>
      </c>
      <c r="D14" s="918">
        <v>13</v>
      </c>
      <c r="E14" s="544">
        <v>10</v>
      </c>
      <c r="F14" s="544">
        <v>18</v>
      </c>
      <c r="G14" s="544">
        <v>19</v>
      </c>
      <c r="H14" s="544">
        <v>21</v>
      </c>
      <c r="I14" s="544">
        <v>77</v>
      </c>
      <c r="J14" s="544">
        <v>50</v>
      </c>
      <c r="K14" s="544">
        <v>107</v>
      </c>
      <c r="L14" s="544">
        <v>108</v>
      </c>
      <c r="M14" s="919">
        <v>64</v>
      </c>
      <c r="N14" s="920">
        <v>7</v>
      </c>
      <c r="O14" s="545">
        <v>-44</v>
      </c>
      <c r="P14" s="301"/>
    </row>
    <row r="15" spans="1:17" ht="12" x14ac:dyDescent="0.2">
      <c r="A15" s="566">
        <v>2</v>
      </c>
      <c r="B15" s="543" t="s">
        <v>497</v>
      </c>
      <c r="C15" s="917">
        <v>90</v>
      </c>
      <c r="D15" s="918">
        <v>112</v>
      </c>
      <c r="E15" s="544">
        <v>84</v>
      </c>
      <c r="F15" s="544">
        <v>40</v>
      </c>
      <c r="G15" s="544">
        <v>36</v>
      </c>
      <c r="H15" s="544">
        <v>108</v>
      </c>
      <c r="I15" s="544">
        <v>27</v>
      </c>
      <c r="J15" s="544">
        <v>72</v>
      </c>
      <c r="K15" s="544">
        <v>87</v>
      </c>
      <c r="L15" s="544">
        <v>95</v>
      </c>
      <c r="M15" s="919">
        <v>120</v>
      </c>
      <c r="N15" s="920">
        <v>-22</v>
      </c>
      <c r="O15" s="545">
        <v>-30</v>
      </c>
      <c r="P15" s="301"/>
    </row>
    <row r="16" spans="1:17" ht="12" x14ac:dyDescent="0.2">
      <c r="A16" s="566">
        <v>2</v>
      </c>
      <c r="B16" s="543" t="s">
        <v>498</v>
      </c>
      <c r="C16" s="917">
        <v>103</v>
      </c>
      <c r="D16" s="918">
        <v>16</v>
      </c>
      <c r="E16" s="544">
        <v>63</v>
      </c>
      <c r="F16" s="544">
        <v>7</v>
      </c>
      <c r="G16" s="544">
        <v>9</v>
      </c>
      <c r="H16" s="544">
        <v>2</v>
      </c>
      <c r="I16" s="544">
        <v>12</v>
      </c>
      <c r="J16" s="544">
        <v>9</v>
      </c>
      <c r="K16" s="544">
        <v>15</v>
      </c>
      <c r="L16" s="544">
        <v>17</v>
      </c>
      <c r="M16" s="919">
        <v>24</v>
      </c>
      <c r="N16" s="920">
        <v>87</v>
      </c>
      <c r="O16" s="545">
        <v>79</v>
      </c>
      <c r="P16" s="301"/>
    </row>
    <row r="17" spans="1:16" ht="12" x14ac:dyDescent="0.2">
      <c r="A17" s="566">
        <v>2</v>
      </c>
      <c r="B17" s="543" t="s">
        <v>499</v>
      </c>
      <c r="C17" s="917">
        <v>41</v>
      </c>
      <c r="D17" s="918">
        <v>31</v>
      </c>
      <c r="E17" s="544">
        <v>34</v>
      </c>
      <c r="F17" s="544">
        <v>48</v>
      </c>
      <c r="G17" s="544">
        <v>43</v>
      </c>
      <c r="H17" s="544">
        <v>40</v>
      </c>
      <c r="I17" s="544">
        <v>27</v>
      </c>
      <c r="J17" s="544">
        <v>23</v>
      </c>
      <c r="K17" s="544">
        <v>28</v>
      </c>
      <c r="L17" s="544">
        <v>48</v>
      </c>
      <c r="M17" s="919">
        <v>103</v>
      </c>
      <c r="N17" s="920">
        <v>10</v>
      </c>
      <c r="O17" s="545">
        <v>-62</v>
      </c>
      <c r="P17" s="301"/>
    </row>
    <row r="18" spans="1:16" ht="12.75" customHeight="1" x14ac:dyDescent="0.2">
      <c r="A18" s="566">
        <v>2</v>
      </c>
      <c r="B18" s="543" t="s">
        <v>500</v>
      </c>
      <c r="C18" s="917">
        <v>34</v>
      </c>
      <c r="D18" s="918">
        <v>41</v>
      </c>
      <c r="E18" s="544">
        <v>25</v>
      </c>
      <c r="F18" s="544">
        <v>31</v>
      </c>
      <c r="G18" s="544">
        <v>40</v>
      </c>
      <c r="H18" s="544">
        <v>38</v>
      </c>
      <c r="I18" s="544">
        <v>48</v>
      </c>
      <c r="J18" s="544">
        <v>27</v>
      </c>
      <c r="K18" s="544">
        <v>40</v>
      </c>
      <c r="L18" s="544">
        <v>88</v>
      </c>
      <c r="M18" s="919">
        <v>141</v>
      </c>
      <c r="N18" s="920">
        <v>-7</v>
      </c>
      <c r="O18" s="545">
        <v>-107</v>
      </c>
      <c r="P18" s="301"/>
    </row>
    <row r="19" spans="1:16" ht="12" x14ac:dyDescent="0.2">
      <c r="A19" s="566">
        <v>2</v>
      </c>
      <c r="B19" s="543" t="s">
        <v>501</v>
      </c>
      <c r="C19" s="917">
        <v>49</v>
      </c>
      <c r="D19" s="918">
        <v>7</v>
      </c>
      <c r="E19" s="544">
        <v>11</v>
      </c>
      <c r="F19" s="544">
        <v>10</v>
      </c>
      <c r="G19" s="544">
        <v>4</v>
      </c>
      <c r="H19" s="544">
        <v>4</v>
      </c>
      <c r="I19" s="544">
        <v>6</v>
      </c>
      <c r="J19" s="544">
        <v>4</v>
      </c>
      <c r="K19" s="544">
        <v>3</v>
      </c>
      <c r="L19" s="544">
        <v>17</v>
      </c>
      <c r="M19" s="919">
        <v>46</v>
      </c>
      <c r="N19" s="920">
        <v>42</v>
      </c>
      <c r="O19" s="545">
        <v>3</v>
      </c>
      <c r="P19" s="301"/>
    </row>
    <row r="20" spans="1:16" ht="12" x14ac:dyDescent="0.2">
      <c r="A20" s="566">
        <v>2</v>
      </c>
      <c r="B20" s="543" t="s">
        <v>502</v>
      </c>
      <c r="C20" s="917">
        <v>5</v>
      </c>
      <c r="D20" s="918">
        <v>6</v>
      </c>
      <c r="E20" s="544">
        <v>10</v>
      </c>
      <c r="F20" s="544">
        <v>18</v>
      </c>
      <c r="G20" s="544">
        <v>24</v>
      </c>
      <c r="H20" s="544">
        <v>29</v>
      </c>
      <c r="I20" s="544">
        <v>64</v>
      </c>
      <c r="J20" s="544">
        <v>65</v>
      </c>
      <c r="K20" s="544">
        <v>56</v>
      </c>
      <c r="L20" s="544">
        <v>59</v>
      </c>
      <c r="M20" s="919">
        <v>281</v>
      </c>
      <c r="N20" s="920">
        <v>-1</v>
      </c>
      <c r="O20" s="545">
        <v>-276</v>
      </c>
      <c r="P20" s="301"/>
    </row>
    <row r="21" spans="1:16" ht="12" x14ac:dyDescent="0.2">
      <c r="A21" s="566">
        <v>2</v>
      </c>
      <c r="B21" s="543" t="s">
        <v>503</v>
      </c>
      <c r="C21" s="917">
        <v>10</v>
      </c>
      <c r="D21" s="918">
        <v>14</v>
      </c>
      <c r="E21" s="544">
        <v>11</v>
      </c>
      <c r="F21" s="544">
        <v>10</v>
      </c>
      <c r="G21" s="544">
        <v>4</v>
      </c>
      <c r="H21" s="544">
        <v>7</v>
      </c>
      <c r="I21" s="544">
        <v>5</v>
      </c>
      <c r="J21" s="544">
        <v>11</v>
      </c>
      <c r="K21" s="544">
        <v>10</v>
      </c>
      <c r="L21" s="544">
        <v>16</v>
      </c>
      <c r="M21" s="919">
        <v>50</v>
      </c>
      <c r="N21" s="920">
        <v>-4</v>
      </c>
      <c r="O21" s="545">
        <v>-40</v>
      </c>
      <c r="P21" s="301"/>
    </row>
    <row r="22" spans="1:16" ht="12" x14ac:dyDescent="0.2">
      <c r="A22" s="566">
        <v>2</v>
      </c>
      <c r="B22" s="543" t="s">
        <v>504</v>
      </c>
      <c r="C22" s="917">
        <v>14</v>
      </c>
      <c r="D22" s="918">
        <v>118</v>
      </c>
      <c r="E22" s="544">
        <v>65</v>
      </c>
      <c r="F22" s="544">
        <v>21</v>
      </c>
      <c r="G22" s="544">
        <v>17</v>
      </c>
      <c r="H22" s="544">
        <v>13</v>
      </c>
      <c r="I22" s="544">
        <v>20</v>
      </c>
      <c r="J22" s="544">
        <v>10</v>
      </c>
      <c r="K22" s="544">
        <v>22</v>
      </c>
      <c r="L22" s="544">
        <v>362</v>
      </c>
      <c r="M22" s="919">
        <v>270</v>
      </c>
      <c r="N22" s="920">
        <v>-104</v>
      </c>
      <c r="O22" s="545">
        <v>-256</v>
      </c>
      <c r="P22" s="301"/>
    </row>
    <row r="23" spans="1:16" ht="12" x14ac:dyDescent="0.2">
      <c r="A23" s="566">
        <v>2</v>
      </c>
      <c r="B23" s="543" t="s">
        <v>505</v>
      </c>
      <c r="C23" s="917">
        <v>3</v>
      </c>
      <c r="D23" s="918">
        <v>4</v>
      </c>
      <c r="E23" s="544">
        <v>5</v>
      </c>
      <c r="F23" s="544">
        <v>8</v>
      </c>
      <c r="G23" s="544">
        <v>4</v>
      </c>
      <c r="H23" s="544">
        <v>2</v>
      </c>
      <c r="I23" s="544">
        <v>5</v>
      </c>
      <c r="J23" s="544">
        <v>2</v>
      </c>
      <c r="K23" s="544">
        <v>3</v>
      </c>
      <c r="L23" s="544">
        <v>12</v>
      </c>
      <c r="M23" s="919">
        <v>29</v>
      </c>
      <c r="N23" s="920">
        <v>-1</v>
      </c>
      <c r="O23" s="545">
        <v>-26</v>
      </c>
      <c r="P23" s="301"/>
    </row>
    <row r="24" spans="1:16" ht="12" x14ac:dyDescent="0.2">
      <c r="A24" s="566">
        <v>2</v>
      </c>
      <c r="B24" s="543" t="s">
        <v>506</v>
      </c>
      <c r="C24" s="917">
        <v>32</v>
      </c>
      <c r="D24" s="918">
        <v>6</v>
      </c>
      <c r="E24" s="544">
        <v>102</v>
      </c>
      <c r="F24" s="544">
        <v>86</v>
      </c>
      <c r="G24" s="544">
        <v>12</v>
      </c>
      <c r="H24" s="544">
        <v>3</v>
      </c>
      <c r="I24" s="544">
        <v>14</v>
      </c>
      <c r="J24" s="544">
        <v>24</v>
      </c>
      <c r="K24" s="544">
        <v>18</v>
      </c>
      <c r="L24" s="544">
        <v>58</v>
      </c>
      <c r="M24" s="919">
        <v>47</v>
      </c>
      <c r="N24" s="920">
        <v>26</v>
      </c>
      <c r="O24" s="545">
        <v>-15</v>
      </c>
      <c r="P24" s="301"/>
    </row>
    <row r="25" spans="1:16" ht="12" x14ac:dyDescent="0.2">
      <c r="A25" s="566">
        <v>2</v>
      </c>
      <c r="B25" s="543" t="s">
        <v>507</v>
      </c>
      <c r="C25" s="917">
        <v>10</v>
      </c>
      <c r="D25" s="918">
        <v>14</v>
      </c>
      <c r="E25" s="544">
        <v>8</v>
      </c>
      <c r="F25" s="544">
        <v>9</v>
      </c>
      <c r="G25" s="544">
        <v>75</v>
      </c>
      <c r="H25" s="544">
        <v>5</v>
      </c>
      <c r="I25" s="544">
        <v>6</v>
      </c>
      <c r="J25" s="544">
        <v>18</v>
      </c>
      <c r="K25" s="544">
        <v>67</v>
      </c>
      <c r="L25" s="544">
        <v>81</v>
      </c>
      <c r="M25" s="919">
        <v>116</v>
      </c>
      <c r="N25" s="920">
        <v>-4</v>
      </c>
      <c r="O25" s="545">
        <v>-106</v>
      </c>
      <c r="P25" s="301"/>
    </row>
    <row r="26" spans="1:16" ht="12" x14ac:dyDescent="0.2">
      <c r="A26" s="566">
        <v>2</v>
      </c>
      <c r="B26" s="543" t="s">
        <v>508</v>
      </c>
      <c r="C26" s="917">
        <v>7</v>
      </c>
      <c r="D26" s="918">
        <v>8</v>
      </c>
      <c r="E26" s="544">
        <v>21</v>
      </c>
      <c r="F26" s="544">
        <v>15</v>
      </c>
      <c r="G26" s="544">
        <v>12</v>
      </c>
      <c r="H26" s="544">
        <v>25</v>
      </c>
      <c r="I26" s="544">
        <v>22</v>
      </c>
      <c r="J26" s="544">
        <v>21</v>
      </c>
      <c r="K26" s="544">
        <v>28</v>
      </c>
      <c r="L26" s="544">
        <v>44</v>
      </c>
      <c r="M26" s="919">
        <v>19</v>
      </c>
      <c r="N26" s="920">
        <v>-1</v>
      </c>
      <c r="O26" s="545">
        <v>-12</v>
      </c>
      <c r="P26" s="301"/>
    </row>
    <row r="27" spans="1:16" ht="12" x14ac:dyDescent="0.2">
      <c r="A27" s="566">
        <v>2</v>
      </c>
      <c r="B27" s="543" t="s">
        <v>509</v>
      </c>
      <c r="C27" s="917">
        <v>5</v>
      </c>
      <c r="D27" s="918">
        <v>5</v>
      </c>
      <c r="E27" s="544">
        <v>6</v>
      </c>
      <c r="F27" s="544">
        <v>5</v>
      </c>
      <c r="G27" s="544">
        <v>5</v>
      </c>
      <c r="H27" s="544">
        <v>9</v>
      </c>
      <c r="I27" s="544">
        <v>11</v>
      </c>
      <c r="J27" s="544">
        <v>6</v>
      </c>
      <c r="K27" s="544">
        <v>6</v>
      </c>
      <c r="L27" s="544">
        <v>18</v>
      </c>
      <c r="M27" s="919">
        <v>21</v>
      </c>
      <c r="N27" s="920">
        <v>0</v>
      </c>
      <c r="O27" s="545">
        <v>-16</v>
      </c>
      <c r="P27" s="301"/>
    </row>
    <row r="28" spans="1:16" ht="12" x14ac:dyDescent="0.2">
      <c r="A28" s="566">
        <v>2</v>
      </c>
      <c r="B28" s="543" t="s">
        <v>510</v>
      </c>
      <c r="C28" s="917">
        <v>20</v>
      </c>
      <c r="D28" s="918">
        <v>110</v>
      </c>
      <c r="E28" s="544">
        <v>49</v>
      </c>
      <c r="F28" s="544">
        <v>100</v>
      </c>
      <c r="G28" s="544">
        <v>76</v>
      </c>
      <c r="H28" s="544">
        <v>17</v>
      </c>
      <c r="I28" s="544">
        <v>18</v>
      </c>
      <c r="J28" s="544">
        <v>24</v>
      </c>
      <c r="K28" s="544">
        <v>17</v>
      </c>
      <c r="L28" s="544">
        <v>33</v>
      </c>
      <c r="M28" s="919">
        <v>55</v>
      </c>
      <c r="N28" s="920">
        <v>-90</v>
      </c>
      <c r="O28" s="545">
        <v>-35</v>
      </c>
      <c r="P28" s="301"/>
    </row>
    <row r="29" spans="1:16" ht="12" x14ac:dyDescent="0.2">
      <c r="A29" s="566">
        <v>2</v>
      </c>
      <c r="B29" s="543" t="s">
        <v>511</v>
      </c>
      <c r="C29" s="917">
        <v>250</v>
      </c>
      <c r="D29" s="918">
        <v>93</v>
      </c>
      <c r="E29" s="544">
        <v>176</v>
      </c>
      <c r="F29" s="544">
        <v>99</v>
      </c>
      <c r="G29" s="544">
        <v>99</v>
      </c>
      <c r="H29" s="544">
        <v>18</v>
      </c>
      <c r="I29" s="544">
        <v>14</v>
      </c>
      <c r="J29" s="544">
        <v>3</v>
      </c>
      <c r="K29" s="544">
        <v>10</v>
      </c>
      <c r="L29" s="544">
        <v>19</v>
      </c>
      <c r="M29" s="919">
        <v>71</v>
      </c>
      <c r="N29" s="920">
        <v>157</v>
      </c>
      <c r="O29" s="545">
        <v>179</v>
      </c>
      <c r="P29" s="301"/>
    </row>
    <row r="30" spans="1:16" ht="12" x14ac:dyDescent="0.2">
      <c r="A30" s="566">
        <v>2</v>
      </c>
      <c r="B30" s="543" t="s">
        <v>512</v>
      </c>
      <c r="C30" s="917">
        <v>16</v>
      </c>
      <c r="D30" s="918">
        <v>15</v>
      </c>
      <c r="E30" s="544">
        <v>13</v>
      </c>
      <c r="F30" s="544">
        <v>11</v>
      </c>
      <c r="G30" s="544">
        <v>12</v>
      </c>
      <c r="H30" s="544">
        <v>71</v>
      </c>
      <c r="I30" s="544">
        <v>14</v>
      </c>
      <c r="J30" s="544">
        <v>16</v>
      </c>
      <c r="K30" s="544">
        <v>25</v>
      </c>
      <c r="L30" s="544">
        <v>46</v>
      </c>
      <c r="M30" s="919">
        <v>31</v>
      </c>
      <c r="N30" s="920">
        <v>1</v>
      </c>
      <c r="O30" s="545">
        <v>-15</v>
      </c>
      <c r="P30" s="301"/>
    </row>
    <row r="31" spans="1:16" ht="12" x14ac:dyDescent="0.2">
      <c r="A31" s="566">
        <v>2</v>
      </c>
      <c r="B31" s="543" t="s">
        <v>514</v>
      </c>
      <c r="C31" s="917">
        <v>141</v>
      </c>
      <c r="D31" s="918">
        <v>43</v>
      </c>
      <c r="E31" s="544">
        <v>25</v>
      </c>
      <c r="F31" s="544">
        <v>20</v>
      </c>
      <c r="G31" s="544">
        <v>15</v>
      </c>
      <c r="H31" s="544">
        <v>14</v>
      </c>
      <c r="I31" s="544">
        <v>17</v>
      </c>
      <c r="J31" s="544">
        <v>20</v>
      </c>
      <c r="K31" s="544">
        <v>115</v>
      </c>
      <c r="L31" s="544">
        <v>47</v>
      </c>
      <c r="M31" s="919">
        <v>38</v>
      </c>
      <c r="N31" s="920">
        <v>98</v>
      </c>
      <c r="O31" s="545">
        <v>103</v>
      </c>
      <c r="P31" s="301"/>
    </row>
    <row r="32" spans="1:16" ht="12" x14ac:dyDescent="0.2">
      <c r="A32" s="566">
        <v>2</v>
      </c>
      <c r="B32" s="543" t="s">
        <v>513</v>
      </c>
      <c r="C32" s="917">
        <v>99</v>
      </c>
      <c r="D32" s="918">
        <v>68</v>
      </c>
      <c r="E32" s="544">
        <v>78</v>
      </c>
      <c r="F32" s="544">
        <v>112</v>
      </c>
      <c r="G32" s="544">
        <v>91</v>
      </c>
      <c r="H32" s="544">
        <v>69</v>
      </c>
      <c r="I32" s="544">
        <v>87</v>
      </c>
      <c r="J32" s="544">
        <v>64</v>
      </c>
      <c r="K32" s="544">
        <v>99</v>
      </c>
      <c r="L32" s="544">
        <v>108</v>
      </c>
      <c r="M32" s="919">
        <v>90</v>
      </c>
      <c r="N32" s="920">
        <v>31</v>
      </c>
      <c r="O32" s="545">
        <v>9</v>
      </c>
      <c r="P32" s="301"/>
    </row>
    <row r="33" spans="1:16" ht="12" x14ac:dyDescent="0.2">
      <c r="A33" s="566">
        <v>2</v>
      </c>
      <c r="B33" s="543" t="s">
        <v>515</v>
      </c>
      <c r="C33" s="917">
        <v>85</v>
      </c>
      <c r="D33" s="918">
        <v>2</v>
      </c>
      <c r="E33" s="544">
        <v>7</v>
      </c>
      <c r="F33" s="544">
        <v>8</v>
      </c>
      <c r="G33" s="544">
        <v>8</v>
      </c>
      <c r="H33" s="544">
        <v>7</v>
      </c>
      <c r="I33" s="544">
        <v>12</v>
      </c>
      <c r="J33" s="544">
        <v>14</v>
      </c>
      <c r="K33" s="544">
        <v>11</v>
      </c>
      <c r="L33" s="544">
        <v>25</v>
      </c>
      <c r="M33" s="919">
        <v>49</v>
      </c>
      <c r="N33" s="920">
        <v>83</v>
      </c>
      <c r="O33" s="545">
        <v>36</v>
      </c>
      <c r="P33" s="301"/>
    </row>
    <row r="34" spans="1:16" ht="12" x14ac:dyDescent="0.2">
      <c r="A34" s="566">
        <v>2</v>
      </c>
      <c r="B34" s="543" t="s">
        <v>516</v>
      </c>
      <c r="C34" s="917">
        <v>34</v>
      </c>
      <c r="D34" s="918">
        <v>33</v>
      </c>
      <c r="E34" s="544">
        <v>27</v>
      </c>
      <c r="F34" s="544">
        <v>29</v>
      </c>
      <c r="G34" s="544">
        <v>25</v>
      </c>
      <c r="H34" s="544">
        <v>24</v>
      </c>
      <c r="I34" s="544">
        <v>21</v>
      </c>
      <c r="J34" s="544">
        <v>24</v>
      </c>
      <c r="K34" s="544">
        <v>28</v>
      </c>
      <c r="L34" s="544">
        <v>31</v>
      </c>
      <c r="M34" s="919">
        <v>65</v>
      </c>
      <c r="N34" s="920">
        <v>1</v>
      </c>
      <c r="O34" s="545">
        <v>-31</v>
      </c>
      <c r="P34" s="301"/>
    </row>
    <row r="35" spans="1:16" ht="12" x14ac:dyDescent="0.2">
      <c r="A35" s="566">
        <v>2</v>
      </c>
      <c r="B35" s="543" t="s">
        <v>517</v>
      </c>
      <c r="C35" s="917">
        <v>7</v>
      </c>
      <c r="D35" s="918">
        <v>7</v>
      </c>
      <c r="E35" s="544">
        <v>17</v>
      </c>
      <c r="F35" s="544">
        <v>10</v>
      </c>
      <c r="G35" s="544">
        <v>8</v>
      </c>
      <c r="H35" s="544">
        <v>8</v>
      </c>
      <c r="I35" s="544">
        <v>10</v>
      </c>
      <c r="J35" s="544">
        <v>10</v>
      </c>
      <c r="K35" s="544">
        <v>18</v>
      </c>
      <c r="L35" s="544">
        <v>55</v>
      </c>
      <c r="M35" s="919">
        <v>57</v>
      </c>
      <c r="N35" s="920">
        <v>0</v>
      </c>
      <c r="O35" s="545">
        <v>-50</v>
      </c>
      <c r="P35" s="301"/>
    </row>
    <row r="36" spans="1:16" ht="12" x14ac:dyDescent="0.2">
      <c r="A36" s="566">
        <v>2</v>
      </c>
      <c r="B36" s="543" t="s">
        <v>518</v>
      </c>
      <c r="C36" s="917">
        <v>111</v>
      </c>
      <c r="D36" s="918">
        <v>175</v>
      </c>
      <c r="E36" s="544">
        <v>10</v>
      </c>
      <c r="F36" s="544">
        <v>35</v>
      </c>
      <c r="G36" s="544">
        <v>102</v>
      </c>
      <c r="H36" s="544">
        <v>90</v>
      </c>
      <c r="I36" s="544">
        <v>51</v>
      </c>
      <c r="J36" s="544">
        <v>27</v>
      </c>
      <c r="K36" s="544">
        <v>84</v>
      </c>
      <c r="L36" s="544">
        <v>183</v>
      </c>
      <c r="M36" s="919">
        <v>191</v>
      </c>
      <c r="N36" s="920">
        <v>-64</v>
      </c>
      <c r="O36" s="545">
        <v>-80</v>
      </c>
      <c r="P36" s="301"/>
    </row>
    <row r="37" spans="1:16" ht="12" x14ac:dyDescent="0.2">
      <c r="A37" s="566">
        <v>2</v>
      </c>
      <c r="B37" s="543" t="s">
        <v>519</v>
      </c>
      <c r="C37" s="917">
        <v>51</v>
      </c>
      <c r="D37" s="918">
        <v>104</v>
      </c>
      <c r="E37" s="544">
        <v>59</v>
      </c>
      <c r="F37" s="544">
        <v>63</v>
      </c>
      <c r="G37" s="544">
        <v>39</v>
      </c>
      <c r="H37" s="544">
        <v>43</v>
      </c>
      <c r="I37" s="544">
        <v>58</v>
      </c>
      <c r="J37" s="544">
        <v>21</v>
      </c>
      <c r="K37" s="544">
        <v>116</v>
      </c>
      <c r="L37" s="544">
        <v>104</v>
      </c>
      <c r="M37" s="919">
        <v>136</v>
      </c>
      <c r="N37" s="920">
        <v>-53</v>
      </c>
      <c r="O37" s="545">
        <v>-85</v>
      </c>
      <c r="P37" s="301"/>
    </row>
    <row r="38" spans="1:16" ht="12" x14ac:dyDescent="0.2">
      <c r="A38" s="566">
        <v>2</v>
      </c>
      <c r="B38" s="543" t="s">
        <v>520</v>
      </c>
      <c r="C38" s="917">
        <v>0</v>
      </c>
      <c r="D38" s="918">
        <v>0</v>
      </c>
      <c r="E38" s="544">
        <v>10</v>
      </c>
      <c r="F38" s="544">
        <v>9</v>
      </c>
      <c r="G38" s="544">
        <v>3</v>
      </c>
      <c r="H38" s="544">
        <v>3</v>
      </c>
      <c r="I38" s="544">
        <v>12</v>
      </c>
      <c r="J38" s="544">
        <v>11</v>
      </c>
      <c r="K38" s="544">
        <v>12</v>
      </c>
      <c r="L38" s="544">
        <v>16</v>
      </c>
      <c r="M38" s="919">
        <v>10</v>
      </c>
      <c r="N38" s="920">
        <v>0</v>
      </c>
      <c r="O38" s="545">
        <v>-10</v>
      </c>
      <c r="P38" s="301"/>
    </row>
    <row r="39" spans="1:16" ht="12" x14ac:dyDescent="0.2">
      <c r="A39" s="566">
        <v>2</v>
      </c>
      <c r="B39" s="543" t="s">
        <v>521</v>
      </c>
      <c r="C39" s="917">
        <v>18</v>
      </c>
      <c r="D39" s="918">
        <v>17</v>
      </c>
      <c r="E39" s="544">
        <v>28</v>
      </c>
      <c r="F39" s="544">
        <v>7</v>
      </c>
      <c r="G39" s="544">
        <v>17</v>
      </c>
      <c r="H39" s="544">
        <v>0</v>
      </c>
      <c r="I39" s="544">
        <v>18</v>
      </c>
      <c r="J39" s="544">
        <v>91</v>
      </c>
      <c r="K39" s="544">
        <v>37</v>
      </c>
      <c r="L39" s="544">
        <v>75</v>
      </c>
      <c r="M39" s="919">
        <v>122</v>
      </c>
      <c r="N39" s="920">
        <v>1</v>
      </c>
      <c r="O39" s="545">
        <v>-104</v>
      </c>
      <c r="P39" s="301"/>
    </row>
    <row r="40" spans="1:16" ht="12.75" thickBot="1" x14ac:dyDescent="0.25">
      <c r="A40" s="921">
        <v>2</v>
      </c>
      <c r="B40" s="922" t="s">
        <v>522</v>
      </c>
      <c r="C40" s="923">
        <v>21</v>
      </c>
      <c r="D40" s="924">
        <v>23</v>
      </c>
      <c r="E40" s="925">
        <v>11</v>
      </c>
      <c r="F40" s="925">
        <v>14</v>
      </c>
      <c r="G40" s="925">
        <v>15</v>
      </c>
      <c r="H40" s="925">
        <v>2</v>
      </c>
      <c r="I40" s="925">
        <v>18</v>
      </c>
      <c r="J40" s="925">
        <v>14</v>
      </c>
      <c r="K40" s="925">
        <v>12</v>
      </c>
      <c r="L40" s="925">
        <v>24</v>
      </c>
      <c r="M40" s="926">
        <v>67</v>
      </c>
      <c r="N40" s="927">
        <v>-2</v>
      </c>
      <c r="O40" s="928">
        <v>-46</v>
      </c>
      <c r="P40" s="301"/>
    </row>
    <row r="41" spans="1:16" ht="12" x14ac:dyDescent="0.2">
      <c r="A41" s="567">
        <v>1</v>
      </c>
      <c r="B41" s="546" t="s">
        <v>339</v>
      </c>
      <c r="C41" s="547">
        <v>519</v>
      </c>
      <c r="D41" s="548">
        <v>678</v>
      </c>
      <c r="E41" s="549">
        <v>814</v>
      </c>
      <c r="F41" s="548">
        <v>522</v>
      </c>
      <c r="G41" s="548">
        <v>437</v>
      </c>
      <c r="H41" s="548">
        <v>350</v>
      </c>
      <c r="I41" s="548">
        <v>603</v>
      </c>
      <c r="J41" s="548">
        <v>646</v>
      </c>
      <c r="K41" s="548">
        <v>588</v>
      </c>
      <c r="L41" s="548">
        <v>1107</v>
      </c>
      <c r="M41" s="548">
        <v>1635</v>
      </c>
      <c r="N41" s="550">
        <v>-159</v>
      </c>
      <c r="O41" s="551">
        <v>-1116</v>
      </c>
      <c r="P41" s="301"/>
    </row>
    <row r="42" spans="1:16" ht="12" x14ac:dyDescent="0.2">
      <c r="A42" s="568">
        <v>2</v>
      </c>
      <c r="B42" s="552" t="s">
        <v>108</v>
      </c>
      <c r="C42" s="553">
        <v>1791</v>
      </c>
      <c r="D42" s="554">
        <v>1230</v>
      </c>
      <c r="E42" s="555">
        <v>1117</v>
      </c>
      <c r="F42" s="556">
        <v>1198</v>
      </c>
      <c r="G42" s="556">
        <v>1027</v>
      </c>
      <c r="H42" s="556">
        <v>905</v>
      </c>
      <c r="I42" s="556">
        <v>946</v>
      </c>
      <c r="J42" s="556">
        <v>972</v>
      </c>
      <c r="K42" s="556">
        <v>1285</v>
      </c>
      <c r="L42" s="556">
        <v>2165</v>
      </c>
      <c r="M42" s="556">
        <v>2847</v>
      </c>
      <c r="N42" s="557">
        <v>561</v>
      </c>
      <c r="O42" s="558">
        <v>-1056</v>
      </c>
      <c r="P42" s="301"/>
    </row>
    <row r="43" spans="1:16" ht="12" x14ac:dyDescent="0.2">
      <c r="A43" s="568">
        <v>3</v>
      </c>
      <c r="B43" s="552" t="s">
        <v>109</v>
      </c>
      <c r="C43" s="559">
        <v>597</v>
      </c>
      <c r="D43" s="556">
        <v>1127</v>
      </c>
      <c r="E43" s="560">
        <v>873</v>
      </c>
      <c r="F43" s="556">
        <v>832</v>
      </c>
      <c r="G43" s="556">
        <v>843</v>
      </c>
      <c r="H43" s="556">
        <v>502</v>
      </c>
      <c r="I43" s="556">
        <v>572</v>
      </c>
      <c r="J43" s="556">
        <v>642</v>
      </c>
      <c r="K43" s="556">
        <v>736</v>
      </c>
      <c r="L43" s="556">
        <v>1345</v>
      </c>
      <c r="M43" s="556">
        <v>1621</v>
      </c>
      <c r="N43" s="557">
        <v>-530</v>
      </c>
      <c r="O43" s="558">
        <v>-1024</v>
      </c>
      <c r="P43" s="301"/>
    </row>
    <row r="44" spans="1:16" ht="12" x14ac:dyDescent="0.2">
      <c r="A44" s="568">
        <v>4</v>
      </c>
      <c r="B44" s="552" t="s">
        <v>110</v>
      </c>
      <c r="C44" s="559">
        <v>932</v>
      </c>
      <c r="D44" s="556">
        <v>1120</v>
      </c>
      <c r="E44" s="560">
        <v>1067</v>
      </c>
      <c r="F44" s="556">
        <v>794</v>
      </c>
      <c r="G44" s="556">
        <v>690</v>
      </c>
      <c r="H44" s="556">
        <v>674</v>
      </c>
      <c r="I44" s="556">
        <v>1049</v>
      </c>
      <c r="J44" s="556">
        <v>596</v>
      </c>
      <c r="K44" s="556">
        <v>882</v>
      </c>
      <c r="L44" s="556">
        <v>1277</v>
      </c>
      <c r="M44" s="556">
        <v>1571</v>
      </c>
      <c r="N44" s="557">
        <v>-188</v>
      </c>
      <c r="O44" s="558">
        <v>-639</v>
      </c>
      <c r="P44" s="301"/>
    </row>
    <row r="45" spans="1:16" ht="12.75" thickBot="1" x14ac:dyDescent="0.25">
      <c r="A45" s="569">
        <v>5</v>
      </c>
      <c r="B45" s="561" t="s">
        <v>111</v>
      </c>
      <c r="C45" s="562">
        <v>1665</v>
      </c>
      <c r="D45" s="563">
        <v>1922</v>
      </c>
      <c r="E45" s="564">
        <v>1458</v>
      </c>
      <c r="F45" s="563">
        <v>2078</v>
      </c>
      <c r="G45" s="563">
        <v>1672</v>
      </c>
      <c r="H45" s="563">
        <v>742</v>
      </c>
      <c r="I45" s="563">
        <v>762</v>
      </c>
      <c r="J45" s="563">
        <v>930</v>
      </c>
      <c r="K45" s="563">
        <v>1729</v>
      </c>
      <c r="L45" s="563">
        <v>1852</v>
      </c>
      <c r="M45" s="563">
        <v>1562</v>
      </c>
      <c r="N45" s="565">
        <v>-257</v>
      </c>
      <c r="O45" s="929">
        <v>103</v>
      </c>
      <c r="P45" s="301"/>
    </row>
    <row r="46" spans="1:16" ht="15" x14ac:dyDescent="0.25">
      <c r="A46" s="930"/>
      <c r="B46" s="931"/>
      <c r="C46" s="932"/>
      <c r="D46" s="933"/>
      <c r="E46" s="934"/>
      <c r="F46" s="934"/>
      <c r="G46" s="934"/>
      <c r="H46" s="934"/>
      <c r="I46" s="934"/>
      <c r="J46" s="934"/>
      <c r="K46" s="934"/>
      <c r="L46" s="934"/>
      <c r="M46" s="934"/>
      <c r="N46" s="935"/>
      <c r="O46" s="936" t="s">
        <v>646</v>
      </c>
      <c r="P46" s="301"/>
    </row>
    <row r="47" spans="1:16" x14ac:dyDescent="0.2">
      <c r="P47" s="301"/>
    </row>
    <row r="48" spans="1:16" x14ac:dyDescent="0.2">
      <c r="P48" s="301"/>
    </row>
    <row r="49" spans="16:16" x14ac:dyDescent="0.2">
      <c r="P49" s="301"/>
    </row>
    <row r="50" spans="16:16" x14ac:dyDescent="0.2">
      <c r="P50" s="301"/>
    </row>
    <row r="51" spans="16:16" x14ac:dyDescent="0.2">
      <c r="P51" s="301"/>
    </row>
    <row r="52" spans="16:16" x14ac:dyDescent="0.2">
      <c r="P52" s="301"/>
    </row>
    <row r="55" spans="16:16" ht="12" customHeight="1" x14ac:dyDescent="0.2"/>
    <row r="104" ht="12" customHeight="1" x14ac:dyDescent="0.2"/>
    <row r="157" ht="12" customHeight="1" x14ac:dyDescent="0.2"/>
    <row r="199" ht="12" customHeight="1" x14ac:dyDescent="0.2"/>
  </sheetData>
  <phoneticPr fontId="0" type="noConversion"/>
  <pageMargins left="0.75" right="0.75" top="1" bottom="1" header="0.5" footer="0.5"/>
  <pageSetup orientation="portrait"/>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09"/>
  <sheetViews>
    <sheetView zoomScaleNormal="100" workbookViewId="0"/>
  </sheetViews>
  <sheetFormatPr defaultRowHeight="12" x14ac:dyDescent="0.2"/>
  <cols>
    <col min="1" max="1" width="11.83203125" style="447" bestFit="1" customWidth="1"/>
    <col min="2" max="2" width="21" style="447" bestFit="1" customWidth="1"/>
    <col min="3" max="3" width="11" style="448" bestFit="1" customWidth="1"/>
    <col min="4" max="5" width="9.33203125" style="448" bestFit="1" customWidth="1"/>
    <col min="6" max="6" width="8.83203125" style="22" bestFit="1" customWidth="1"/>
    <col min="7" max="7" width="9.83203125" style="22" bestFit="1" customWidth="1"/>
    <col min="8" max="8" width="9.83203125" style="448" bestFit="1" customWidth="1"/>
    <col min="9" max="10" width="10.1640625" style="448" bestFit="1" customWidth="1"/>
    <col min="11" max="11" width="11" style="448" customWidth="1"/>
    <col min="12" max="12" width="10.83203125" style="448" customWidth="1"/>
    <col min="13" max="13" width="1.5" style="447" customWidth="1"/>
    <col min="14" max="25" width="9.33203125" style="447"/>
    <col min="26" max="26" width="10.33203125" style="447" bestFit="1" customWidth="1"/>
    <col min="27" max="16384" width="9.33203125" style="447"/>
  </cols>
  <sheetData>
    <row r="1" spans="1:32" ht="43.5" customHeight="1" thickBot="1" x14ac:dyDescent="0.25">
      <c r="A1" s="702" t="s">
        <v>567</v>
      </c>
      <c r="B1" s="703" t="s">
        <v>380</v>
      </c>
      <c r="C1" s="419" t="s">
        <v>476</v>
      </c>
      <c r="D1" s="420" t="s">
        <v>391</v>
      </c>
      <c r="E1" s="421" t="s">
        <v>392</v>
      </c>
      <c r="F1" s="422" t="s">
        <v>481</v>
      </c>
      <c r="G1" s="423" t="s">
        <v>568</v>
      </c>
      <c r="H1" s="419" t="s">
        <v>580</v>
      </c>
      <c r="I1" s="419" t="s">
        <v>393</v>
      </c>
      <c r="J1" s="420" t="s">
        <v>394</v>
      </c>
      <c r="K1" s="419" t="s">
        <v>395</v>
      </c>
      <c r="L1" s="423" t="s">
        <v>569</v>
      </c>
      <c r="M1" s="449"/>
      <c r="U1" s="698"/>
      <c r="V1" s="698"/>
      <c r="W1" s="696"/>
      <c r="X1" s="696"/>
      <c r="Y1" s="696"/>
      <c r="Z1" s="696"/>
      <c r="AA1" s="696"/>
      <c r="AB1" s="696"/>
      <c r="AC1" s="696"/>
      <c r="AD1" s="696"/>
      <c r="AE1" s="696"/>
      <c r="AF1" s="696"/>
    </row>
    <row r="2" spans="1:32" x14ac:dyDescent="0.2">
      <c r="A2" s="450">
        <v>0</v>
      </c>
      <c r="B2" s="483" t="s">
        <v>482</v>
      </c>
      <c r="C2" s="451">
        <v>405813</v>
      </c>
      <c r="D2" s="452">
        <v>412819</v>
      </c>
      <c r="E2" s="453">
        <v>404427</v>
      </c>
      <c r="F2" s="454">
        <v>-7006</v>
      </c>
      <c r="G2" s="453">
        <v>1386</v>
      </c>
      <c r="H2" s="451">
        <v>30611</v>
      </c>
      <c r="I2" s="452">
        <v>34458</v>
      </c>
      <c r="J2" s="453">
        <v>36267</v>
      </c>
      <c r="K2" s="455">
        <v>-3847</v>
      </c>
      <c r="L2" s="704">
        <v>-5656</v>
      </c>
      <c r="M2" s="449"/>
      <c r="U2" s="282"/>
      <c r="V2" s="206"/>
      <c r="W2" s="699"/>
      <c r="X2" s="699"/>
      <c r="Y2" s="699"/>
      <c r="Z2" s="700"/>
      <c r="AA2" s="700"/>
      <c r="AB2" s="699"/>
      <c r="AC2" s="699"/>
      <c r="AD2" s="699"/>
      <c r="AE2" s="700"/>
      <c r="AF2" s="700"/>
    </row>
    <row r="3" spans="1:32" ht="15.75" thickBot="1" x14ac:dyDescent="0.3">
      <c r="A3" s="456">
        <v>2</v>
      </c>
      <c r="B3" s="484" t="s">
        <v>560</v>
      </c>
      <c r="C3" s="457">
        <v>134032</v>
      </c>
      <c r="D3" s="458">
        <v>135387</v>
      </c>
      <c r="E3" s="459">
        <v>132405</v>
      </c>
      <c r="F3" s="457">
        <v>-1355</v>
      </c>
      <c r="G3" s="459">
        <v>1627</v>
      </c>
      <c r="H3" s="457">
        <v>11421</v>
      </c>
      <c r="I3" s="458">
        <v>12789</v>
      </c>
      <c r="J3" s="459">
        <v>13206</v>
      </c>
      <c r="K3" s="460">
        <v>-1368</v>
      </c>
      <c r="L3" s="459">
        <v>-1785</v>
      </c>
      <c r="M3" s="449"/>
      <c r="U3" s="282"/>
      <c r="V3" s="701"/>
      <c r="W3" s="699"/>
      <c r="X3" s="699"/>
      <c r="Y3" s="699"/>
      <c r="Z3" s="700"/>
      <c r="AA3" s="700"/>
      <c r="AB3" s="699"/>
      <c r="AC3" s="699"/>
      <c r="AD3" s="699"/>
      <c r="AE3" s="700"/>
      <c r="AF3" s="700"/>
    </row>
    <row r="4" spans="1:32" ht="15" x14ac:dyDescent="0.25">
      <c r="A4" s="476">
        <v>2</v>
      </c>
      <c r="B4" s="141" t="s">
        <v>486</v>
      </c>
      <c r="C4" s="142">
        <v>131</v>
      </c>
      <c r="D4" s="143">
        <v>125</v>
      </c>
      <c r="E4" s="144">
        <v>128</v>
      </c>
      <c r="F4" s="145">
        <v>6</v>
      </c>
      <c r="G4" s="146">
        <v>3</v>
      </c>
      <c r="H4" s="142">
        <v>5</v>
      </c>
      <c r="I4" s="143">
        <v>9</v>
      </c>
      <c r="J4" s="146">
        <v>2</v>
      </c>
      <c r="K4" s="145">
        <v>-4</v>
      </c>
      <c r="L4" s="146">
        <v>3</v>
      </c>
      <c r="M4" s="449"/>
      <c r="U4" s="282"/>
      <c r="V4" s="701"/>
      <c r="W4" s="699"/>
      <c r="X4" s="699"/>
      <c r="Y4" s="699"/>
      <c r="Z4" s="700"/>
      <c r="AA4" s="700"/>
      <c r="AB4" s="699"/>
      <c r="AC4" s="699"/>
      <c r="AD4" s="699"/>
      <c r="AE4" s="700"/>
      <c r="AF4" s="700"/>
    </row>
    <row r="5" spans="1:32" ht="15" x14ac:dyDescent="0.25">
      <c r="A5" s="476">
        <v>2</v>
      </c>
      <c r="B5" s="141" t="s">
        <v>487</v>
      </c>
      <c r="C5" s="142">
        <v>265</v>
      </c>
      <c r="D5" s="143">
        <v>254</v>
      </c>
      <c r="E5" s="144">
        <v>258</v>
      </c>
      <c r="F5" s="145">
        <v>11</v>
      </c>
      <c r="G5" s="146">
        <v>7</v>
      </c>
      <c r="H5" s="142">
        <v>6</v>
      </c>
      <c r="I5" s="143">
        <v>5</v>
      </c>
      <c r="J5" s="146">
        <v>17</v>
      </c>
      <c r="K5" s="145">
        <v>1</v>
      </c>
      <c r="L5" s="146">
        <v>-11</v>
      </c>
      <c r="M5" s="449"/>
      <c r="U5" s="282"/>
      <c r="V5" s="701"/>
      <c r="W5" s="699"/>
      <c r="X5" s="699"/>
      <c r="Y5" s="699"/>
      <c r="Z5" s="700"/>
      <c r="AA5" s="700"/>
      <c r="AB5" s="699"/>
      <c r="AC5" s="699"/>
      <c r="AD5" s="699"/>
      <c r="AE5" s="700"/>
      <c r="AF5" s="700"/>
    </row>
    <row r="6" spans="1:32" ht="15" x14ac:dyDescent="0.25">
      <c r="A6" s="476">
        <v>2</v>
      </c>
      <c r="B6" s="141" t="s">
        <v>488</v>
      </c>
      <c r="C6" s="142">
        <v>859</v>
      </c>
      <c r="D6" s="143">
        <v>842</v>
      </c>
      <c r="E6" s="144">
        <v>831</v>
      </c>
      <c r="F6" s="145">
        <v>17</v>
      </c>
      <c r="G6" s="146">
        <v>28</v>
      </c>
      <c r="H6" s="142">
        <v>48</v>
      </c>
      <c r="I6" s="143">
        <v>57</v>
      </c>
      <c r="J6" s="146">
        <v>67</v>
      </c>
      <c r="K6" s="145">
        <v>-9</v>
      </c>
      <c r="L6" s="146">
        <v>-19</v>
      </c>
      <c r="M6" s="449"/>
      <c r="U6" s="282"/>
      <c r="V6" s="701"/>
      <c r="W6" s="699"/>
      <c r="X6" s="699"/>
      <c r="Y6" s="699"/>
      <c r="Z6" s="700"/>
      <c r="AA6" s="700"/>
      <c r="AB6" s="699"/>
      <c r="AC6" s="699"/>
      <c r="AD6" s="699"/>
      <c r="AE6" s="700"/>
      <c r="AF6" s="700"/>
    </row>
    <row r="7" spans="1:32" ht="15" x14ac:dyDescent="0.25">
      <c r="A7" s="476">
        <v>2</v>
      </c>
      <c r="B7" s="141" t="s">
        <v>489</v>
      </c>
      <c r="C7" s="142">
        <v>2107</v>
      </c>
      <c r="D7" s="143">
        <v>2130</v>
      </c>
      <c r="E7" s="144">
        <v>2102</v>
      </c>
      <c r="F7" s="145">
        <v>-23</v>
      </c>
      <c r="G7" s="146">
        <v>5</v>
      </c>
      <c r="H7" s="142">
        <v>151</v>
      </c>
      <c r="I7" s="143">
        <v>178</v>
      </c>
      <c r="J7" s="146">
        <v>184</v>
      </c>
      <c r="K7" s="145">
        <v>-27</v>
      </c>
      <c r="L7" s="146">
        <v>-33</v>
      </c>
      <c r="M7" s="449"/>
      <c r="U7" s="282"/>
      <c r="V7" s="701"/>
      <c r="W7" s="699"/>
      <c r="X7" s="699"/>
      <c r="Y7" s="699"/>
      <c r="Z7" s="700"/>
      <c r="AA7" s="700"/>
      <c r="AB7" s="699"/>
      <c r="AC7" s="699"/>
      <c r="AD7" s="699"/>
      <c r="AE7" s="700"/>
      <c r="AF7" s="700"/>
    </row>
    <row r="8" spans="1:32" x14ac:dyDescent="0.2">
      <c r="A8" s="476">
        <v>2</v>
      </c>
      <c r="B8" s="141" t="s">
        <v>490</v>
      </c>
      <c r="C8" s="142">
        <v>175</v>
      </c>
      <c r="D8" s="143">
        <v>173</v>
      </c>
      <c r="E8" s="144">
        <v>172</v>
      </c>
      <c r="F8" s="145">
        <v>2</v>
      </c>
      <c r="G8" s="146">
        <v>3</v>
      </c>
      <c r="H8" s="142">
        <v>10</v>
      </c>
      <c r="I8" s="143">
        <v>13</v>
      </c>
      <c r="J8" s="146">
        <v>14</v>
      </c>
      <c r="K8" s="145">
        <v>-3</v>
      </c>
      <c r="L8" s="146">
        <v>-4</v>
      </c>
      <c r="M8" s="449"/>
      <c r="U8" s="282"/>
      <c r="V8" s="206"/>
      <c r="W8" s="699"/>
      <c r="X8" s="699"/>
      <c r="Y8" s="699"/>
      <c r="Z8" s="700"/>
      <c r="AA8" s="700"/>
      <c r="AB8" s="699"/>
      <c r="AC8" s="699"/>
      <c r="AD8" s="699"/>
      <c r="AE8" s="700"/>
      <c r="AF8" s="700"/>
    </row>
    <row r="9" spans="1:32" x14ac:dyDescent="0.2">
      <c r="A9" s="476">
        <v>2</v>
      </c>
      <c r="B9" s="141" t="s">
        <v>491</v>
      </c>
      <c r="C9" s="142">
        <v>8030</v>
      </c>
      <c r="D9" s="143">
        <v>8159</v>
      </c>
      <c r="E9" s="144">
        <v>7734</v>
      </c>
      <c r="F9" s="145">
        <v>-129</v>
      </c>
      <c r="G9" s="146">
        <v>296</v>
      </c>
      <c r="H9" s="142">
        <v>765</v>
      </c>
      <c r="I9" s="143">
        <v>822</v>
      </c>
      <c r="J9" s="146">
        <v>853</v>
      </c>
      <c r="K9" s="145">
        <v>-57</v>
      </c>
      <c r="L9" s="146">
        <v>-88</v>
      </c>
      <c r="M9" s="449"/>
      <c r="U9" s="282"/>
      <c r="V9" s="206"/>
      <c r="W9" s="699"/>
      <c r="X9" s="699"/>
      <c r="Y9" s="699"/>
      <c r="Z9" s="700"/>
      <c r="AA9" s="700"/>
      <c r="AB9" s="699"/>
      <c r="AC9" s="699"/>
      <c r="AD9" s="699"/>
      <c r="AE9" s="700"/>
      <c r="AF9" s="700"/>
    </row>
    <row r="10" spans="1:32" x14ac:dyDescent="0.2">
      <c r="A10" s="476">
        <v>2</v>
      </c>
      <c r="B10" s="141" t="s">
        <v>492</v>
      </c>
      <c r="C10" s="142">
        <v>162</v>
      </c>
      <c r="D10" s="143">
        <v>175</v>
      </c>
      <c r="E10" s="144">
        <v>164</v>
      </c>
      <c r="F10" s="145">
        <v>-13</v>
      </c>
      <c r="G10" s="146">
        <v>-2</v>
      </c>
      <c r="H10" s="142">
        <v>6</v>
      </c>
      <c r="I10" s="143">
        <v>14</v>
      </c>
      <c r="J10" s="146">
        <v>11</v>
      </c>
      <c r="K10" s="145">
        <v>-8</v>
      </c>
      <c r="L10" s="146">
        <v>-5</v>
      </c>
      <c r="M10" s="449"/>
      <c r="U10" s="282"/>
      <c r="V10" s="206"/>
      <c r="W10" s="699"/>
      <c r="X10" s="699"/>
      <c r="Y10" s="699"/>
      <c r="Z10" s="700"/>
      <c r="AA10" s="700"/>
      <c r="AB10" s="699"/>
      <c r="AC10" s="699"/>
      <c r="AD10" s="699"/>
      <c r="AE10" s="700"/>
      <c r="AF10" s="700"/>
    </row>
    <row r="11" spans="1:32" x14ac:dyDescent="0.2">
      <c r="A11" s="476">
        <v>2</v>
      </c>
      <c r="B11" s="141" t="s">
        <v>493</v>
      </c>
      <c r="C11" s="142">
        <v>256</v>
      </c>
      <c r="D11" s="143">
        <v>248</v>
      </c>
      <c r="E11" s="144">
        <v>251</v>
      </c>
      <c r="F11" s="145">
        <v>8</v>
      </c>
      <c r="G11" s="146">
        <v>5</v>
      </c>
      <c r="H11" s="142">
        <v>11</v>
      </c>
      <c r="I11" s="143">
        <v>17</v>
      </c>
      <c r="J11" s="146">
        <v>15</v>
      </c>
      <c r="K11" s="145">
        <v>-6</v>
      </c>
      <c r="L11" s="146">
        <v>-4</v>
      </c>
      <c r="M11" s="449"/>
      <c r="U11" s="282"/>
      <c r="V11" s="206"/>
      <c r="W11" s="699"/>
      <c r="X11" s="699"/>
      <c r="Y11" s="699"/>
      <c r="Z11" s="700"/>
      <c r="AA11" s="700"/>
      <c r="AB11" s="699"/>
      <c r="AC11" s="699"/>
      <c r="AD11" s="699"/>
      <c r="AE11" s="700"/>
      <c r="AF11" s="700"/>
    </row>
    <row r="12" spans="1:32" x14ac:dyDescent="0.2">
      <c r="A12" s="476">
        <v>2</v>
      </c>
      <c r="B12" s="141" t="s">
        <v>494</v>
      </c>
      <c r="C12" s="142">
        <v>142</v>
      </c>
      <c r="D12" s="143">
        <v>164</v>
      </c>
      <c r="E12" s="144">
        <v>154</v>
      </c>
      <c r="F12" s="145">
        <v>-22</v>
      </c>
      <c r="G12" s="146">
        <v>-12</v>
      </c>
      <c r="H12" s="142">
        <v>4</v>
      </c>
      <c r="I12" s="143">
        <v>6</v>
      </c>
      <c r="J12" s="146">
        <v>6</v>
      </c>
      <c r="K12" s="145">
        <v>-2</v>
      </c>
      <c r="L12" s="146">
        <v>-2</v>
      </c>
      <c r="M12" s="449"/>
      <c r="U12" s="282"/>
      <c r="V12" s="206"/>
      <c r="W12" s="699"/>
      <c r="X12" s="699"/>
      <c r="Y12" s="699"/>
      <c r="Z12" s="700"/>
      <c r="AA12" s="700"/>
      <c r="AB12" s="699"/>
      <c r="AC12" s="699"/>
      <c r="AD12" s="699"/>
      <c r="AE12" s="700"/>
      <c r="AF12" s="700"/>
    </row>
    <row r="13" spans="1:32" x14ac:dyDescent="0.2">
      <c r="A13" s="476">
        <v>2</v>
      </c>
      <c r="B13" s="141" t="s">
        <v>495</v>
      </c>
      <c r="C13" s="142">
        <v>10999</v>
      </c>
      <c r="D13" s="143">
        <v>11034</v>
      </c>
      <c r="E13" s="144">
        <v>10603</v>
      </c>
      <c r="F13" s="145">
        <v>-35</v>
      </c>
      <c r="G13" s="146">
        <v>396</v>
      </c>
      <c r="H13" s="142">
        <v>749</v>
      </c>
      <c r="I13" s="143">
        <v>888</v>
      </c>
      <c r="J13" s="146">
        <v>965</v>
      </c>
      <c r="K13" s="145">
        <v>-139</v>
      </c>
      <c r="L13" s="146">
        <v>-216</v>
      </c>
      <c r="M13" s="449"/>
      <c r="U13" s="282"/>
      <c r="V13" s="206"/>
      <c r="W13" s="699"/>
      <c r="X13" s="699"/>
      <c r="Y13" s="699"/>
      <c r="Z13" s="700"/>
      <c r="AA13" s="700"/>
      <c r="AB13" s="699"/>
      <c r="AC13" s="699"/>
      <c r="AD13" s="699"/>
      <c r="AE13" s="700"/>
      <c r="AF13" s="700"/>
    </row>
    <row r="14" spans="1:32" x14ac:dyDescent="0.2">
      <c r="A14" s="476">
        <v>2</v>
      </c>
      <c r="B14" s="141" t="s">
        <v>496</v>
      </c>
      <c r="C14" s="142">
        <v>944</v>
      </c>
      <c r="D14" s="143">
        <v>991</v>
      </c>
      <c r="E14" s="144">
        <v>904</v>
      </c>
      <c r="F14" s="145">
        <v>-47</v>
      </c>
      <c r="G14" s="146">
        <v>40</v>
      </c>
      <c r="H14" s="142">
        <v>47</v>
      </c>
      <c r="I14" s="143">
        <v>69</v>
      </c>
      <c r="J14" s="146">
        <v>47</v>
      </c>
      <c r="K14" s="145">
        <v>-22</v>
      </c>
      <c r="L14" s="146">
        <v>0</v>
      </c>
      <c r="M14" s="449"/>
      <c r="U14" s="282"/>
      <c r="V14" s="206"/>
      <c r="W14" s="699"/>
      <c r="X14" s="699"/>
      <c r="Y14" s="699"/>
      <c r="Z14" s="700"/>
      <c r="AA14" s="700"/>
      <c r="AB14" s="699"/>
      <c r="AC14" s="699"/>
      <c r="AD14" s="699"/>
      <c r="AE14" s="700"/>
      <c r="AF14" s="700"/>
    </row>
    <row r="15" spans="1:32" x14ac:dyDescent="0.2">
      <c r="A15" s="476">
        <v>2</v>
      </c>
      <c r="B15" s="141" t="s">
        <v>497</v>
      </c>
      <c r="C15" s="142">
        <v>533</v>
      </c>
      <c r="D15" s="143">
        <v>537</v>
      </c>
      <c r="E15" s="144">
        <v>523</v>
      </c>
      <c r="F15" s="145">
        <v>-4</v>
      </c>
      <c r="G15" s="146">
        <v>10</v>
      </c>
      <c r="H15" s="142">
        <v>26</v>
      </c>
      <c r="I15" s="143">
        <v>30</v>
      </c>
      <c r="J15" s="146">
        <v>37</v>
      </c>
      <c r="K15" s="145">
        <v>-4</v>
      </c>
      <c r="L15" s="146">
        <v>-11</v>
      </c>
      <c r="M15" s="449"/>
      <c r="U15" s="282"/>
      <c r="V15" s="206"/>
      <c r="W15" s="699"/>
      <c r="X15" s="699"/>
      <c r="Y15" s="699"/>
      <c r="Z15" s="700"/>
      <c r="AA15" s="700"/>
      <c r="AB15" s="699"/>
      <c r="AC15" s="699"/>
      <c r="AD15" s="699"/>
      <c r="AE15" s="700"/>
      <c r="AF15" s="700"/>
    </row>
    <row r="16" spans="1:32" x14ac:dyDescent="0.2">
      <c r="A16" s="476">
        <v>2</v>
      </c>
      <c r="B16" s="141" t="s">
        <v>498</v>
      </c>
      <c r="C16" s="142">
        <v>3484</v>
      </c>
      <c r="D16" s="143">
        <v>3577</v>
      </c>
      <c r="E16" s="144">
        <v>3335</v>
      </c>
      <c r="F16" s="145">
        <v>-93</v>
      </c>
      <c r="G16" s="146">
        <v>149</v>
      </c>
      <c r="H16" s="142">
        <v>296</v>
      </c>
      <c r="I16" s="143">
        <v>299</v>
      </c>
      <c r="J16" s="146">
        <v>264</v>
      </c>
      <c r="K16" s="145">
        <v>-3</v>
      </c>
      <c r="L16" s="146">
        <v>32</v>
      </c>
      <c r="M16" s="449"/>
      <c r="U16" s="282"/>
      <c r="V16" s="206"/>
      <c r="W16" s="699"/>
      <c r="X16" s="699"/>
      <c r="Y16" s="699"/>
      <c r="Z16" s="700"/>
      <c r="AA16" s="700"/>
      <c r="AB16" s="699"/>
      <c r="AC16" s="699"/>
      <c r="AD16" s="699"/>
      <c r="AE16" s="700"/>
      <c r="AF16" s="700"/>
    </row>
    <row r="17" spans="1:32" x14ac:dyDescent="0.2">
      <c r="A17" s="476">
        <v>2</v>
      </c>
      <c r="B17" s="141" t="s">
        <v>499</v>
      </c>
      <c r="C17" s="142">
        <v>754</v>
      </c>
      <c r="D17" s="143">
        <v>765</v>
      </c>
      <c r="E17" s="144">
        <v>774</v>
      </c>
      <c r="F17" s="145">
        <v>-11</v>
      </c>
      <c r="G17" s="146">
        <v>-20</v>
      </c>
      <c r="H17" s="142">
        <v>35</v>
      </c>
      <c r="I17" s="143">
        <v>48</v>
      </c>
      <c r="J17" s="146">
        <v>43</v>
      </c>
      <c r="K17" s="145">
        <v>-13</v>
      </c>
      <c r="L17" s="146">
        <v>-8</v>
      </c>
      <c r="M17" s="449"/>
      <c r="U17" s="282"/>
      <c r="V17" s="206"/>
      <c r="W17" s="699"/>
      <c r="X17" s="699"/>
      <c r="Y17" s="699"/>
      <c r="Z17" s="700"/>
      <c r="AA17" s="700"/>
      <c r="AB17" s="699"/>
      <c r="AC17" s="699"/>
      <c r="AD17" s="699"/>
      <c r="AE17" s="700"/>
      <c r="AF17" s="700"/>
    </row>
    <row r="18" spans="1:32" x14ac:dyDescent="0.2">
      <c r="A18" s="476">
        <v>2</v>
      </c>
      <c r="B18" s="141" t="s">
        <v>500</v>
      </c>
      <c r="C18" s="142">
        <v>1017</v>
      </c>
      <c r="D18" s="143">
        <v>1019</v>
      </c>
      <c r="E18" s="144">
        <v>948</v>
      </c>
      <c r="F18" s="145">
        <v>-2</v>
      </c>
      <c r="G18" s="146">
        <v>69</v>
      </c>
      <c r="H18" s="142">
        <v>62</v>
      </c>
      <c r="I18" s="143">
        <v>57</v>
      </c>
      <c r="J18" s="146">
        <v>58</v>
      </c>
      <c r="K18" s="145">
        <v>5</v>
      </c>
      <c r="L18" s="146">
        <v>4</v>
      </c>
      <c r="M18" s="449"/>
      <c r="U18" s="282"/>
      <c r="V18" s="206"/>
      <c r="W18" s="699"/>
      <c r="X18" s="699"/>
      <c r="Y18" s="699"/>
      <c r="Z18" s="700"/>
      <c r="AA18" s="700"/>
      <c r="AB18" s="699"/>
      <c r="AC18" s="699"/>
      <c r="AD18" s="699"/>
      <c r="AE18" s="700"/>
      <c r="AF18" s="700"/>
    </row>
    <row r="19" spans="1:32" x14ac:dyDescent="0.2">
      <c r="A19" s="476">
        <v>2</v>
      </c>
      <c r="B19" s="141" t="s">
        <v>501</v>
      </c>
      <c r="C19" s="142">
        <v>196</v>
      </c>
      <c r="D19" s="143">
        <v>230</v>
      </c>
      <c r="E19" s="144">
        <v>224</v>
      </c>
      <c r="F19" s="145">
        <v>-34</v>
      </c>
      <c r="G19" s="146">
        <v>-28</v>
      </c>
      <c r="H19" s="142">
        <v>4</v>
      </c>
      <c r="I19" s="143">
        <v>10</v>
      </c>
      <c r="J19" s="146">
        <v>10</v>
      </c>
      <c r="K19" s="145">
        <v>-6</v>
      </c>
      <c r="L19" s="146">
        <v>-6</v>
      </c>
      <c r="M19" s="449"/>
      <c r="U19" s="282"/>
      <c r="V19" s="206"/>
      <c r="W19" s="699"/>
      <c r="X19" s="699"/>
      <c r="Y19" s="699"/>
      <c r="Z19" s="700"/>
      <c r="AA19" s="700"/>
      <c r="AB19" s="699"/>
      <c r="AC19" s="699"/>
      <c r="AD19" s="699"/>
      <c r="AE19" s="700"/>
      <c r="AF19" s="700"/>
    </row>
    <row r="20" spans="1:32" x14ac:dyDescent="0.2">
      <c r="A20" s="476">
        <v>2</v>
      </c>
      <c r="B20" s="141" t="s">
        <v>502</v>
      </c>
      <c r="C20" s="142">
        <v>50983</v>
      </c>
      <c r="D20" s="143">
        <v>51890</v>
      </c>
      <c r="E20" s="144">
        <v>51969</v>
      </c>
      <c r="F20" s="145">
        <v>-907</v>
      </c>
      <c r="G20" s="146">
        <v>-986</v>
      </c>
      <c r="H20" s="142">
        <v>4877</v>
      </c>
      <c r="I20" s="143">
        <v>5529</v>
      </c>
      <c r="J20" s="146">
        <v>5772</v>
      </c>
      <c r="K20" s="145">
        <v>-652</v>
      </c>
      <c r="L20" s="146">
        <v>-895</v>
      </c>
      <c r="M20" s="449"/>
      <c r="U20" s="282"/>
      <c r="V20" s="206"/>
      <c r="W20" s="699"/>
      <c r="X20" s="699"/>
      <c r="Y20" s="699"/>
      <c r="Z20" s="700"/>
      <c r="AA20" s="700"/>
      <c r="AB20" s="699"/>
      <c r="AC20" s="699"/>
      <c r="AD20" s="699"/>
      <c r="AE20" s="700"/>
      <c r="AF20" s="700"/>
    </row>
    <row r="21" spans="1:32" x14ac:dyDescent="0.2">
      <c r="A21" s="476">
        <v>2</v>
      </c>
      <c r="B21" s="141" t="s">
        <v>503</v>
      </c>
      <c r="C21" s="142">
        <v>253</v>
      </c>
      <c r="D21" s="143">
        <v>251</v>
      </c>
      <c r="E21" s="144">
        <v>223</v>
      </c>
      <c r="F21" s="145">
        <v>2</v>
      </c>
      <c r="G21" s="146">
        <v>30</v>
      </c>
      <c r="H21" s="142">
        <v>11</v>
      </c>
      <c r="I21" s="143">
        <v>9</v>
      </c>
      <c r="J21" s="146">
        <v>9</v>
      </c>
      <c r="K21" s="145">
        <v>2</v>
      </c>
      <c r="L21" s="146">
        <v>2</v>
      </c>
      <c r="M21" s="449"/>
      <c r="U21" s="282"/>
      <c r="V21" s="206"/>
      <c r="W21" s="699"/>
      <c r="X21" s="699"/>
      <c r="Y21" s="699"/>
      <c r="Z21" s="700"/>
      <c r="AA21" s="700"/>
      <c r="AB21" s="699"/>
      <c r="AC21" s="699"/>
      <c r="AD21" s="699"/>
      <c r="AE21" s="700"/>
      <c r="AF21" s="700"/>
    </row>
    <row r="22" spans="1:32" x14ac:dyDescent="0.2">
      <c r="A22" s="476">
        <v>2</v>
      </c>
      <c r="B22" s="141" t="s">
        <v>504</v>
      </c>
      <c r="C22" s="142">
        <v>8549</v>
      </c>
      <c r="D22" s="143">
        <v>8525</v>
      </c>
      <c r="E22" s="144">
        <v>8100</v>
      </c>
      <c r="F22" s="145">
        <v>24</v>
      </c>
      <c r="G22" s="146">
        <v>449</v>
      </c>
      <c r="H22" s="142">
        <v>604</v>
      </c>
      <c r="I22" s="143">
        <v>708</v>
      </c>
      <c r="J22" s="146">
        <v>706</v>
      </c>
      <c r="K22" s="145">
        <v>-104</v>
      </c>
      <c r="L22" s="146">
        <v>-102</v>
      </c>
      <c r="M22" s="449"/>
      <c r="U22" s="282"/>
      <c r="V22" s="206"/>
      <c r="W22" s="699"/>
      <c r="X22" s="699"/>
      <c r="Y22" s="699"/>
      <c r="Z22" s="700"/>
      <c r="AA22" s="700"/>
      <c r="AB22" s="699"/>
      <c r="AC22" s="699"/>
      <c r="AD22" s="699"/>
      <c r="AE22" s="700"/>
      <c r="AF22" s="700"/>
    </row>
    <row r="23" spans="1:32" x14ac:dyDescent="0.2">
      <c r="A23" s="476">
        <v>2</v>
      </c>
      <c r="B23" s="141" t="s">
        <v>505</v>
      </c>
      <c r="C23" s="142">
        <v>149</v>
      </c>
      <c r="D23" s="143">
        <v>137</v>
      </c>
      <c r="E23" s="144">
        <v>143</v>
      </c>
      <c r="F23" s="145">
        <v>12</v>
      </c>
      <c r="G23" s="146">
        <v>6</v>
      </c>
      <c r="H23" s="142">
        <v>9</v>
      </c>
      <c r="I23" s="143">
        <v>12</v>
      </c>
      <c r="J23" s="146">
        <v>13</v>
      </c>
      <c r="K23" s="145">
        <v>-3</v>
      </c>
      <c r="L23" s="146">
        <v>-4</v>
      </c>
      <c r="M23" s="449"/>
      <c r="U23" s="282"/>
      <c r="V23" s="206"/>
      <c r="W23" s="699"/>
      <c r="X23" s="699"/>
      <c r="Y23" s="699"/>
      <c r="Z23" s="700"/>
      <c r="AA23" s="700"/>
      <c r="AB23" s="699"/>
      <c r="AC23" s="699"/>
      <c r="AD23" s="699"/>
      <c r="AE23" s="700"/>
      <c r="AF23" s="700"/>
    </row>
    <row r="24" spans="1:32" x14ac:dyDescent="0.2">
      <c r="A24" s="476">
        <v>2</v>
      </c>
      <c r="B24" s="141" t="s">
        <v>506</v>
      </c>
      <c r="C24" s="142">
        <v>21948</v>
      </c>
      <c r="D24" s="143">
        <v>21810</v>
      </c>
      <c r="E24" s="144">
        <v>21054</v>
      </c>
      <c r="F24" s="145">
        <v>138</v>
      </c>
      <c r="G24" s="146">
        <v>894</v>
      </c>
      <c r="H24" s="142">
        <v>2415</v>
      </c>
      <c r="I24" s="143">
        <v>2539</v>
      </c>
      <c r="J24" s="146">
        <v>2625</v>
      </c>
      <c r="K24" s="145">
        <v>-124</v>
      </c>
      <c r="L24" s="146">
        <v>-210</v>
      </c>
      <c r="M24" s="449"/>
      <c r="U24" s="282"/>
      <c r="V24" s="206"/>
      <c r="W24" s="699"/>
      <c r="X24" s="699"/>
      <c r="Y24" s="699"/>
      <c r="Z24" s="700"/>
      <c r="AA24" s="700"/>
      <c r="AB24" s="699"/>
      <c r="AC24" s="699"/>
      <c r="AD24" s="699"/>
      <c r="AE24" s="700"/>
      <c r="AF24" s="700"/>
    </row>
    <row r="25" spans="1:32" x14ac:dyDescent="0.2">
      <c r="A25" s="476">
        <v>2</v>
      </c>
      <c r="B25" s="141" t="s">
        <v>507</v>
      </c>
      <c r="C25" s="142">
        <v>1637</v>
      </c>
      <c r="D25" s="143">
        <v>1641</v>
      </c>
      <c r="E25" s="144">
        <v>1600</v>
      </c>
      <c r="F25" s="145">
        <v>-4</v>
      </c>
      <c r="G25" s="146">
        <v>37</v>
      </c>
      <c r="H25" s="142">
        <v>76</v>
      </c>
      <c r="I25" s="143">
        <v>90</v>
      </c>
      <c r="J25" s="146">
        <v>68</v>
      </c>
      <c r="K25" s="145">
        <v>-14</v>
      </c>
      <c r="L25" s="146">
        <v>8</v>
      </c>
      <c r="M25" s="449"/>
      <c r="U25" s="282"/>
      <c r="V25" s="206"/>
      <c r="W25" s="699"/>
      <c r="X25" s="699"/>
      <c r="Y25" s="699"/>
      <c r="Z25" s="700"/>
      <c r="AA25" s="700"/>
      <c r="AB25" s="699"/>
      <c r="AC25" s="699"/>
      <c r="AD25" s="699"/>
      <c r="AE25" s="700"/>
      <c r="AF25" s="700"/>
    </row>
    <row r="26" spans="1:32" x14ac:dyDescent="0.2">
      <c r="A26" s="476">
        <v>2</v>
      </c>
      <c r="B26" s="141" t="s">
        <v>508</v>
      </c>
      <c r="C26" s="142">
        <v>1313</v>
      </c>
      <c r="D26" s="143">
        <v>1305</v>
      </c>
      <c r="E26" s="144">
        <v>1265</v>
      </c>
      <c r="F26" s="145">
        <v>8</v>
      </c>
      <c r="G26" s="146">
        <v>48</v>
      </c>
      <c r="H26" s="142">
        <v>86</v>
      </c>
      <c r="I26" s="143">
        <v>98</v>
      </c>
      <c r="J26" s="146">
        <v>117</v>
      </c>
      <c r="K26" s="145">
        <v>-12</v>
      </c>
      <c r="L26" s="146">
        <v>-31</v>
      </c>
      <c r="M26" s="449"/>
      <c r="U26" s="282"/>
      <c r="V26" s="206"/>
      <c r="W26" s="699"/>
      <c r="X26" s="699"/>
      <c r="Y26" s="699"/>
      <c r="Z26" s="700"/>
      <c r="AA26" s="700"/>
      <c r="AB26" s="699"/>
      <c r="AC26" s="699"/>
      <c r="AD26" s="699"/>
      <c r="AE26" s="700"/>
      <c r="AF26" s="700"/>
    </row>
    <row r="27" spans="1:32" x14ac:dyDescent="0.2">
      <c r="A27" s="476">
        <v>2</v>
      </c>
      <c r="B27" s="141" t="s">
        <v>509</v>
      </c>
      <c r="C27" s="142">
        <v>1007</v>
      </c>
      <c r="D27" s="143">
        <v>1034</v>
      </c>
      <c r="E27" s="144">
        <v>965</v>
      </c>
      <c r="F27" s="145">
        <v>-27</v>
      </c>
      <c r="G27" s="146">
        <v>42</v>
      </c>
      <c r="H27" s="142">
        <v>61</v>
      </c>
      <c r="I27" s="143">
        <v>83</v>
      </c>
      <c r="J27" s="146">
        <v>75</v>
      </c>
      <c r="K27" s="145">
        <v>-22</v>
      </c>
      <c r="L27" s="146">
        <v>-14</v>
      </c>
      <c r="M27" s="449"/>
      <c r="U27" s="282"/>
      <c r="V27" s="206"/>
      <c r="W27" s="699"/>
      <c r="X27" s="699"/>
      <c r="Y27" s="699"/>
      <c r="Z27" s="700"/>
      <c r="AA27" s="700"/>
      <c r="AB27" s="699"/>
      <c r="AC27" s="699"/>
      <c r="AD27" s="699"/>
      <c r="AE27" s="700"/>
      <c r="AF27" s="700"/>
    </row>
    <row r="28" spans="1:32" x14ac:dyDescent="0.2">
      <c r="A28" s="476">
        <v>2</v>
      </c>
      <c r="B28" s="141" t="s">
        <v>510</v>
      </c>
      <c r="C28" s="142">
        <v>710</v>
      </c>
      <c r="D28" s="143">
        <v>748</v>
      </c>
      <c r="E28" s="144">
        <v>738</v>
      </c>
      <c r="F28" s="145">
        <v>-38</v>
      </c>
      <c r="G28" s="146">
        <v>-28</v>
      </c>
      <c r="H28" s="142">
        <v>44</v>
      </c>
      <c r="I28" s="143">
        <v>40</v>
      </c>
      <c r="J28" s="146">
        <v>57</v>
      </c>
      <c r="K28" s="145">
        <v>4</v>
      </c>
      <c r="L28" s="146">
        <v>-13</v>
      </c>
      <c r="M28" s="449"/>
      <c r="U28" s="282"/>
      <c r="V28" s="206"/>
      <c r="W28" s="699"/>
      <c r="X28" s="699"/>
      <c r="Y28" s="699"/>
      <c r="Z28" s="700"/>
      <c r="AA28" s="700"/>
      <c r="AB28" s="699"/>
      <c r="AC28" s="699"/>
      <c r="AD28" s="699"/>
      <c r="AE28" s="700"/>
      <c r="AF28" s="700"/>
    </row>
    <row r="29" spans="1:32" x14ac:dyDescent="0.2">
      <c r="A29" s="476">
        <v>2</v>
      </c>
      <c r="B29" s="141" t="s">
        <v>511</v>
      </c>
      <c r="C29" s="142">
        <v>490</v>
      </c>
      <c r="D29" s="143">
        <v>539</v>
      </c>
      <c r="E29" s="144">
        <v>520</v>
      </c>
      <c r="F29" s="145">
        <v>-49</v>
      </c>
      <c r="G29" s="146">
        <v>-30</v>
      </c>
      <c r="H29" s="142">
        <v>24</v>
      </c>
      <c r="I29" s="143">
        <v>27</v>
      </c>
      <c r="J29" s="146">
        <v>27</v>
      </c>
      <c r="K29" s="145">
        <v>-3</v>
      </c>
      <c r="L29" s="146">
        <v>-3</v>
      </c>
      <c r="M29" s="449"/>
      <c r="U29" s="282"/>
      <c r="V29" s="206"/>
      <c r="W29" s="699"/>
      <c r="X29" s="699"/>
      <c r="Y29" s="699"/>
      <c r="Z29" s="700"/>
      <c r="AA29" s="700"/>
      <c r="AB29" s="699"/>
      <c r="AC29" s="699"/>
      <c r="AD29" s="699"/>
      <c r="AE29" s="700"/>
      <c r="AF29" s="700"/>
    </row>
    <row r="30" spans="1:32" x14ac:dyDescent="0.2">
      <c r="A30" s="476">
        <v>2</v>
      </c>
      <c r="B30" s="141" t="s">
        <v>512</v>
      </c>
      <c r="C30" s="142">
        <v>306</v>
      </c>
      <c r="D30" s="143">
        <v>320</v>
      </c>
      <c r="E30" s="144">
        <v>316</v>
      </c>
      <c r="F30" s="145">
        <v>-14</v>
      </c>
      <c r="G30" s="146">
        <v>-10</v>
      </c>
      <c r="H30" s="142">
        <v>18</v>
      </c>
      <c r="I30" s="143">
        <v>32</v>
      </c>
      <c r="J30" s="146">
        <v>32</v>
      </c>
      <c r="K30" s="145">
        <v>-14</v>
      </c>
      <c r="L30" s="146">
        <v>-14</v>
      </c>
      <c r="M30" s="449"/>
      <c r="U30" s="282"/>
      <c r="V30" s="206"/>
      <c r="W30" s="699"/>
      <c r="X30" s="699"/>
      <c r="Y30" s="699"/>
      <c r="Z30" s="700"/>
      <c r="AA30" s="700"/>
      <c r="AB30" s="699"/>
      <c r="AC30" s="699"/>
      <c r="AD30" s="699"/>
      <c r="AE30" s="700"/>
      <c r="AF30" s="700"/>
    </row>
    <row r="31" spans="1:32" x14ac:dyDescent="0.2">
      <c r="A31" s="476">
        <v>2</v>
      </c>
      <c r="B31" s="141" t="s">
        <v>514</v>
      </c>
      <c r="C31" s="142">
        <v>813</v>
      </c>
      <c r="D31" s="143">
        <v>875</v>
      </c>
      <c r="E31" s="144">
        <v>810</v>
      </c>
      <c r="F31" s="145">
        <v>-62</v>
      </c>
      <c r="G31" s="146">
        <v>3</v>
      </c>
      <c r="H31" s="142">
        <v>38</v>
      </c>
      <c r="I31" s="143">
        <v>38</v>
      </c>
      <c r="J31" s="146">
        <v>38</v>
      </c>
      <c r="K31" s="145">
        <v>0</v>
      </c>
      <c r="L31" s="146">
        <v>0</v>
      </c>
      <c r="M31" s="449"/>
      <c r="U31" s="282"/>
      <c r="V31" s="206"/>
      <c r="W31" s="699"/>
      <c r="X31" s="699"/>
      <c r="Y31" s="699"/>
      <c r="Z31" s="700"/>
      <c r="AA31" s="700"/>
      <c r="AB31" s="699"/>
      <c r="AC31" s="699"/>
      <c r="AD31" s="699"/>
      <c r="AE31" s="700"/>
      <c r="AF31" s="700"/>
    </row>
    <row r="32" spans="1:32" x14ac:dyDescent="0.2">
      <c r="A32" s="476">
        <v>2</v>
      </c>
      <c r="B32" s="141" t="s">
        <v>513</v>
      </c>
      <c r="C32" s="142">
        <v>1874</v>
      </c>
      <c r="D32" s="143">
        <v>1969</v>
      </c>
      <c r="E32" s="144">
        <v>1987</v>
      </c>
      <c r="F32" s="145">
        <v>-95</v>
      </c>
      <c r="G32" s="146">
        <v>-113</v>
      </c>
      <c r="H32" s="142">
        <v>105</v>
      </c>
      <c r="I32" s="143">
        <v>152</v>
      </c>
      <c r="J32" s="146">
        <v>154</v>
      </c>
      <c r="K32" s="145">
        <v>-47</v>
      </c>
      <c r="L32" s="146">
        <v>-49</v>
      </c>
      <c r="M32" s="449"/>
      <c r="U32" s="282"/>
      <c r="V32" s="206"/>
      <c r="W32" s="699"/>
      <c r="X32" s="699"/>
      <c r="Y32" s="699"/>
      <c r="Z32" s="700"/>
      <c r="AA32" s="700"/>
      <c r="AB32" s="699"/>
      <c r="AC32" s="699"/>
      <c r="AD32" s="699"/>
      <c r="AE32" s="700"/>
      <c r="AF32" s="700"/>
    </row>
    <row r="33" spans="1:32" x14ac:dyDescent="0.2">
      <c r="A33" s="476">
        <v>2</v>
      </c>
      <c r="B33" s="141" t="s">
        <v>515</v>
      </c>
      <c r="C33" s="142">
        <v>917</v>
      </c>
      <c r="D33" s="143">
        <v>894</v>
      </c>
      <c r="E33" s="144">
        <v>859</v>
      </c>
      <c r="F33" s="145">
        <v>23</v>
      </c>
      <c r="G33" s="146">
        <v>58</v>
      </c>
      <c r="H33" s="142">
        <v>61</v>
      </c>
      <c r="I33" s="143">
        <v>64</v>
      </c>
      <c r="J33" s="146">
        <v>51</v>
      </c>
      <c r="K33" s="145">
        <v>-3</v>
      </c>
      <c r="L33" s="146">
        <v>10</v>
      </c>
      <c r="M33" s="449"/>
      <c r="U33" s="282"/>
      <c r="V33" s="206"/>
      <c r="W33" s="699"/>
      <c r="X33" s="699"/>
      <c r="Y33" s="699"/>
      <c r="Z33" s="700"/>
      <c r="AA33" s="700"/>
      <c r="AB33" s="699"/>
      <c r="AC33" s="699"/>
      <c r="AD33" s="699"/>
      <c r="AE33" s="700"/>
      <c r="AF33" s="700"/>
    </row>
    <row r="34" spans="1:32" x14ac:dyDescent="0.2">
      <c r="A34" s="476">
        <v>2</v>
      </c>
      <c r="B34" s="141" t="s">
        <v>516</v>
      </c>
      <c r="C34" s="142">
        <v>413</v>
      </c>
      <c r="D34" s="143">
        <v>410</v>
      </c>
      <c r="E34" s="144">
        <v>408</v>
      </c>
      <c r="F34" s="145">
        <v>3</v>
      </c>
      <c r="G34" s="146">
        <v>5</v>
      </c>
      <c r="H34" s="142">
        <v>33</v>
      </c>
      <c r="I34" s="143">
        <v>27</v>
      </c>
      <c r="J34" s="146">
        <v>18</v>
      </c>
      <c r="K34" s="145">
        <v>6</v>
      </c>
      <c r="L34" s="146">
        <v>15</v>
      </c>
      <c r="M34" s="449"/>
      <c r="U34" s="282"/>
      <c r="V34" s="206"/>
      <c r="W34" s="699"/>
      <c r="X34" s="699"/>
      <c r="Y34" s="699"/>
      <c r="Z34" s="700"/>
      <c r="AA34" s="700"/>
      <c r="AB34" s="699"/>
      <c r="AC34" s="699"/>
      <c r="AD34" s="699"/>
      <c r="AE34" s="700"/>
      <c r="AF34" s="700"/>
    </row>
    <row r="35" spans="1:32" x14ac:dyDescent="0.2">
      <c r="A35" s="476">
        <v>2</v>
      </c>
      <c r="B35" s="141" t="s">
        <v>517</v>
      </c>
      <c r="C35" s="142">
        <v>300</v>
      </c>
      <c r="D35" s="143">
        <v>341</v>
      </c>
      <c r="E35" s="144">
        <v>342</v>
      </c>
      <c r="F35" s="145">
        <v>-41</v>
      </c>
      <c r="G35" s="146">
        <v>-42</v>
      </c>
      <c r="H35" s="142">
        <v>19</v>
      </c>
      <c r="I35" s="143">
        <v>25</v>
      </c>
      <c r="J35" s="146">
        <v>24</v>
      </c>
      <c r="K35" s="145">
        <v>-6</v>
      </c>
      <c r="L35" s="146">
        <v>-5</v>
      </c>
      <c r="M35" s="449"/>
      <c r="U35" s="282"/>
      <c r="V35" s="206"/>
      <c r="W35" s="699"/>
      <c r="X35" s="699"/>
      <c r="Y35" s="699"/>
      <c r="Z35" s="700"/>
      <c r="AA35" s="700"/>
      <c r="AB35" s="699"/>
      <c r="AC35" s="699"/>
      <c r="AD35" s="699"/>
      <c r="AE35" s="700"/>
      <c r="AF35" s="700"/>
    </row>
    <row r="36" spans="1:32" x14ac:dyDescent="0.2">
      <c r="A36" s="476">
        <v>2</v>
      </c>
      <c r="B36" s="141" t="s">
        <v>518</v>
      </c>
      <c r="C36" s="142">
        <v>3559</v>
      </c>
      <c r="D36" s="143">
        <v>3506</v>
      </c>
      <c r="E36" s="144">
        <v>3391</v>
      </c>
      <c r="F36" s="145">
        <v>53</v>
      </c>
      <c r="G36" s="146">
        <v>168</v>
      </c>
      <c r="H36" s="142">
        <v>238</v>
      </c>
      <c r="I36" s="143">
        <v>271</v>
      </c>
      <c r="J36" s="146">
        <v>272</v>
      </c>
      <c r="K36" s="145">
        <v>-33</v>
      </c>
      <c r="L36" s="146">
        <v>-34</v>
      </c>
      <c r="M36" s="449"/>
      <c r="U36" s="282"/>
      <c r="V36" s="206"/>
      <c r="W36" s="699"/>
      <c r="X36" s="699"/>
      <c r="Y36" s="699"/>
      <c r="Z36" s="700"/>
      <c r="AA36" s="700"/>
      <c r="AB36" s="699"/>
      <c r="AC36" s="699"/>
      <c r="AD36" s="699"/>
      <c r="AE36" s="700"/>
      <c r="AF36" s="700"/>
    </row>
    <row r="37" spans="1:32" x14ac:dyDescent="0.2">
      <c r="A37" s="476">
        <v>2</v>
      </c>
      <c r="B37" s="141" t="s">
        <v>519</v>
      </c>
      <c r="C37" s="142">
        <v>3592</v>
      </c>
      <c r="D37" s="143">
        <v>3641</v>
      </c>
      <c r="E37" s="144">
        <v>3643</v>
      </c>
      <c r="F37" s="145">
        <v>-49</v>
      </c>
      <c r="G37" s="146">
        <v>-51</v>
      </c>
      <c r="H37" s="142">
        <v>182</v>
      </c>
      <c r="I37" s="143">
        <v>211</v>
      </c>
      <c r="J37" s="146">
        <v>223</v>
      </c>
      <c r="K37" s="145">
        <v>-29</v>
      </c>
      <c r="L37" s="146">
        <v>-41</v>
      </c>
      <c r="M37" s="449"/>
      <c r="U37" s="282"/>
      <c r="V37" s="206"/>
      <c r="W37" s="699"/>
      <c r="X37" s="699"/>
      <c r="Y37" s="699"/>
      <c r="Z37" s="700"/>
      <c r="AA37" s="700"/>
      <c r="AB37" s="699"/>
      <c r="AC37" s="699"/>
      <c r="AD37" s="699"/>
      <c r="AE37" s="700"/>
      <c r="AF37" s="700"/>
    </row>
    <row r="38" spans="1:32" x14ac:dyDescent="0.2">
      <c r="A38" s="476">
        <v>2</v>
      </c>
      <c r="B38" s="141" t="s">
        <v>520</v>
      </c>
      <c r="C38" s="142">
        <v>1644</v>
      </c>
      <c r="D38" s="143">
        <v>1672</v>
      </c>
      <c r="E38" s="144">
        <v>1585</v>
      </c>
      <c r="F38" s="145">
        <v>-28</v>
      </c>
      <c r="G38" s="146">
        <v>59</v>
      </c>
      <c r="H38" s="142">
        <v>57</v>
      </c>
      <c r="I38" s="143">
        <v>68</v>
      </c>
      <c r="J38" s="146">
        <v>66</v>
      </c>
      <c r="K38" s="145">
        <v>-11</v>
      </c>
      <c r="L38" s="146">
        <v>-9</v>
      </c>
      <c r="M38" s="449"/>
      <c r="U38" s="282"/>
      <c r="V38" s="206"/>
      <c r="W38" s="699"/>
      <c r="X38" s="699"/>
      <c r="Y38" s="699"/>
      <c r="Z38" s="700"/>
      <c r="AA38" s="700"/>
      <c r="AB38" s="699"/>
      <c r="AC38" s="699"/>
      <c r="AD38" s="699"/>
      <c r="AE38" s="700"/>
      <c r="AF38" s="700"/>
    </row>
    <row r="39" spans="1:32" x14ac:dyDescent="0.2">
      <c r="A39" s="476">
        <v>2</v>
      </c>
      <c r="B39" s="141" t="s">
        <v>521</v>
      </c>
      <c r="C39" s="142">
        <v>2461</v>
      </c>
      <c r="D39" s="143">
        <v>2351</v>
      </c>
      <c r="E39" s="144">
        <v>2302</v>
      </c>
      <c r="F39" s="145">
        <v>110</v>
      </c>
      <c r="G39" s="146">
        <v>159</v>
      </c>
      <c r="H39" s="142">
        <v>182</v>
      </c>
      <c r="I39" s="143">
        <v>171</v>
      </c>
      <c r="J39" s="146">
        <v>185</v>
      </c>
      <c r="K39" s="145">
        <v>11</v>
      </c>
      <c r="L39" s="146">
        <v>-3</v>
      </c>
      <c r="M39" s="449"/>
      <c r="U39" s="282"/>
      <c r="V39" s="206"/>
      <c r="W39" s="699"/>
      <c r="X39" s="699"/>
      <c r="Y39" s="699"/>
      <c r="Z39" s="700"/>
      <c r="AA39" s="700"/>
      <c r="AB39" s="699"/>
      <c r="AC39" s="699"/>
      <c r="AD39" s="699"/>
      <c r="AE39" s="700"/>
      <c r="AF39" s="700"/>
    </row>
    <row r="40" spans="1:32" ht="12.75" thickBot="1" x14ac:dyDescent="0.25">
      <c r="A40" s="476">
        <v>2</v>
      </c>
      <c r="B40" s="141" t="s">
        <v>522</v>
      </c>
      <c r="C40" s="142">
        <v>1060</v>
      </c>
      <c r="D40" s="143">
        <v>1105</v>
      </c>
      <c r="E40" s="144">
        <v>1080</v>
      </c>
      <c r="F40" s="145">
        <v>-45</v>
      </c>
      <c r="G40" s="146">
        <v>-20</v>
      </c>
      <c r="H40" s="142">
        <v>56</v>
      </c>
      <c r="I40" s="143">
        <v>73</v>
      </c>
      <c r="J40" s="146">
        <v>81</v>
      </c>
      <c r="K40" s="145">
        <v>-17</v>
      </c>
      <c r="L40" s="146">
        <v>-25</v>
      </c>
      <c r="M40" s="449"/>
      <c r="U40" s="282"/>
      <c r="V40" s="206"/>
      <c r="W40" s="699"/>
      <c r="X40" s="699"/>
      <c r="Y40" s="699"/>
      <c r="Z40" s="700"/>
      <c r="AA40" s="700"/>
      <c r="AB40" s="699"/>
      <c r="AC40" s="699"/>
      <c r="AD40" s="699"/>
      <c r="AE40" s="700"/>
      <c r="AF40" s="700"/>
    </row>
    <row r="41" spans="1:32" x14ac:dyDescent="0.2">
      <c r="A41" s="450">
        <v>1</v>
      </c>
      <c r="B41" s="461" t="s">
        <v>468</v>
      </c>
      <c r="C41" s="462">
        <v>48446</v>
      </c>
      <c r="D41" s="463">
        <v>50103</v>
      </c>
      <c r="E41" s="464">
        <v>50395</v>
      </c>
      <c r="F41" s="462">
        <v>-1657</v>
      </c>
      <c r="G41" s="705">
        <v>-1949</v>
      </c>
      <c r="H41" s="451">
        <v>3111</v>
      </c>
      <c r="I41" s="465">
        <v>3876</v>
      </c>
      <c r="J41" s="479">
        <v>4302</v>
      </c>
      <c r="K41" s="706">
        <v>-765</v>
      </c>
      <c r="L41" s="705">
        <v>-1191</v>
      </c>
      <c r="U41" s="282"/>
      <c r="V41" s="206"/>
      <c r="W41" s="699"/>
      <c r="X41" s="699"/>
      <c r="Y41" s="699"/>
      <c r="Z41" s="700"/>
      <c r="AA41" s="700"/>
      <c r="AB41" s="699"/>
      <c r="AC41" s="699"/>
      <c r="AD41" s="699"/>
      <c r="AE41" s="700"/>
      <c r="AF41" s="700"/>
    </row>
    <row r="42" spans="1:32" x14ac:dyDescent="0.2">
      <c r="A42" s="477">
        <v>2</v>
      </c>
      <c r="B42" s="466" t="s">
        <v>477</v>
      </c>
      <c r="C42" s="467">
        <v>134032</v>
      </c>
      <c r="D42" s="468">
        <v>135387</v>
      </c>
      <c r="E42" s="469">
        <v>132405</v>
      </c>
      <c r="F42" s="467">
        <v>-1355</v>
      </c>
      <c r="G42" s="707">
        <v>1627</v>
      </c>
      <c r="H42" s="470">
        <v>11421</v>
      </c>
      <c r="I42" s="471">
        <v>12789</v>
      </c>
      <c r="J42" s="480">
        <v>13206</v>
      </c>
      <c r="K42" s="708">
        <v>-1368</v>
      </c>
      <c r="L42" s="707">
        <v>-1785</v>
      </c>
      <c r="U42" s="282"/>
      <c r="V42" s="206"/>
      <c r="W42" s="699"/>
      <c r="X42" s="699"/>
      <c r="Y42" s="699"/>
      <c r="Z42" s="700"/>
      <c r="AA42" s="700"/>
      <c r="AB42" s="699"/>
      <c r="AC42" s="699"/>
      <c r="AD42" s="699"/>
      <c r="AE42" s="700"/>
      <c r="AF42" s="700"/>
    </row>
    <row r="43" spans="1:32" x14ac:dyDescent="0.2">
      <c r="A43" s="478">
        <v>3</v>
      </c>
      <c r="B43" s="472" t="s">
        <v>478</v>
      </c>
      <c r="C43" s="467">
        <v>62951</v>
      </c>
      <c r="D43" s="468">
        <v>63776</v>
      </c>
      <c r="E43" s="469">
        <v>62283</v>
      </c>
      <c r="F43" s="467">
        <v>-825</v>
      </c>
      <c r="G43" s="707">
        <v>668</v>
      </c>
      <c r="H43" s="470">
        <v>4203</v>
      </c>
      <c r="I43" s="471">
        <v>4900</v>
      </c>
      <c r="J43" s="480">
        <v>5198</v>
      </c>
      <c r="K43" s="708">
        <v>-697</v>
      </c>
      <c r="L43" s="707">
        <v>-995</v>
      </c>
      <c r="U43" s="282"/>
      <c r="V43" s="206"/>
      <c r="W43" s="699"/>
      <c r="X43" s="699"/>
      <c r="Y43" s="699"/>
      <c r="Z43" s="700"/>
      <c r="AA43" s="700"/>
      <c r="AB43" s="699"/>
      <c r="AC43" s="699"/>
      <c r="AD43" s="699"/>
      <c r="AE43" s="700"/>
      <c r="AF43" s="700"/>
    </row>
    <row r="44" spans="1:32" x14ac:dyDescent="0.2">
      <c r="A44" s="478">
        <v>4</v>
      </c>
      <c r="B44" s="472" t="s">
        <v>479</v>
      </c>
      <c r="C44" s="467">
        <v>87641</v>
      </c>
      <c r="D44" s="468">
        <v>88852</v>
      </c>
      <c r="E44" s="469">
        <v>86539</v>
      </c>
      <c r="F44" s="467">
        <v>-1211</v>
      </c>
      <c r="G44" s="707">
        <v>1102</v>
      </c>
      <c r="H44" s="470">
        <v>7576</v>
      </c>
      <c r="I44" s="471">
        <v>7988</v>
      </c>
      <c r="J44" s="480">
        <v>8295</v>
      </c>
      <c r="K44" s="708">
        <v>-412</v>
      </c>
      <c r="L44" s="707">
        <v>-719</v>
      </c>
      <c r="U44" s="282"/>
      <c r="V44" s="206"/>
      <c r="W44" s="699"/>
      <c r="X44" s="699"/>
      <c r="Y44" s="699"/>
      <c r="Z44" s="700"/>
      <c r="AA44" s="700"/>
      <c r="AB44" s="699"/>
      <c r="AC44" s="699"/>
      <c r="AD44" s="699"/>
      <c r="AE44" s="700"/>
      <c r="AF44" s="700"/>
    </row>
    <row r="45" spans="1:32" ht="12.75" thickBot="1" x14ac:dyDescent="0.25">
      <c r="A45" s="709">
        <v>5</v>
      </c>
      <c r="B45" s="710" t="s">
        <v>480</v>
      </c>
      <c r="C45" s="711">
        <v>72668</v>
      </c>
      <c r="D45" s="712">
        <v>74625</v>
      </c>
      <c r="E45" s="713">
        <v>72723</v>
      </c>
      <c r="F45" s="711">
        <v>-1957</v>
      </c>
      <c r="G45" s="714">
        <v>-55</v>
      </c>
      <c r="H45" s="715">
        <v>4172</v>
      </c>
      <c r="I45" s="481">
        <v>4781</v>
      </c>
      <c r="J45" s="482">
        <v>5139</v>
      </c>
      <c r="K45" s="716">
        <v>-609</v>
      </c>
      <c r="L45" s="714">
        <v>-967</v>
      </c>
      <c r="U45" s="282"/>
      <c r="V45" s="206"/>
      <c r="W45" s="699"/>
      <c r="X45" s="699"/>
      <c r="Y45" s="699"/>
      <c r="Z45" s="700"/>
      <c r="AA45" s="700"/>
      <c r="AB45" s="699"/>
      <c r="AC45" s="699"/>
      <c r="AD45" s="699"/>
      <c r="AE45" s="700"/>
      <c r="AF45" s="700"/>
    </row>
    <row r="46" spans="1:32" ht="15" x14ac:dyDescent="0.25">
      <c r="A46" s="147"/>
      <c r="B46" s="147"/>
      <c r="C46" s="148"/>
      <c r="D46" s="149"/>
      <c r="E46" s="150"/>
      <c r="H46" s="474"/>
      <c r="I46" s="474"/>
      <c r="J46" s="149"/>
      <c r="K46" s="151"/>
      <c r="L46" s="872" t="s">
        <v>647</v>
      </c>
      <c r="U46" s="282"/>
      <c r="V46" s="206"/>
      <c r="W46" s="699"/>
      <c r="X46" s="699"/>
      <c r="Y46" s="699"/>
      <c r="Z46" s="700"/>
      <c r="AA46" s="700"/>
      <c r="AB46" s="699"/>
      <c r="AC46" s="699"/>
      <c r="AD46" s="699"/>
      <c r="AE46" s="700"/>
      <c r="AF46" s="700"/>
    </row>
    <row r="47" spans="1:32" ht="15" x14ac:dyDescent="0.25">
      <c r="B47" s="4"/>
      <c r="C47" s="17"/>
      <c r="D47" s="21"/>
      <c r="E47" s="21"/>
      <c r="H47" s="474"/>
      <c r="I47" s="474"/>
      <c r="J47" s="21"/>
      <c r="K47" s="5"/>
      <c r="L47" s="21"/>
      <c r="U47" s="282"/>
      <c r="V47" s="206"/>
      <c r="W47" s="699"/>
      <c r="X47" s="699"/>
      <c r="Y47" s="699"/>
      <c r="Z47" s="700"/>
      <c r="AA47" s="700"/>
      <c r="AB47" s="699"/>
      <c r="AC47" s="699"/>
      <c r="AD47" s="699"/>
      <c r="AE47" s="700"/>
      <c r="AF47" s="700"/>
    </row>
    <row r="48" spans="1:32" ht="15" x14ac:dyDescent="0.25">
      <c r="D48" s="473"/>
      <c r="E48" s="473"/>
      <c r="H48" s="474"/>
      <c r="I48" s="474"/>
      <c r="J48" s="473"/>
      <c r="U48" s="282"/>
      <c r="V48" s="206"/>
      <c r="W48" s="699"/>
      <c r="X48" s="699"/>
      <c r="Y48" s="699"/>
      <c r="Z48" s="700"/>
      <c r="AA48" s="700"/>
      <c r="AB48" s="699"/>
      <c r="AC48" s="699"/>
      <c r="AD48" s="699"/>
      <c r="AE48" s="700"/>
      <c r="AF48" s="700"/>
    </row>
    <row r="49" spans="3:32" ht="15" x14ac:dyDescent="0.25">
      <c r="D49" s="473"/>
      <c r="E49" s="473"/>
      <c r="H49" s="474"/>
      <c r="I49" s="474"/>
      <c r="J49" s="473"/>
      <c r="U49" s="282"/>
      <c r="V49" s="206"/>
      <c r="W49" s="699"/>
      <c r="X49" s="699"/>
      <c r="Y49" s="699"/>
      <c r="Z49" s="700"/>
      <c r="AA49" s="700"/>
      <c r="AB49" s="699"/>
      <c r="AC49" s="699"/>
      <c r="AD49" s="699"/>
      <c r="AE49" s="700"/>
      <c r="AF49" s="700"/>
    </row>
    <row r="50" spans="3:32" ht="15" x14ac:dyDescent="0.25">
      <c r="D50" s="473"/>
      <c r="E50" s="473"/>
      <c r="H50" s="474"/>
      <c r="I50" s="474"/>
      <c r="J50" s="473"/>
      <c r="U50" s="282"/>
      <c r="V50" s="206"/>
      <c r="W50" s="699"/>
      <c r="X50" s="699"/>
      <c r="Y50" s="699"/>
      <c r="Z50" s="700"/>
      <c r="AA50" s="700"/>
      <c r="AB50" s="699"/>
      <c r="AC50" s="699"/>
      <c r="AD50" s="699"/>
      <c r="AE50" s="700"/>
      <c r="AF50" s="700"/>
    </row>
    <row r="51" spans="3:32" ht="15" x14ac:dyDescent="0.25">
      <c r="D51" s="473"/>
      <c r="E51" s="473"/>
      <c r="H51" s="474"/>
      <c r="I51" s="474"/>
      <c r="J51" s="473"/>
      <c r="U51" s="282"/>
      <c r="V51" s="206"/>
      <c r="W51" s="699"/>
      <c r="X51" s="699"/>
      <c r="Y51" s="699"/>
      <c r="Z51" s="700"/>
      <c r="AA51" s="700"/>
      <c r="AB51" s="699"/>
      <c r="AC51" s="699"/>
      <c r="AD51" s="699"/>
      <c r="AE51" s="700"/>
      <c r="AF51" s="700"/>
    </row>
    <row r="52" spans="3:32" ht="15" x14ac:dyDescent="0.25">
      <c r="D52" s="473"/>
      <c r="E52" s="473"/>
      <c r="H52" s="474"/>
      <c r="I52" s="474"/>
      <c r="J52" s="473"/>
      <c r="U52" s="282"/>
      <c r="V52" s="206"/>
      <c r="W52" s="699"/>
      <c r="X52" s="699"/>
      <c r="Y52" s="699"/>
      <c r="Z52" s="700"/>
      <c r="AA52" s="700"/>
      <c r="AB52" s="699"/>
      <c r="AC52" s="699"/>
      <c r="AD52" s="699"/>
      <c r="AE52" s="700"/>
      <c r="AF52" s="700"/>
    </row>
    <row r="53" spans="3:32" ht="15" x14ac:dyDescent="0.25">
      <c r="D53" s="473"/>
      <c r="E53" s="473"/>
      <c r="H53" s="474"/>
      <c r="I53" s="474"/>
      <c r="J53" s="473"/>
      <c r="U53" s="282"/>
      <c r="V53" s="206"/>
      <c r="W53" s="699"/>
      <c r="X53" s="699"/>
      <c r="Y53" s="699"/>
      <c r="Z53" s="700"/>
      <c r="AA53" s="700"/>
      <c r="AB53" s="699"/>
      <c r="AC53" s="699"/>
      <c r="AD53" s="699"/>
      <c r="AE53" s="700"/>
      <c r="AF53" s="700"/>
    </row>
    <row r="54" spans="3:32" ht="15" x14ac:dyDescent="0.25">
      <c r="D54" s="473"/>
      <c r="E54" s="473"/>
      <c r="H54" s="474"/>
      <c r="I54" s="474"/>
      <c r="J54" s="473"/>
      <c r="U54" s="282"/>
      <c r="V54" s="206"/>
      <c r="W54" s="699"/>
      <c r="X54" s="699"/>
      <c r="Y54" s="699"/>
      <c r="Z54" s="700"/>
      <c r="AA54" s="700"/>
      <c r="AB54" s="699"/>
      <c r="AC54" s="699"/>
      <c r="AD54" s="699"/>
      <c r="AE54" s="700"/>
      <c r="AF54" s="700"/>
    </row>
    <row r="55" spans="3:32" ht="15" x14ac:dyDescent="0.25">
      <c r="D55" s="473"/>
      <c r="E55" s="473"/>
      <c r="H55" s="474"/>
      <c r="I55" s="474"/>
      <c r="J55" s="473"/>
      <c r="U55" s="282"/>
      <c r="V55" s="206"/>
      <c r="W55" s="699"/>
      <c r="X55" s="699"/>
      <c r="Y55" s="699"/>
      <c r="Z55" s="700"/>
      <c r="AA55" s="700"/>
      <c r="AB55" s="699"/>
      <c r="AC55" s="699"/>
      <c r="AD55" s="699"/>
      <c r="AE55" s="700"/>
      <c r="AF55" s="700"/>
    </row>
    <row r="56" spans="3:32" ht="15" x14ac:dyDescent="0.25">
      <c r="D56" s="473"/>
      <c r="E56" s="473"/>
      <c r="H56" s="474"/>
      <c r="I56" s="474"/>
      <c r="J56" s="473"/>
      <c r="U56" s="282"/>
      <c r="V56" s="206"/>
      <c r="W56" s="699"/>
      <c r="X56" s="699"/>
      <c r="Y56" s="699"/>
      <c r="Z56" s="700"/>
      <c r="AA56" s="700"/>
      <c r="AB56" s="699"/>
      <c r="AC56" s="699"/>
      <c r="AD56" s="699"/>
      <c r="AE56" s="700"/>
      <c r="AF56" s="700"/>
    </row>
    <row r="57" spans="3:32" ht="15" x14ac:dyDescent="0.25">
      <c r="D57" s="473"/>
      <c r="E57" s="473"/>
      <c r="H57" s="474"/>
      <c r="I57" s="474"/>
      <c r="J57" s="473"/>
      <c r="U57" s="282"/>
      <c r="V57" s="206"/>
      <c r="W57" s="699"/>
      <c r="X57" s="699"/>
      <c r="Y57" s="699"/>
      <c r="Z57" s="700"/>
      <c r="AA57" s="700"/>
      <c r="AB57" s="699"/>
      <c r="AC57" s="699"/>
      <c r="AD57" s="699"/>
      <c r="AE57" s="700"/>
      <c r="AF57" s="700"/>
    </row>
    <row r="58" spans="3:32" ht="15" x14ac:dyDescent="0.25">
      <c r="C58" s="447"/>
      <c r="D58" s="473"/>
      <c r="E58" s="473"/>
      <c r="H58" s="474"/>
      <c r="I58" s="474"/>
      <c r="J58" s="473"/>
      <c r="U58" s="282"/>
      <c r="V58" s="206"/>
      <c r="W58" s="699"/>
      <c r="X58" s="699"/>
      <c r="Y58" s="699"/>
      <c r="Z58" s="700"/>
      <c r="AA58" s="700"/>
      <c r="AB58" s="699"/>
      <c r="AC58" s="699"/>
      <c r="AD58" s="699"/>
      <c r="AE58" s="700"/>
      <c r="AF58" s="700"/>
    </row>
    <row r="59" spans="3:32" ht="15" x14ac:dyDescent="0.25">
      <c r="C59" s="447"/>
      <c r="D59" s="473"/>
      <c r="E59" s="473"/>
      <c r="H59" s="474"/>
      <c r="I59" s="474"/>
      <c r="J59" s="473"/>
      <c r="U59" s="282"/>
      <c r="V59" s="206"/>
      <c r="W59" s="699"/>
      <c r="X59" s="699"/>
      <c r="Y59" s="699"/>
      <c r="Z59" s="700"/>
      <c r="AA59" s="700"/>
      <c r="AB59" s="699"/>
      <c r="AC59" s="699"/>
      <c r="AD59" s="699"/>
      <c r="AE59" s="700"/>
      <c r="AF59" s="700"/>
    </row>
    <row r="60" spans="3:32" ht="15" x14ac:dyDescent="0.25">
      <c r="C60" s="447"/>
      <c r="D60" s="473"/>
      <c r="E60" s="473"/>
      <c r="H60" s="474"/>
      <c r="I60" s="474"/>
      <c r="J60" s="473"/>
      <c r="U60" s="282"/>
      <c r="V60" s="206"/>
      <c r="W60" s="699"/>
      <c r="X60" s="699"/>
      <c r="Y60" s="699"/>
      <c r="Z60" s="700"/>
      <c r="AA60" s="700"/>
      <c r="AB60" s="699"/>
      <c r="AC60" s="699"/>
      <c r="AD60" s="699"/>
      <c r="AE60" s="700"/>
      <c r="AF60" s="700"/>
    </row>
    <row r="61" spans="3:32" ht="15" x14ac:dyDescent="0.25">
      <c r="C61" s="447"/>
      <c r="D61" s="473"/>
      <c r="E61" s="473"/>
      <c r="H61" s="474"/>
      <c r="I61" s="474"/>
      <c r="J61" s="473"/>
      <c r="U61" s="282"/>
      <c r="V61" s="206"/>
      <c r="W61" s="699"/>
      <c r="X61" s="699"/>
      <c r="Y61" s="699"/>
      <c r="Z61" s="700"/>
      <c r="AA61" s="700"/>
      <c r="AB61" s="699"/>
      <c r="AC61" s="699"/>
      <c r="AD61" s="699"/>
      <c r="AE61" s="700"/>
      <c r="AF61" s="700"/>
    </row>
    <row r="62" spans="3:32" ht="15" x14ac:dyDescent="0.25">
      <c r="C62" s="447"/>
      <c r="D62" s="473"/>
      <c r="E62" s="473"/>
      <c r="H62" s="474"/>
      <c r="I62" s="474"/>
      <c r="J62" s="473"/>
      <c r="U62" s="282"/>
      <c r="V62" s="206"/>
      <c r="W62" s="699"/>
      <c r="X62" s="699"/>
      <c r="Y62" s="699"/>
      <c r="Z62" s="700"/>
      <c r="AA62" s="700"/>
      <c r="AB62" s="699"/>
      <c r="AC62" s="699"/>
      <c r="AD62" s="699"/>
      <c r="AE62" s="700"/>
      <c r="AF62" s="700"/>
    </row>
    <row r="63" spans="3:32" ht="15" x14ac:dyDescent="0.25">
      <c r="C63" s="447"/>
      <c r="D63" s="473"/>
      <c r="E63" s="473"/>
      <c r="H63" s="474"/>
      <c r="I63" s="474"/>
      <c r="J63" s="473"/>
      <c r="U63" s="282"/>
      <c r="V63" s="206"/>
      <c r="W63" s="699"/>
      <c r="X63" s="699"/>
      <c r="Y63" s="699"/>
      <c r="Z63" s="700"/>
      <c r="AA63" s="700"/>
      <c r="AB63" s="699"/>
      <c r="AC63" s="699"/>
      <c r="AD63" s="699"/>
      <c r="AE63" s="700"/>
      <c r="AF63" s="700"/>
    </row>
    <row r="64" spans="3:32" ht="15" x14ac:dyDescent="0.25">
      <c r="C64" s="447"/>
      <c r="D64" s="473"/>
      <c r="E64" s="473"/>
      <c r="H64" s="474"/>
      <c r="I64" s="474"/>
      <c r="J64" s="473"/>
      <c r="U64" s="282"/>
      <c r="V64" s="206"/>
      <c r="W64" s="699"/>
      <c r="X64" s="699"/>
      <c r="Y64" s="699"/>
      <c r="Z64" s="700"/>
      <c r="AA64" s="700"/>
      <c r="AB64" s="699"/>
      <c r="AC64" s="699"/>
      <c r="AD64" s="699"/>
      <c r="AE64" s="700"/>
      <c r="AF64" s="700"/>
    </row>
    <row r="65" spans="3:32" ht="15" x14ac:dyDescent="0.25">
      <c r="C65" s="447"/>
      <c r="D65" s="473"/>
      <c r="E65" s="473"/>
      <c r="H65" s="474"/>
      <c r="I65" s="474"/>
      <c r="J65" s="473"/>
      <c r="U65" s="282"/>
      <c r="V65" s="206"/>
      <c r="W65" s="699"/>
      <c r="X65" s="699"/>
      <c r="Y65" s="699"/>
      <c r="Z65" s="700"/>
      <c r="AA65" s="700"/>
      <c r="AB65" s="699"/>
      <c r="AC65" s="699"/>
      <c r="AD65" s="699"/>
      <c r="AE65" s="700"/>
      <c r="AF65" s="700"/>
    </row>
    <row r="66" spans="3:32" ht="15" x14ac:dyDescent="0.25">
      <c r="C66" s="447"/>
      <c r="D66" s="473"/>
      <c r="E66" s="473"/>
      <c r="H66" s="474"/>
      <c r="I66" s="474"/>
      <c r="J66" s="473"/>
      <c r="U66" s="282"/>
      <c r="V66" s="206"/>
      <c r="W66" s="699"/>
      <c r="X66" s="699"/>
      <c r="Y66" s="699"/>
      <c r="Z66" s="700"/>
      <c r="AA66" s="700"/>
      <c r="AB66" s="699"/>
      <c r="AC66" s="699"/>
      <c r="AD66" s="699"/>
      <c r="AE66" s="700"/>
      <c r="AF66" s="700"/>
    </row>
    <row r="67" spans="3:32" ht="15" x14ac:dyDescent="0.25">
      <c r="C67" s="447"/>
      <c r="D67" s="473"/>
      <c r="E67" s="473"/>
      <c r="H67" s="474"/>
      <c r="I67" s="474"/>
      <c r="J67" s="473"/>
      <c r="U67" s="282"/>
      <c r="V67" s="206"/>
      <c r="W67" s="699"/>
      <c r="X67" s="699"/>
      <c r="Y67" s="699"/>
      <c r="Z67" s="700"/>
      <c r="AA67" s="700"/>
      <c r="AB67" s="699"/>
      <c r="AC67" s="699"/>
      <c r="AD67" s="699"/>
      <c r="AE67" s="700"/>
      <c r="AF67" s="700"/>
    </row>
    <row r="68" spans="3:32" ht="15" x14ac:dyDescent="0.25">
      <c r="C68" s="447"/>
      <c r="D68" s="473"/>
      <c r="E68" s="473"/>
      <c r="H68" s="474"/>
      <c r="I68" s="474"/>
      <c r="J68" s="473"/>
      <c r="U68" s="282"/>
      <c r="V68" s="206"/>
      <c r="W68" s="699"/>
      <c r="X68" s="699"/>
      <c r="Y68" s="699"/>
      <c r="Z68" s="700"/>
      <c r="AA68" s="700"/>
      <c r="AB68" s="699"/>
      <c r="AC68" s="699"/>
      <c r="AD68" s="699"/>
      <c r="AE68" s="700"/>
      <c r="AF68" s="700"/>
    </row>
    <row r="69" spans="3:32" ht="15" x14ac:dyDescent="0.25">
      <c r="C69" s="447"/>
      <c r="D69" s="473"/>
      <c r="E69" s="473"/>
      <c r="H69" s="474"/>
      <c r="I69" s="474"/>
      <c r="J69" s="473"/>
      <c r="U69" s="282"/>
      <c r="V69" s="206"/>
      <c r="W69" s="699"/>
      <c r="X69" s="699"/>
      <c r="Y69" s="699"/>
      <c r="Z69" s="700"/>
      <c r="AA69" s="700"/>
      <c r="AB69" s="699"/>
      <c r="AC69" s="699"/>
      <c r="AD69" s="699"/>
      <c r="AE69" s="700"/>
      <c r="AF69" s="700"/>
    </row>
    <row r="70" spans="3:32" ht="15" x14ac:dyDescent="0.25">
      <c r="C70" s="447"/>
      <c r="D70" s="473"/>
      <c r="E70" s="473"/>
      <c r="H70" s="474"/>
      <c r="I70" s="474"/>
      <c r="J70" s="473"/>
      <c r="U70" s="282"/>
      <c r="V70" s="206"/>
      <c r="W70" s="699"/>
      <c r="X70" s="699"/>
      <c r="Y70" s="699"/>
      <c r="Z70" s="700"/>
      <c r="AA70" s="700"/>
      <c r="AB70" s="699"/>
      <c r="AC70" s="699"/>
      <c r="AD70" s="699"/>
      <c r="AE70" s="700"/>
      <c r="AF70" s="700"/>
    </row>
    <row r="71" spans="3:32" ht="15" x14ac:dyDescent="0.25">
      <c r="C71" s="447"/>
      <c r="D71" s="473"/>
      <c r="E71" s="473"/>
      <c r="H71" s="474"/>
      <c r="I71" s="474"/>
      <c r="J71" s="474"/>
      <c r="U71" s="282"/>
      <c r="V71" s="206"/>
      <c r="W71" s="699"/>
      <c r="X71" s="699"/>
      <c r="Y71" s="699"/>
      <c r="Z71" s="700"/>
      <c r="AA71" s="700"/>
      <c r="AB71" s="699"/>
      <c r="AC71" s="699"/>
      <c r="AD71" s="699"/>
      <c r="AE71" s="700"/>
      <c r="AF71" s="700"/>
    </row>
    <row r="72" spans="3:32" ht="15" x14ac:dyDescent="0.25">
      <c r="C72" s="447"/>
      <c r="D72" s="473"/>
      <c r="E72" s="473"/>
      <c r="H72" s="474"/>
      <c r="I72" s="474"/>
      <c r="J72" s="474"/>
      <c r="U72" s="282"/>
      <c r="V72" s="206"/>
      <c r="W72" s="699"/>
      <c r="X72" s="699"/>
      <c r="Y72" s="699"/>
      <c r="Z72" s="700"/>
      <c r="AA72" s="700"/>
      <c r="AB72" s="699"/>
      <c r="AC72" s="699"/>
      <c r="AD72" s="699"/>
      <c r="AE72" s="700"/>
      <c r="AF72" s="700"/>
    </row>
    <row r="73" spans="3:32" ht="15" x14ac:dyDescent="0.25">
      <c r="C73" s="447"/>
      <c r="D73" s="473"/>
      <c r="E73" s="473"/>
      <c r="H73" s="474"/>
      <c r="I73" s="474"/>
      <c r="J73" s="474"/>
      <c r="U73" s="282"/>
      <c r="V73" s="206"/>
      <c r="W73" s="699"/>
      <c r="X73" s="699"/>
      <c r="Y73" s="699"/>
      <c r="Z73" s="700"/>
      <c r="AA73" s="700"/>
      <c r="AB73" s="699"/>
      <c r="AC73" s="699"/>
      <c r="AD73" s="699"/>
      <c r="AE73" s="700"/>
      <c r="AF73" s="700"/>
    </row>
    <row r="74" spans="3:32" ht="15" x14ac:dyDescent="0.25">
      <c r="C74" s="447"/>
      <c r="D74" s="473"/>
      <c r="E74" s="473"/>
      <c r="H74" s="474"/>
      <c r="I74" s="474"/>
      <c r="J74" s="474"/>
      <c r="U74" s="282"/>
      <c r="V74" s="206"/>
      <c r="W74" s="699"/>
      <c r="X74" s="699"/>
      <c r="Y74" s="699"/>
      <c r="Z74" s="700"/>
      <c r="AA74" s="700"/>
      <c r="AB74" s="699"/>
      <c r="AC74" s="699"/>
      <c r="AD74" s="699"/>
      <c r="AE74" s="700"/>
      <c r="AF74" s="700"/>
    </row>
    <row r="75" spans="3:32" ht="15" x14ac:dyDescent="0.25">
      <c r="C75" s="447"/>
      <c r="D75" s="473"/>
      <c r="E75" s="473"/>
      <c r="H75" s="474"/>
      <c r="I75" s="474"/>
      <c r="J75" s="474"/>
      <c r="U75" s="282"/>
      <c r="V75" s="206"/>
      <c r="W75" s="699"/>
      <c r="X75" s="699"/>
      <c r="Y75" s="699"/>
      <c r="Z75" s="700"/>
      <c r="AA75" s="700"/>
      <c r="AB75" s="699"/>
      <c r="AC75" s="699"/>
      <c r="AD75" s="699"/>
      <c r="AE75" s="700"/>
      <c r="AF75" s="700"/>
    </row>
    <row r="76" spans="3:32" ht="15" x14ac:dyDescent="0.25">
      <c r="C76" s="447"/>
      <c r="D76" s="473"/>
      <c r="E76" s="473"/>
      <c r="H76" s="474"/>
      <c r="I76" s="474"/>
      <c r="J76" s="474"/>
      <c r="U76" s="282"/>
      <c r="V76" s="206"/>
      <c r="W76" s="699"/>
      <c r="X76" s="699"/>
      <c r="Y76" s="699"/>
      <c r="Z76" s="700"/>
      <c r="AA76" s="700"/>
      <c r="AB76" s="699"/>
      <c r="AC76" s="699"/>
      <c r="AD76" s="699"/>
      <c r="AE76" s="700"/>
      <c r="AF76" s="700"/>
    </row>
    <row r="77" spans="3:32" ht="15" x14ac:dyDescent="0.25">
      <c r="C77" s="447"/>
      <c r="D77" s="473"/>
      <c r="E77" s="473"/>
      <c r="H77" s="474"/>
      <c r="I77" s="474"/>
      <c r="J77" s="474"/>
      <c r="U77" s="282"/>
      <c r="V77" s="206"/>
      <c r="W77" s="699"/>
      <c r="X77" s="699"/>
      <c r="Y77" s="699"/>
      <c r="Z77" s="700"/>
      <c r="AA77" s="700"/>
      <c r="AB77" s="699"/>
      <c r="AC77" s="699"/>
      <c r="AD77" s="699"/>
      <c r="AE77" s="700"/>
      <c r="AF77" s="700"/>
    </row>
    <row r="78" spans="3:32" ht="15" x14ac:dyDescent="0.25">
      <c r="C78" s="447"/>
      <c r="D78" s="473"/>
      <c r="E78" s="473"/>
      <c r="H78" s="474"/>
      <c r="I78" s="474"/>
      <c r="J78" s="474"/>
      <c r="U78" s="282"/>
      <c r="V78" s="206"/>
      <c r="W78" s="699"/>
      <c r="X78" s="699"/>
      <c r="Y78" s="699"/>
      <c r="Z78" s="700"/>
      <c r="AA78" s="700"/>
      <c r="AB78" s="699"/>
      <c r="AC78" s="699"/>
      <c r="AD78" s="699"/>
      <c r="AE78" s="700"/>
      <c r="AF78" s="700"/>
    </row>
    <row r="79" spans="3:32" ht="15" x14ac:dyDescent="0.25">
      <c r="C79" s="447"/>
      <c r="D79" s="473"/>
      <c r="E79" s="473"/>
      <c r="H79" s="474"/>
      <c r="I79" s="474"/>
      <c r="J79" s="474"/>
      <c r="U79" s="282"/>
      <c r="V79" s="206"/>
      <c r="W79" s="699"/>
      <c r="X79" s="699"/>
      <c r="Y79" s="699"/>
      <c r="Z79" s="700"/>
      <c r="AA79" s="700"/>
      <c r="AB79" s="699"/>
      <c r="AC79" s="699"/>
      <c r="AD79" s="699"/>
      <c r="AE79" s="700"/>
      <c r="AF79" s="700"/>
    </row>
    <row r="80" spans="3:32" ht="15" x14ac:dyDescent="0.25">
      <c r="C80" s="447"/>
      <c r="D80" s="473"/>
      <c r="E80" s="473"/>
      <c r="H80" s="474"/>
      <c r="I80" s="474"/>
      <c r="J80" s="474"/>
      <c r="U80" s="282"/>
      <c r="V80" s="206"/>
      <c r="W80" s="699"/>
      <c r="X80" s="699"/>
      <c r="Y80" s="699"/>
      <c r="Z80" s="700"/>
      <c r="AA80" s="700"/>
      <c r="AB80" s="699"/>
      <c r="AC80" s="699"/>
      <c r="AD80" s="699"/>
      <c r="AE80" s="700"/>
      <c r="AF80" s="700"/>
    </row>
    <row r="81" spans="3:32" ht="15" x14ac:dyDescent="0.25">
      <c r="C81" s="447"/>
      <c r="D81" s="473"/>
      <c r="E81" s="473"/>
      <c r="H81" s="474"/>
      <c r="I81" s="474"/>
      <c r="J81" s="474"/>
      <c r="U81" s="282"/>
      <c r="V81" s="206"/>
      <c r="W81" s="699"/>
      <c r="X81" s="699"/>
      <c r="Y81" s="699"/>
      <c r="Z81" s="700"/>
      <c r="AA81" s="700"/>
      <c r="AB81" s="699"/>
      <c r="AC81" s="699"/>
      <c r="AD81" s="699"/>
      <c r="AE81" s="700"/>
      <c r="AF81" s="700"/>
    </row>
    <row r="82" spans="3:32" ht="15" x14ac:dyDescent="0.25">
      <c r="C82" s="447"/>
      <c r="D82" s="473"/>
      <c r="E82" s="473"/>
      <c r="H82" s="474"/>
      <c r="I82" s="474"/>
      <c r="J82" s="474"/>
      <c r="U82" s="282"/>
      <c r="V82" s="206"/>
      <c r="W82" s="699"/>
      <c r="X82" s="699"/>
      <c r="Y82" s="699"/>
      <c r="Z82" s="700"/>
      <c r="AA82" s="700"/>
      <c r="AB82" s="699"/>
      <c r="AC82" s="699"/>
      <c r="AD82" s="699"/>
      <c r="AE82" s="700"/>
      <c r="AF82" s="700"/>
    </row>
    <row r="83" spans="3:32" ht="15" x14ac:dyDescent="0.25">
      <c r="C83" s="447"/>
      <c r="D83" s="473"/>
      <c r="E83" s="473"/>
      <c r="H83" s="474"/>
      <c r="I83" s="474"/>
      <c r="J83" s="474"/>
      <c r="U83" s="282"/>
      <c r="V83" s="206"/>
      <c r="W83" s="699"/>
      <c r="X83" s="699"/>
      <c r="Y83" s="699"/>
      <c r="Z83" s="700"/>
      <c r="AA83" s="700"/>
      <c r="AB83" s="699"/>
      <c r="AC83" s="699"/>
      <c r="AD83" s="699"/>
      <c r="AE83" s="700"/>
      <c r="AF83" s="700"/>
    </row>
    <row r="84" spans="3:32" ht="15" x14ac:dyDescent="0.25">
      <c r="C84" s="447"/>
      <c r="D84" s="473"/>
      <c r="E84" s="473"/>
      <c r="H84" s="474"/>
      <c r="I84" s="474"/>
      <c r="J84" s="474"/>
      <c r="U84" s="282"/>
      <c r="V84" s="206"/>
      <c r="W84" s="699"/>
      <c r="X84" s="699"/>
      <c r="Y84" s="699"/>
      <c r="Z84" s="700"/>
      <c r="AA84" s="700"/>
      <c r="AB84" s="699"/>
      <c r="AC84" s="699"/>
      <c r="AD84" s="699"/>
      <c r="AE84" s="700"/>
      <c r="AF84" s="700"/>
    </row>
    <row r="85" spans="3:32" ht="15" x14ac:dyDescent="0.25">
      <c r="C85" s="447"/>
      <c r="D85" s="473"/>
      <c r="E85" s="473"/>
      <c r="H85" s="474"/>
      <c r="I85" s="474"/>
      <c r="J85" s="474"/>
      <c r="U85" s="282"/>
      <c r="V85" s="206"/>
      <c r="W85" s="699"/>
      <c r="X85" s="699"/>
      <c r="Y85" s="699"/>
      <c r="Z85" s="700"/>
      <c r="AA85" s="700"/>
      <c r="AB85" s="699"/>
      <c r="AC85" s="699"/>
      <c r="AD85" s="699"/>
      <c r="AE85" s="700"/>
      <c r="AF85" s="700"/>
    </row>
    <row r="86" spans="3:32" ht="15" x14ac:dyDescent="0.25">
      <c r="C86" s="447"/>
      <c r="D86" s="473"/>
      <c r="E86" s="473"/>
      <c r="H86" s="474"/>
      <c r="I86" s="474"/>
      <c r="J86" s="474"/>
      <c r="U86" s="282"/>
      <c r="V86" s="206"/>
      <c r="W86" s="699"/>
      <c r="X86" s="699"/>
      <c r="Y86" s="699"/>
      <c r="Z86" s="700"/>
      <c r="AA86" s="700"/>
      <c r="AB86" s="699"/>
      <c r="AC86" s="699"/>
      <c r="AD86" s="699"/>
      <c r="AE86" s="700"/>
      <c r="AF86" s="700"/>
    </row>
    <row r="87" spans="3:32" ht="15" x14ac:dyDescent="0.25">
      <c r="C87" s="447"/>
      <c r="D87" s="473"/>
      <c r="E87" s="473"/>
      <c r="H87" s="474"/>
      <c r="I87" s="474"/>
      <c r="J87" s="474"/>
      <c r="U87" s="282"/>
      <c r="V87" s="206"/>
      <c r="W87" s="699"/>
      <c r="X87" s="699"/>
      <c r="Y87" s="699"/>
      <c r="Z87" s="700"/>
      <c r="AA87" s="700"/>
      <c r="AB87" s="699"/>
      <c r="AC87" s="699"/>
      <c r="AD87" s="699"/>
      <c r="AE87" s="700"/>
      <c r="AF87" s="700"/>
    </row>
    <row r="88" spans="3:32" ht="15" x14ac:dyDescent="0.25">
      <c r="C88" s="447"/>
      <c r="D88" s="473"/>
      <c r="E88" s="473"/>
      <c r="H88" s="474"/>
      <c r="I88" s="474"/>
      <c r="J88" s="474"/>
      <c r="U88" s="282"/>
      <c r="V88" s="206"/>
      <c r="W88" s="699"/>
      <c r="X88" s="699"/>
      <c r="Y88" s="699"/>
      <c r="Z88" s="700"/>
      <c r="AA88" s="700"/>
      <c r="AB88" s="699"/>
      <c r="AC88" s="699"/>
      <c r="AD88" s="699"/>
      <c r="AE88" s="700"/>
      <c r="AF88" s="700"/>
    </row>
    <row r="89" spans="3:32" ht="15" x14ac:dyDescent="0.25">
      <c r="C89" s="447"/>
      <c r="D89" s="473"/>
      <c r="E89" s="473"/>
      <c r="H89" s="474"/>
      <c r="I89" s="474"/>
      <c r="J89" s="474"/>
      <c r="U89" s="282"/>
      <c r="V89" s="206"/>
      <c r="W89" s="699"/>
      <c r="X89" s="699"/>
      <c r="Y89" s="699"/>
      <c r="Z89" s="700"/>
      <c r="AA89" s="700"/>
      <c r="AB89" s="699"/>
      <c r="AC89" s="699"/>
      <c r="AD89" s="699"/>
      <c r="AE89" s="700"/>
      <c r="AF89" s="700"/>
    </row>
    <row r="90" spans="3:32" ht="15" x14ac:dyDescent="0.25">
      <c r="C90" s="447"/>
      <c r="D90" s="473"/>
      <c r="E90" s="473"/>
      <c r="H90" s="474"/>
      <c r="I90" s="474"/>
      <c r="J90" s="474"/>
      <c r="U90" s="282"/>
      <c r="V90" s="206"/>
      <c r="W90" s="699"/>
      <c r="X90" s="699"/>
      <c r="Y90" s="699"/>
      <c r="Z90" s="700"/>
      <c r="AA90" s="700"/>
      <c r="AB90" s="699"/>
      <c r="AC90" s="699"/>
      <c r="AD90" s="699"/>
      <c r="AE90" s="700"/>
      <c r="AF90" s="700"/>
    </row>
    <row r="91" spans="3:32" ht="15" x14ac:dyDescent="0.25">
      <c r="C91" s="447"/>
      <c r="D91" s="473"/>
      <c r="E91" s="473"/>
      <c r="H91" s="474"/>
      <c r="I91" s="474"/>
      <c r="J91" s="474"/>
      <c r="U91" s="282"/>
      <c r="V91" s="206"/>
      <c r="W91" s="699"/>
      <c r="X91" s="699"/>
      <c r="Y91" s="699"/>
      <c r="Z91" s="700"/>
      <c r="AA91" s="700"/>
      <c r="AB91" s="699"/>
      <c r="AC91" s="699"/>
      <c r="AD91" s="699"/>
      <c r="AE91" s="700"/>
      <c r="AF91" s="700"/>
    </row>
    <row r="92" spans="3:32" ht="15" x14ac:dyDescent="0.25">
      <c r="C92" s="447"/>
      <c r="D92" s="473"/>
      <c r="E92" s="473"/>
      <c r="H92" s="474"/>
      <c r="I92" s="474"/>
      <c r="J92" s="474"/>
      <c r="U92" s="282"/>
      <c r="V92" s="206"/>
      <c r="W92" s="699"/>
      <c r="X92" s="699"/>
      <c r="Y92" s="699"/>
      <c r="Z92" s="700"/>
      <c r="AA92" s="700"/>
      <c r="AB92" s="699"/>
      <c r="AC92" s="699"/>
      <c r="AD92" s="699"/>
      <c r="AE92" s="700"/>
      <c r="AF92" s="700"/>
    </row>
    <row r="93" spans="3:32" ht="15" x14ac:dyDescent="0.25">
      <c r="C93" s="447"/>
      <c r="D93" s="473"/>
      <c r="E93" s="473"/>
      <c r="H93" s="474"/>
      <c r="I93" s="474"/>
      <c r="J93" s="474"/>
      <c r="U93" s="282"/>
      <c r="V93" s="206"/>
      <c r="W93" s="699"/>
      <c r="X93" s="699"/>
      <c r="Y93" s="699"/>
      <c r="Z93" s="700"/>
      <c r="AA93" s="700"/>
      <c r="AB93" s="699"/>
      <c r="AC93" s="699"/>
      <c r="AD93" s="699"/>
      <c r="AE93" s="700"/>
      <c r="AF93" s="700"/>
    </row>
    <row r="94" spans="3:32" ht="15" x14ac:dyDescent="0.25">
      <c r="C94" s="447"/>
      <c r="D94" s="473"/>
      <c r="E94" s="473"/>
      <c r="H94" s="474"/>
      <c r="I94" s="474"/>
      <c r="J94" s="474"/>
      <c r="U94" s="282"/>
      <c r="V94" s="206"/>
      <c r="W94" s="699"/>
      <c r="X94" s="699"/>
      <c r="Y94" s="699"/>
      <c r="Z94" s="700"/>
      <c r="AA94" s="700"/>
      <c r="AB94" s="699"/>
      <c r="AC94" s="699"/>
      <c r="AD94" s="699"/>
      <c r="AE94" s="700"/>
      <c r="AF94" s="700"/>
    </row>
    <row r="95" spans="3:32" ht="15" x14ac:dyDescent="0.25">
      <c r="C95" s="447"/>
      <c r="D95" s="473"/>
      <c r="E95" s="473"/>
      <c r="H95" s="474"/>
      <c r="I95" s="474"/>
      <c r="J95" s="474"/>
      <c r="U95" s="282"/>
      <c r="V95" s="206"/>
      <c r="W95" s="699"/>
      <c r="X95" s="699"/>
      <c r="Y95" s="699"/>
      <c r="Z95" s="700"/>
      <c r="AA95" s="700"/>
      <c r="AB95" s="699"/>
      <c r="AC95" s="699"/>
      <c r="AD95" s="699"/>
      <c r="AE95" s="700"/>
      <c r="AF95" s="700"/>
    </row>
    <row r="96" spans="3:32" ht="15" x14ac:dyDescent="0.25">
      <c r="C96" s="447"/>
      <c r="D96" s="473"/>
      <c r="E96" s="473"/>
      <c r="H96" s="474"/>
      <c r="I96" s="474"/>
      <c r="J96" s="474"/>
      <c r="U96" s="282"/>
      <c r="V96" s="206"/>
      <c r="W96" s="699"/>
      <c r="X96" s="699"/>
      <c r="Y96" s="699"/>
      <c r="Z96" s="700"/>
      <c r="AA96" s="700"/>
      <c r="AB96" s="699"/>
      <c r="AC96" s="699"/>
      <c r="AD96" s="699"/>
      <c r="AE96" s="700"/>
      <c r="AF96" s="700"/>
    </row>
    <row r="97" spans="3:32" ht="15" x14ac:dyDescent="0.25">
      <c r="C97" s="447"/>
      <c r="D97" s="473"/>
      <c r="E97" s="473"/>
      <c r="H97" s="474"/>
      <c r="I97" s="474"/>
      <c r="J97" s="474"/>
      <c r="U97" s="282"/>
      <c r="V97" s="206"/>
      <c r="W97" s="699"/>
      <c r="X97" s="699"/>
      <c r="Y97" s="699"/>
      <c r="Z97" s="700"/>
      <c r="AA97" s="700"/>
      <c r="AB97" s="699"/>
      <c r="AC97" s="699"/>
      <c r="AD97" s="699"/>
      <c r="AE97" s="700"/>
      <c r="AF97" s="700"/>
    </row>
    <row r="98" spans="3:32" ht="15" x14ac:dyDescent="0.25">
      <c r="C98" s="447"/>
      <c r="D98" s="473"/>
      <c r="E98" s="473"/>
      <c r="H98" s="474"/>
      <c r="I98" s="474"/>
      <c r="J98" s="474"/>
      <c r="U98" s="282"/>
      <c r="V98" s="206"/>
      <c r="W98" s="699"/>
      <c r="X98" s="699"/>
      <c r="Y98" s="699"/>
      <c r="Z98" s="700"/>
      <c r="AA98" s="700"/>
      <c r="AB98" s="699"/>
      <c r="AC98" s="699"/>
      <c r="AD98" s="699"/>
      <c r="AE98" s="700"/>
      <c r="AF98" s="700"/>
    </row>
    <row r="99" spans="3:32" ht="15" x14ac:dyDescent="0.25">
      <c r="C99" s="447"/>
      <c r="D99" s="473"/>
      <c r="E99" s="473"/>
      <c r="H99" s="474"/>
      <c r="I99" s="474"/>
      <c r="J99" s="474"/>
      <c r="U99" s="282"/>
      <c r="V99" s="206"/>
      <c r="W99" s="699"/>
      <c r="X99" s="699"/>
      <c r="Y99" s="699"/>
      <c r="Z99" s="700"/>
      <c r="AA99" s="700"/>
      <c r="AB99" s="699"/>
      <c r="AC99" s="699"/>
      <c r="AD99" s="699"/>
      <c r="AE99" s="700"/>
      <c r="AF99" s="700"/>
    </row>
    <row r="100" spans="3:32" ht="15" x14ac:dyDescent="0.25">
      <c r="C100" s="447"/>
      <c r="D100" s="473"/>
      <c r="E100" s="473"/>
      <c r="H100" s="474"/>
      <c r="I100" s="474"/>
      <c r="J100" s="474"/>
      <c r="U100" s="282"/>
      <c r="V100" s="206"/>
      <c r="W100" s="699"/>
      <c r="X100" s="699"/>
      <c r="Y100" s="699"/>
      <c r="Z100" s="700"/>
      <c r="AA100" s="700"/>
      <c r="AB100" s="699"/>
      <c r="AC100" s="699"/>
      <c r="AD100" s="699"/>
      <c r="AE100" s="700"/>
      <c r="AF100" s="700"/>
    </row>
    <row r="101" spans="3:32" ht="15" x14ac:dyDescent="0.25">
      <c r="C101" s="447"/>
      <c r="D101" s="473"/>
      <c r="E101" s="473"/>
      <c r="H101" s="474"/>
      <c r="I101" s="474"/>
      <c r="J101" s="474"/>
      <c r="U101" s="282"/>
      <c r="V101" s="206"/>
      <c r="W101" s="699"/>
      <c r="X101" s="699"/>
      <c r="Y101" s="699"/>
      <c r="Z101" s="700"/>
      <c r="AA101" s="700"/>
      <c r="AB101" s="699"/>
      <c r="AC101" s="699"/>
      <c r="AD101" s="699"/>
      <c r="AE101" s="700"/>
      <c r="AF101" s="700"/>
    </row>
    <row r="102" spans="3:32" ht="15" x14ac:dyDescent="0.25">
      <c r="C102" s="447"/>
      <c r="D102" s="473"/>
      <c r="E102" s="473"/>
      <c r="H102" s="474"/>
      <c r="I102" s="474"/>
      <c r="J102" s="474"/>
      <c r="U102" s="282"/>
      <c r="V102" s="206"/>
      <c r="W102" s="699"/>
      <c r="X102" s="699"/>
      <c r="Y102" s="699"/>
      <c r="Z102" s="700"/>
      <c r="AA102" s="700"/>
      <c r="AB102" s="699"/>
      <c r="AC102" s="699"/>
      <c r="AD102" s="699"/>
      <c r="AE102" s="700"/>
      <c r="AF102" s="700"/>
    </row>
    <row r="103" spans="3:32" ht="15" x14ac:dyDescent="0.25">
      <c r="C103" s="447"/>
      <c r="D103" s="473"/>
      <c r="E103" s="473"/>
      <c r="H103" s="474"/>
      <c r="I103" s="474"/>
      <c r="J103" s="474"/>
      <c r="U103" s="282"/>
      <c r="V103" s="206"/>
      <c r="W103" s="699"/>
      <c r="X103" s="699"/>
      <c r="Y103" s="699"/>
      <c r="Z103" s="700"/>
      <c r="AA103" s="700"/>
      <c r="AB103" s="699"/>
      <c r="AC103" s="699"/>
      <c r="AD103" s="699"/>
      <c r="AE103" s="700"/>
      <c r="AF103" s="700"/>
    </row>
    <row r="104" spans="3:32" ht="15" x14ac:dyDescent="0.25">
      <c r="C104" s="447"/>
      <c r="D104" s="473"/>
      <c r="E104" s="473"/>
      <c r="H104" s="474"/>
      <c r="I104" s="474"/>
      <c r="J104" s="474"/>
      <c r="U104" s="282"/>
      <c r="V104" s="206"/>
      <c r="W104" s="699"/>
      <c r="X104" s="699"/>
      <c r="Y104" s="699"/>
      <c r="Z104" s="700"/>
      <c r="AA104" s="700"/>
      <c r="AB104" s="699"/>
      <c r="AC104" s="699"/>
      <c r="AD104" s="699"/>
      <c r="AE104" s="700"/>
      <c r="AF104" s="700"/>
    </row>
    <row r="105" spans="3:32" ht="15" x14ac:dyDescent="0.25">
      <c r="C105" s="447"/>
      <c r="D105" s="473"/>
      <c r="E105" s="473"/>
      <c r="H105" s="474"/>
      <c r="I105" s="474"/>
      <c r="J105" s="474"/>
      <c r="U105" s="282"/>
      <c r="V105" s="206"/>
      <c r="W105" s="699"/>
      <c r="X105" s="699"/>
      <c r="Y105" s="699"/>
      <c r="Z105" s="700"/>
      <c r="AA105" s="700"/>
      <c r="AB105" s="699"/>
      <c r="AC105" s="699"/>
      <c r="AD105" s="699"/>
      <c r="AE105" s="700"/>
      <c r="AF105" s="700"/>
    </row>
    <row r="106" spans="3:32" ht="15" x14ac:dyDescent="0.25">
      <c r="C106" s="447"/>
      <c r="D106" s="473"/>
      <c r="E106" s="473"/>
      <c r="H106" s="474"/>
      <c r="I106" s="474"/>
      <c r="J106" s="474"/>
      <c r="U106" s="282"/>
      <c r="V106" s="206"/>
      <c r="W106" s="699"/>
      <c r="X106" s="699"/>
      <c r="Y106" s="699"/>
      <c r="Z106" s="700"/>
      <c r="AA106" s="700"/>
      <c r="AB106" s="699"/>
      <c r="AC106" s="699"/>
      <c r="AD106" s="699"/>
      <c r="AE106" s="700"/>
      <c r="AF106" s="700"/>
    </row>
    <row r="107" spans="3:32" ht="15" x14ac:dyDescent="0.25">
      <c r="C107" s="447"/>
      <c r="D107" s="473"/>
      <c r="E107" s="473"/>
      <c r="H107" s="474"/>
      <c r="I107" s="474"/>
      <c r="J107" s="474"/>
      <c r="U107" s="282"/>
      <c r="V107" s="206"/>
      <c r="W107" s="699"/>
      <c r="X107" s="699"/>
      <c r="Y107" s="699"/>
      <c r="Z107" s="700"/>
      <c r="AA107" s="700"/>
      <c r="AB107" s="699"/>
      <c r="AC107" s="699"/>
      <c r="AD107" s="699"/>
      <c r="AE107" s="700"/>
      <c r="AF107" s="700"/>
    </row>
    <row r="108" spans="3:32" ht="15" x14ac:dyDescent="0.25">
      <c r="C108" s="447"/>
      <c r="D108" s="473"/>
      <c r="E108" s="473"/>
      <c r="H108" s="474"/>
      <c r="I108" s="474"/>
      <c r="J108" s="474"/>
      <c r="U108" s="282"/>
      <c r="V108" s="206"/>
      <c r="W108" s="699"/>
      <c r="X108" s="699"/>
      <c r="Y108" s="699"/>
      <c r="Z108" s="700"/>
      <c r="AA108" s="700"/>
      <c r="AB108" s="699"/>
      <c r="AC108" s="699"/>
      <c r="AD108" s="699"/>
      <c r="AE108" s="700"/>
      <c r="AF108" s="700"/>
    </row>
    <row r="109" spans="3:32" ht="15" x14ac:dyDescent="0.25">
      <c r="C109" s="447"/>
      <c r="D109" s="473"/>
      <c r="E109" s="473"/>
      <c r="H109" s="474"/>
      <c r="I109" s="474"/>
      <c r="J109" s="474"/>
      <c r="U109" s="282"/>
      <c r="V109" s="206"/>
      <c r="W109" s="699"/>
      <c r="X109" s="699"/>
      <c r="Y109" s="699"/>
      <c r="Z109" s="700"/>
      <c r="AA109" s="700"/>
      <c r="AB109" s="699"/>
      <c r="AC109" s="699"/>
      <c r="AD109" s="699"/>
      <c r="AE109" s="700"/>
      <c r="AF109" s="700"/>
    </row>
    <row r="110" spans="3:32" ht="15" x14ac:dyDescent="0.25">
      <c r="C110" s="447"/>
      <c r="D110" s="473"/>
      <c r="E110" s="473"/>
      <c r="H110" s="474"/>
      <c r="I110" s="474"/>
      <c r="J110" s="474"/>
      <c r="U110" s="282"/>
      <c r="V110" s="206"/>
      <c r="W110" s="699"/>
      <c r="X110" s="699"/>
      <c r="Y110" s="699"/>
      <c r="Z110" s="700"/>
      <c r="AA110" s="700"/>
      <c r="AB110" s="699"/>
      <c r="AC110" s="699"/>
      <c r="AD110" s="699"/>
      <c r="AE110" s="700"/>
      <c r="AF110" s="700"/>
    </row>
    <row r="111" spans="3:32" ht="15" x14ac:dyDescent="0.25">
      <c r="C111" s="447"/>
      <c r="D111" s="473"/>
      <c r="E111" s="473"/>
      <c r="H111" s="474"/>
      <c r="I111" s="474"/>
      <c r="J111" s="474"/>
      <c r="U111" s="282"/>
      <c r="V111" s="206"/>
      <c r="W111" s="699"/>
      <c r="X111" s="699"/>
      <c r="Y111" s="699"/>
      <c r="Z111" s="700"/>
      <c r="AA111" s="700"/>
      <c r="AB111" s="699"/>
      <c r="AC111" s="699"/>
      <c r="AD111" s="699"/>
      <c r="AE111" s="700"/>
      <c r="AF111" s="700"/>
    </row>
    <row r="112" spans="3:32" ht="15" x14ac:dyDescent="0.25">
      <c r="C112" s="447"/>
      <c r="D112" s="473"/>
      <c r="E112" s="473"/>
      <c r="H112" s="474"/>
      <c r="I112" s="474"/>
      <c r="J112" s="474"/>
      <c r="U112" s="282"/>
      <c r="V112" s="206"/>
      <c r="W112" s="699"/>
      <c r="X112" s="699"/>
      <c r="Y112" s="699"/>
      <c r="Z112" s="700"/>
      <c r="AA112" s="700"/>
      <c r="AB112" s="699"/>
      <c r="AC112" s="699"/>
      <c r="AD112" s="699"/>
      <c r="AE112" s="700"/>
      <c r="AF112" s="700"/>
    </row>
    <row r="113" spans="3:32" ht="15" x14ac:dyDescent="0.25">
      <c r="C113" s="447"/>
      <c r="D113" s="473"/>
      <c r="E113" s="473"/>
      <c r="H113" s="474"/>
      <c r="I113" s="474"/>
      <c r="J113" s="474"/>
      <c r="U113" s="282"/>
      <c r="V113" s="206"/>
      <c r="W113" s="699"/>
      <c r="X113" s="699"/>
      <c r="Y113" s="699"/>
      <c r="Z113" s="700"/>
      <c r="AA113" s="700"/>
      <c r="AB113" s="699"/>
      <c r="AC113" s="699"/>
      <c r="AD113" s="699"/>
      <c r="AE113" s="700"/>
      <c r="AF113" s="700"/>
    </row>
    <row r="114" spans="3:32" ht="15" x14ac:dyDescent="0.25">
      <c r="C114" s="447"/>
      <c r="D114" s="473"/>
      <c r="E114" s="473"/>
      <c r="H114" s="474"/>
      <c r="I114" s="474"/>
      <c r="J114" s="474"/>
      <c r="U114" s="282"/>
      <c r="V114" s="206"/>
      <c r="W114" s="699"/>
      <c r="X114" s="699"/>
      <c r="Y114" s="699"/>
      <c r="Z114" s="700"/>
      <c r="AA114" s="700"/>
      <c r="AB114" s="699"/>
      <c r="AC114" s="699"/>
      <c r="AD114" s="699"/>
      <c r="AE114" s="700"/>
      <c r="AF114" s="700"/>
    </row>
    <row r="115" spans="3:32" ht="15" x14ac:dyDescent="0.25">
      <c r="C115" s="447"/>
      <c r="D115" s="473"/>
      <c r="E115" s="473"/>
      <c r="H115" s="474"/>
      <c r="I115" s="474"/>
      <c r="J115" s="474"/>
      <c r="U115" s="282"/>
      <c r="V115" s="206"/>
      <c r="W115" s="699"/>
      <c r="X115" s="699"/>
      <c r="Y115" s="699"/>
      <c r="Z115" s="700"/>
      <c r="AA115" s="700"/>
      <c r="AB115" s="699"/>
      <c r="AC115" s="699"/>
      <c r="AD115" s="699"/>
      <c r="AE115" s="700"/>
      <c r="AF115" s="700"/>
    </row>
    <row r="116" spans="3:32" ht="15" x14ac:dyDescent="0.25">
      <c r="C116" s="447"/>
      <c r="D116" s="473"/>
      <c r="E116" s="473"/>
      <c r="H116" s="474"/>
      <c r="I116" s="474"/>
      <c r="J116" s="474"/>
      <c r="U116" s="282"/>
      <c r="V116" s="206"/>
      <c r="W116" s="699"/>
      <c r="X116" s="699"/>
      <c r="Y116" s="699"/>
      <c r="Z116" s="700"/>
      <c r="AA116" s="700"/>
      <c r="AB116" s="699"/>
      <c r="AC116" s="699"/>
      <c r="AD116" s="699"/>
      <c r="AE116" s="700"/>
      <c r="AF116" s="700"/>
    </row>
    <row r="117" spans="3:32" ht="15" x14ac:dyDescent="0.25">
      <c r="C117" s="447"/>
      <c r="D117" s="473"/>
      <c r="E117" s="473"/>
      <c r="H117" s="474"/>
      <c r="I117" s="474"/>
      <c r="J117" s="474"/>
      <c r="U117" s="282"/>
      <c r="V117" s="206"/>
      <c r="W117" s="699"/>
      <c r="X117" s="699"/>
      <c r="Y117" s="699"/>
      <c r="Z117" s="700"/>
      <c r="AA117" s="700"/>
      <c r="AB117" s="699"/>
      <c r="AC117" s="699"/>
      <c r="AD117" s="699"/>
      <c r="AE117" s="700"/>
      <c r="AF117" s="700"/>
    </row>
    <row r="118" spans="3:32" ht="15" x14ac:dyDescent="0.25">
      <c r="C118" s="447"/>
      <c r="D118" s="473"/>
      <c r="E118" s="473"/>
      <c r="H118" s="474"/>
      <c r="I118" s="474"/>
      <c r="J118" s="474"/>
      <c r="U118" s="282"/>
      <c r="V118" s="206"/>
      <c r="W118" s="699"/>
      <c r="X118" s="699"/>
      <c r="Y118" s="699"/>
      <c r="Z118" s="700"/>
      <c r="AA118" s="700"/>
      <c r="AB118" s="699"/>
      <c r="AC118" s="699"/>
      <c r="AD118" s="699"/>
      <c r="AE118" s="700"/>
      <c r="AF118" s="700"/>
    </row>
    <row r="119" spans="3:32" ht="15" x14ac:dyDescent="0.25">
      <c r="C119" s="447"/>
      <c r="D119" s="473"/>
      <c r="E119" s="473"/>
      <c r="H119" s="474"/>
      <c r="I119" s="474"/>
      <c r="J119" s="474"/>
      <c r="U119" s="282"/>
      <c r="V119" s="206"/>
      <c r="W119" s="699"/>
      <c r="X119" s="699"/>
      <c r="Y119" s="699"/>
      <c r="Z119" s="700"/>
      <c r="AA119" s="700"/>
      <c r="AB119" s="699"/>
      <c r="AC119" s="699"/>
      <c r="AD119" s="699"/>
      <c r="AE119" s="700"/>
      <c r="AF119" s="700"/>
    </row>
    <row r="120" spans="3:32" ht="15" x14ac:dyDescent="0.25">
      <c r="C120" s="447"/>
      <c r="D120" s="473"/>
      <c r="E120" s="473"/>
      <c r="H120" s="474"/>
      <c r="I120" s="474"/>
      <c r="J120" s="474"/>
      <c r="U120" s="282"/>
      <c r="V120" s="206"/>
      <c r="W120" s="699"/>
      <c r="X120" s="699"/>
      <c r="Y120" s="699"/>
      <c r="Z120" s="700"/>
      <c r="AA120" s="700"/>
      <c r="AB120" s="699"/>
      <c r="AC120" s="699"/>
      <c r="AD120" s="699"/>
      <c r="AE120" s="700"/>
      <c r="AF120" s="700"/>
    </row>
    <row r="121" spans="3:32" ht="15" x14ac:dyDescent="0.25">
      <c r="C121" s="447"/>
      <c r="D121" s="473"/>
      <c r="E121" s="473"/>
      <c r="H121" s="474"/>
      <c r="I121" s="474"/>
      <c r="J121" s="474"/>
      <c r="U121" s="282"/>
      <c r="V121" s="206"/>
      <c r="W121" s="699"/>
      <c r="X121" s="699"/>
      <c r="Y121" s="699"/>
      <c r="Z121" s="700"/>
      <c r="AA121" s="700"/>
      <c r="AB121" s="699"/>
      <c r="AC121" s="699"/>
      <c r="AD121" s="699"/>
      <c r="AE121" s="700"/>
      <c r="AF121" s="700"/>
    </row>
    <row r="122" spans="3:32" ht="15" x14ac:dyDescent="0.25">
      <c r="C122" s="447"/>
      <c r="D122" s="473"/>
      <c r="E122" s="473"/>
      <c r="H122" s="474"/>
      <c r="I122" s="474"/>
      <c r="J122" s="474"/>
      <c r="U122" s="282"/>
      <c r="V122" s="206"/>
      <c r="W122" s="699"/>
      <c r="X122" s="699"/>
      <c r="Y122" s="699"/>
      <c r="Z122" s="700"/>
      <c r="AA122" s="700"/>
      <c r="AB122" s="699"/>
      <c r="AC122" s="699"/>
      <c r="AD122" s="699"/>
      <c r="AE122" s="700"/>
      <c r="AF122" s="700"/>
    </row>
    <row r="123" spans="3:32" ht="15" x14ac:dyDescent="0.25">
      <c r="C123" s="447"/>
      <c r="D123" s="473"/>
      <c r="E123" s="473"/>
      <c r="H123" s="474"/>
      <c r="I123" s="474"/>
      <c r="J123" s="474"/>
      <c r="U123" s="282"/>
      <c r="V123" s="206"/>
      <c r="W123" s="699"/>
      <c r="X123" s="699"/>
      <c r="Y123" s="699"/>
      <c r="Z123" s="700"/>
      <c r="AA123" s="700"/>
      <c r="AB123" s="699"/>
      <c r="AC123" s="699"/>
      <c r="AD123" s="699"/>
      <c r="AE123" s="700"/>
      <c r="AF123" s="700"/>
    </row>
    <row r="124" spans="3:32" ht="15" x14ac:dyDescent="0.25">
      <c r="C124" s="447"/>
      <c r="D124" s="473"/>
      <c r="E124" s="473"/>
      <c r="H124" s="474"/>
      <c r="I124" s="474"/>
      <c r="J124" s="474"/>
      <c r="U124" s="282"/>
      <c r="V124" s="206"/>
      <c r="W124" s="699"/>
      <c r="X124" s="699"/>
      <c r="Y124" s="699"/>
      <c r="Z124" s="700"/>
      <c r="AA124" s="700"/>
      <c r="AB124" s="699"/>
      <c r="AC124" s="699"/>
      <c r="AD124" s="699"/>
      <c r="AE124" s="700"/>
      <c r="AF124" s="700"/>
    </row>
    <row r="125" spans="3:32" ht="15" x14ac:dyDescent="0.25">
      <c r="C125" s="447"/>
      <c r="D125" s="473"/>
      <c r="E125" s="473"/>
      <c r="H125" s="474"/>
      <c r="I125" s="474"/>
      <c r="J125" s="474"/>
      <c r="U125" s="282"/>
      <c r="V125" s="206"/>
      <c r="W125" s="699"/>
      <c r="X125" s="699"/>
      <c r="Y125" s="699"/>
      <c r="Z125" s="700"/>
      <c r="AA125" s="700"/>
      <c r="AB125" s="699"/>
      <c r="AC125" s="699"/>
      <c r="AD125" s="699"/>
      <c r="AE125" s="700"/>
      <c r="AF125" s="700"/>
    </row>
    <row r="126" spans="3:32" ht="15" x14ac:dyDescent="0.25">
      <c r="C126" s="447"/>
      <c r="D126" s="473"/>
      <c r="E126" s="473"/>
      <c r="H126" s="474"/>
      <c r="I126" s="474"/>
      <c r="J126" s="474"/>
      <c r="U126" s="282"/>
      <c r="V126" s="206"/>
      <c r="W126" s="699"/>
      <c r="X126" s="699"/>
      <c r="Y126" s="699"/>
      <c r="Z126" s="700"/>
      <c r="AA126" s="700"/>
      <c r="AB126" s="699"/>
      <c r="AC126" s="699"/>
      <c r="AD126" s="699"/>
      <c r="AE126" s="700"/>
      <c r="AF126" s="700"/>
    </row>
    <row r="127" spans="3:32" ht="15" x14ac:dyDescent="0.25">
      <c r="C127" s="447"/>
      <c r="D127" s="473"/>
      <c r="E127" s="473"/>
      <c r="H127" s="474"/>
      <c r="I127" s="474"/>
      <c r="J127" s="474"/>
      <c r="U127" s="282"/>
      <c r="V127" s="206"/>
      <c r="W127" s="699"/>
      <c r="X127" s="699"/>
      <c r="Y127" s="699"/>
      <c r="Z127" s="700"/>
      <c r="AA127" s="700"/>
      <c r="AB127" s="699"/>
      <c r="AC127" s="699"/>
      <c r="AD127" s="699"/>
      <c r="AE127" s="700"/>
      <c r="AF127" s="700"/>
    </row>
    <row r="128" spans="3:32" ht="15" x14ac:dyDescent="0.25">
      <c r="C128" s="447"/>
      <c r="D128" s="473"/>
      <c r="E128" s="473"/>
      <c r="H128" s="474"/>
      <c r="I128" s="474"/>
      <c r="J128" s="474"/>
      <c r="U128" s="282"/>
      <c r="V128" s="206"/>
      <c r="W128" s="699"/>
      <c r="X128" s="699"/>
      <c r="Y128" s="699"/>
      <c r="Z128" s="700"/>
      <c r="AA128" s="700"/>
      <c r="AB128" s="699"/>
      <c r="AC128" s="699"/>
      <c r="AD128" s="699"/>
      <c r="AE128" s="700"/>
      <c r="AF128" s="700"/>
    </row>
    <row r="129" spans="3:32" ht="15" x14ac:dyDescent="0.25">
      <c r="C129" s="447"/>
      <c r="D129" s="473"/>
      <c r="E129" s="473"/>
      <c r="H129" s="474"/>
      <c r="I129" s="474"/>
      <c r="J129" s="474"/>
      <c r="U129" s="282"/>
      <c r="V129" s="206"/>
      <c r="W129" s="699"/>
      <c r="X129" s="699"/>
      <c r="Y129" s="699"/>
      <c r="Z129" s="700"/>
      <c r="AA129" s="700"/>
      <c r="AB129" s="699"/>
      <c r="AC129" s="699"/>
      <c r="AD129" s="699"/>
      <c r="AE129" s="700"/>
      <c r="AF129" s="700"/>
    </row>
    <row r="130" spans="3:32" ht="15" x14ac:dyDescent="0.25">
      <c r="C130" s="447"/>
      <c r="D130" s="473"/>
      <c r="E130" s="473"/>
      <c r="H130" s="474"/>
      <c r="I130" s="474"/>
      <c r="J130" s="474"/>
      <c r="U130" s="282"/>
      <c r="V130" s="206"/>
      <c r="W130" s="699"/>
      <c r="X130" s="699"/>
      <c r="Y130" s="699"/>
      <c r="Z130" s="700"/>
      <c r="AA130" s="700"/>
      <c r="AB130" s="699"/>
      <c r="AC130" s="699"/>
      <c r="AD130" s="699"/>
      <c r="AE130" s="700"/>
      <c r="AF130" s="700"/>
    </row>
    <row r="131" spans="3:32" ht="15" x14ac:dyDescent="0.25">
      <c r="C131" s="447"/>
      <c r="D131" s="473"/>
      <c r="E131" s="473"/>
      <c r="H131" s="474"/>
      <c r="I131" s="474"/>
      <c r="J131" s="474"/>
      <c r="U131" s="282"/>
      <c r="V131" s="206"/>
      <c r="W131" s="699"/>
      <c r="X131" s="699"/>
      <c r="Y131" s="699"/>
      <c r="Z131" s="700"/>
      <c r="AA131" s="700"/>
      <c r="AB131" s="699"/>
      <c r="AC131" s="699"/>
      <c r="AD131" s="699"/>
      <c r="AE131" s="700"/>
      <c r="AF131" s="700"/>
    </row>
    <row r="132" spans="3:32" ht="15" x14ac:dyDescent="0.25">
      <c r="C132" s="447"/>
      <c r="D132" s="473"/>
      <c r="E132" s="473"/>
      <c r="H132" s="474"/>
      <c r="I132" s="474"/>
      <c r="J132" s="474"/>
      <c r="U132" s="282"/>
      <c r="V132" s="206"/>
      <c r="W132" s="699"/>
      <c r="X132" s="699"/>
      <c r="Y132" s="699"/>
      <c r="Z132" s="700"/>
      <c r="AA132" s="700"/>
      <c r="AB132" s="699"/>
      <c r="AC132" s="699"/>
      <c r="AD132" s="699"/>
      <c r="AE132" s="700"/>
      <c r="AF132" s="700"/>
    </row>
    <row r="133" spans="3:32" ht="15" x14ac:dyDescent="0.25">
      <c r="C133" s="447"/>
      <c r="D133" s="473"/>
      <c r="E133" s="473"/>
      <c r="H133" s="474"/>
      <c r="I133" s="474"/>
      <c r="J133" s="474"/>
      <c r="U133" s="282"/>
      <c r="V133" s="206"/>
      <c r="W133" s="699"/>
      <c r="X133" s="699"/>
      <c r="Y133" s="699"/>
      <c r="Z133" s="700"/>
      <c r="AA133" s="700"/>
      <c r="AB133" s="699"/>
      <c r="AC133" s="699"/>
      <c r="AD133" s="699"/>
      <c r="AE133" s="700"/>
      <c r="AF133" s="700"/>
    </row>
    <row r="134" spans="3:32" ht="15" x14ac:dyDescent="0.25">
      <c r="C134" s="447"/>
      <c r="D134" s="473"/>
      <c r="E134" s="473"/>
      <c r="H134" s="474"/>
      <c r="I134" s="474"/>
      <c r="J134" s="474"/>
      <c r="U134" s="282"/>
      <c r="V134" s="206"/>
      <c r="W134" s="699"/>
      <c r="X134" s="699"/>
      <c r="Y134" s="699"/>
      <c r="Z134" s="700"/>
      <c r="AA134" s="700"/>
      <c r="AB134" s="699"/>
      <c r="AC134" s="699"/>
      <c r="AD134" s="699"/>
      <c r="AE134" s="700"/>
      <c r="AF134" s="700"/>
    </row>
    <row r="135" spans="3:32" ht="15" x14ac:dyDescent="0.25">
      <c r="C135" s="447"/>
      <c r="D135" s="473"/>
      <c r="E135" s="473"/>
      <c r="H135" s="474"/>
      <c r="I135" s="474"/>
      <c r="J135" s="474"/>
      <c r="U135" s="282"/>
      <c r="V135" s="206"/>
      <c r="W135" s="699"/>
      <c r="X135" s="699"/>
      <c r="Y135" s="699"/>
      <c r="Z135" s="700"/>
      <c r="AA135" s="700"/>
      <c r="AB135" s="699"/>
      <c r="AC135" s="699"/>
      <c r="AD135" s="699"/>
      <c r="AE135" s="700"/>
      <c r="AF135" s="700"/>
    </row>
    <row r="136" spans="3:32" ht="15" x14ac:dyDescent="0.25">
      <c r="C136" s="447"/>
      <c r="D136" s="473"/>
      <c r="E136" s="473"/>
      <c r="H136" s="474"/>
      <c r="I136" s="474"/>
      <c r="J136" s="474"/>
      <c r="U136" s="282"/>
      <c r="V136" s="206"/>
      <c r="W136" s="699"/>
      <c r="X136" s="699"/>
      <c r="Y136" s="699"/>
      <c r="Z136" s="700"/>
      <c r="AA136" s="700"/>
      <c r="AB136" s="699"/>
      <c r="AC136" s="699"/>
      <c r="AD136" s="699"/>
      <c r="AE136" s="700"/>
      <c r="AF136" s="700"/>
    </row>
    <row r="137" spans="3:32" ht="15" x14ac:dyDescent="0.25">
      <c r="C137" s="447"/>
      <c r="D137" s="473"/>
      <c r="E137" s="473"/>
      <c r="H137" s="474"/>
      <c r="I137" s="474"/>
      <c r="J137" s="474"/>
      <c r="U137" s="282"/>
      <c r="V137" s="206"/>
      <c r="W137" s="699"/>
      <c r="X137" s="699"/>
      <c r="Y137" s="699"/>
      <c r="Z137" s="700"/>
      <c r="AA137" s="700"/>
      <c r="AB137" s="699"/>
      <c r="AC137" s="699"/>
      <c r="AD137" s="699"/>
      <c r="AE137" s="700"/>
      <c r="AF137" s="700"/>
    </row>
    <row r="138" spans="3:32" ht="15" x14ac:dyDescent="0.25">
      <c r="C138" s="447"/>
      <c r="D138" s="473"/>
      <c r="E138" s="473"/>
      <c r="H138" s="474"/>
      <c r="I138" s="474"/>
      <c r="J138" s="474"/>
      <c r="U138" s="282"/>
      <c r="V138" s="206"/>
      <c r="W138" s="699"/>
      <c r="X138" s="699"/>
      <c r="Y138" s="699"/>
      <c r="Z138" s="700"/>
      <c r="AA138" s="700"/>
      <c r="AB138" s="699"/>
      <c r="AC138" s="699"/>
      <c r="AD138" s="699"/>
      <c r="AE138" s="700"/>
      <c r="AF138" s="700"/>
    </row>
    <row r="139" spans="3:32" ht="15" x14ac:dyDescent="0.25">
      <c r="C139" s="447"/>
      <c r="D139" s="473"/>
      <c r="E139" s="473"/>
      <c r="H139" s="474"/>
      <c r="I139" s="474"/>
      <c r="J139" s="474"/>
      <c r="U139" s="282"/>
      <c r="V139" s="206"/>
      <c r="W139" s="699"/>
      <c r="X139" s="699"/>
      <c r="Y139" s="699"/>
      <c r="Z139" s="700"/>
      <c r="AA139" s="700"/>
      <c r="AB139" s="699"/>
      <c r="AC139" s="699"/>
      <c r="AD139" s="699"/>
      <c r="AE139" s="700"/>
      <c r="AF139" s="700"/>
    </row>
    <row r="140" spans="3:32" ht="15" x14ac:dyDescent="0.25">
      <c r="C140" s="447"/>
      <c r="D140" s="473"/>
      <c r="E140" s="473"/>
      <c r="H140" s="474"/>
      <c r="I140" s="474"/>
      <c r="J140" s="474"/>
      <c r="U140" s="282"/>
      <c r="V140" s="206"/>
      <c r="W140" s="699"/>
      <c r="X140" s="699"/>
      <c r="Y140" s="699"/>
      <c r="Z140" s="700"/>
      <c r="AA140" s="700"/>
      <c r="AB140" s="699"/>
      <c r="AC140" s="699"/>
      <c r="AD140" s="699"/>
      <c r="AE140" s="700"/>
      <c r="AF140" s="700"/>
    </row>
    <row r="141" spans="3:32" ht="15" x14ac:dyDescent="0.25">
      <c r="C141" s="447"/>
      <c r="D141" s="473"/>
      <c r="E141" s="473"/>
      <c r="H141" s="474"/>
      <c r="I141" s="474"/>
      <c r="J141" s="474"/>
      <c r="U141" s="282"/>
      <c r="V141" s="206"/>
      <c r="W141" s="699"/>
      <c r="X141" s="699"/>
      <c r="Y141" s="699"/>
      <c r="Z141" s="700"/>
      <c r="AA141" s="700"/>
      <c r="AB141" s="699"/>
      <c r="AC141" s="699"/>
      <c r="AD141" s="699"/>
      <c r="AE141" s="700"/>
      <c r="AF141" s="700"/>
    </row>
    <row r="142" spans="3:32" ht="15" x14ac:dyDescent="0.25">
      <c r="C142" s="447"/>
      <c r="D142" s="473"/>
      <c r="E142" s="473"/>
      <c r="H142" s="474"/>
      <c r="I142" s="474"/>
      <c r="J142" s="474"/>
      <c r="U142" s="282"/>
      <c r="V142" s="206"/>
      <c r="W142" s="699"/>
      <c r="X142" s="699"/>
      <c r="Y142" s="699"/>
      <c r="Z142" s="700"/>
      <c r="AA142" s="700"/>
      <c r="AB142" s="699"/>
      <c r="AC142" s="699"/>
      <c r="AD142" s="699"/>
      <c r="AE142" s="700"/>
      <c r="AF142" s="700"/>
    </row>
    <row r="143" spans="3:32" ht="15" x14ac:dyDescent="0.25">
      <c r="C143" s="447"/>
      <c r="D143" s="473"/>
      <c r="E143" s="473"/>
      <c r="H143" s="474"/>
      <c r="I143" s="474"/>
      <c r="J143" s="474"/>
      <c r="U143" s="282"/>
      <c r="V143" s="206"/>
      <c r="W143" s="699"/>
      <c r="X143" s="699"/>
      <c r="Y143" s="699"/>
      <c r="Z143" s="700"/>
      <c r="AA143" s="700"/>
      <c r="AB143" s="699"/>
      <c r="AC143" s="699"/>
      <c r="AD143" s="699"/>
      <c r="AE143" s="700"/>
      <c r="AF143" s="700"/>
    </row>
    <row r="144" spans="3:32" ht="15" x14ac:dyDescent="0.25">
      <c r="C144" s="447"/>
      <c r="D144" s="473"/>
      <c r="E144" s="473"/>
      <c r="H144" s="474"/>
      <c r="I144" s="474"/>
      <c r="J144" s="474"/>
      <c r="U144" s="282"/>
      <c r="V144" s="206"/>
      <c r="W144" s="699"/>
      <c r="X144" s="699"/>
      <c r="Y144" s="699"/>
      <c r="Z144" s="700"/>
      <c r="AA144" s="700"/>
      <c r="AB144" s="699"/>
      <c r="AC144" s="699"/>
      <c r="AD144" s="699"/>
      <c r="AE144" s="700"/>
      <c r="AF144" s="700"/>
    </row>
    <row r="145" spans="3:32" ht="15" x14ac:dyDescent="0.25">
      <c r="C145" s="447"/>
      <c r="D145" s="473"/>
      <c r="E145" s="473"/>
      <c r="H145" s="474"/>
      <c r="I145" s="474"/>
      <c r="J145" s="474"/>
      <c r="U145" s="282"/>
      <c r="V145" s="206"/>
      <c r="W145" s="699"/>
      <c r="X145" s="699"/>
      <c r="Y145" s="699"/>
      <c r="Z145" s="700"/>
      <c r="AA145" s="700"/>
      <c r="AB145" s="699"/>
      <c r="AC145" s="699"/>
      <c r="AD145" s="699"/>
      <c r="AE145" s="700"/>
      <c r="AF145" s="700"/>
    </row>
    <row r="146" spans="3:32" ht="15" x14ac:dyDescent="0.25">
      <c r="C146" s="447"/>
      <c r="D146" s="473"/>
      <c r="E146" s="473"/>
      <c r="H146" s="474"/>
      <c r="I146" s="474"/>
      <c r="J146" s="474"/>
      <c r="U146" s="282"/>
      <c r="V146" s="206"/>
      <c r="W146" s="699"/>
      <c r="X146" s="699"/>
      <c r="Y146" s="699"/>
      <c r="Z146" s="700"/>
      <c r="AA146" s="700"/>
      <c r="AB146" s="699"/>
      <c r="AC146" s="699"/>
      <c r="AD146" s="699"/>
      <c r="AE146" s="700"/>
      <c r="AF146" s="700"/>
    </row>
    <row r="147" spans="3:32" ht="15" x14ac:dyDescent="0.25">
      <c r="C147" s="447"/>
      <c r="D147" s="473"/>
      <c r="E147" s="473"/>
      <c r="H147" s="474"/>
      <c r="I147" s="474"/>
      <c r="J147" s="474"/>
      <c r="U147" s="282"/>
      <c r="V147" s="206"/>
      <c r="W147" s="699"/>
      <c r="X147" s="699"/>
      <c r="Y147" s="699"/>
      <c r="Z147" s="700"/>
      <c r="AA147" s="700"/>
      <c r="AB147" s="699"/>
      <c r="AC147" s="699"/>
      <c r="AD147" s="699"/>
      <c r="AE147" s="700"/>
      <c r="AF147" s="700"/>
    </row>
    <row r="148" spans="3:32" ht="15" x14ac:dyDescent="0.25">
      <c r="C148" s="447"/>
      <c r="D148" s="473"/>
      <c r="E148" s="473"/>
      <c r="H148" s="474"/>
      <c r="I148" s="474"/>
      <c r="J148" s="474"/>
      <c r="U148" s="282"/>
      <c r="V148" s="206"/>
      <c r="W148" s="699"/>
      <c r="X148" s="699"/>
      <c r="Y148" s="699"/>
      <c r="Z148" s="700"/>
      <c r="AA148" s="700"/>
      <c r="AB148" s="699"/>
      <c r="AC148" s="699"/>
      <c r="AD148" s="699"/>
      <c r="AE148" s="700"/>
      <c r="AF148" s="700"/>
    </row>
    <row r="149" spans="3:32" ht="15" x14ac:dyDescent="0.25">
      <c r="C149" s="447"/>
      <c r="D149" s="473"/>
      <c r="E149" s="473"/>
      <c r="H149" s="474"/>
      <c r="I149" s="474"/>
      <c r="J149" s="474"/>
      <c r="U149" s="282"/>
      <c r="V149" s="206"/>
      <c r="W149" s="699"/>
      <c r="X149" s="699"/>
      <c r="Y149" s="699"/>
      <c r="Z149" s="700"/>
      <c r="AA149" s="700"/>
      <c r="AB149" s="699"/>
      <c r="AC149" s="699"/>
      <c r="AD149" s="699"/>
      <c r="AE149" s="700"/>
      <c r="AF149" s="700"/>
    </row>
    <row r="150" spans="3:32" ht="15" x14ac:dyDescent="0.25">
      <c r="C150" s="447"/>
      <c r="D150" s="473"/>
      <c r="E150" s="473"/>
      <c r="H150" s="474"/>
      <c r="I150" s="474"/>
      <c r="J150" s="474"/>
      <c r="U150" s="282"/>
      <c r="V150" s="206"/>
      <c r="W150" s="699"/>
      <c r="X150" s="699"/>
      <c r="Y150" s="699"/>
      <c r="Z150" s="700"/>
      <c r="AA150" s="700"/>
      <c r="AB150" s="699"/>
      <c r="AC150" s="699"/>
      <c r="AD150" s="699"/>
      <c r="AE150" s="700"/>
      <c r="AF150" s="700"/>
    </row>
    <row r="151" spans="3:32" ht="15" x14ac:dyDescent="0.25">
      <c r="C151" s="447"/>
      <c r="D151" s="473"/>
      <c r="E151" s="473"/>
      <c r="H151" s="474"/>
      <c r="I151" s="474"/>
      <c r="J151" s="474"/>
      <c r="U151" s="282"/>
      <c r="V151" s="206"/>
      <c r="W151" s="699"/>
      <c r="X151" s="699"/>
      <c r="Y151" s="699"/>
      <c r="Z151" s="700"/>
      <c r="AA151" s="700"/>
      <c r="AB151" s="699"/>
      <c r="AC151" s="699"/>
      <c r="AD151" s="699"/>
      <c r="AE151" s="700"/>
      <c r="AF151" s="700"/>
    </row>
    <row r="152" spans="3:32" ht="15" x14ac:dyDescent="0.25">
      <c r="C152" s="447"/>
      <c r="D152" s="473"/>
      <c r="E152" s="473"/>
      <c r="H152" s="474"/>
      <c r="I152" s="474"/>
      <c r="J152" s="474"/>
      <c r="U152" s="282"/>
      <c r="V152" s="206"/>
      <c r="W152" s="699"/>
      <c r="X152" s="699"/>
      <c r="Y152" s="699"/>
      <c r="Z152" s="700"/>
      <c r="AA152" s="700"/>
      <c r="AB152" s="699"/>
      <c r="AC152" s="699"/>
      <c r="AD152" s="699"/>
      <c r="AE152" s="700"/>
      <c r="AF152" s="700"/>
    </row>
    <row r="153" spans="3:32" ht="15" x14ac:dyDescent="0.25">
      <c r="C153" s="447"/>
      <c r="D153" s="473"/>
      <c r="E153" s="473"/>
      <c r="H153" s="474"/>
      <c r="I153" s="474"/>
      <c r="J153" s="474"/>
      <c r="U153" s="282"/>
      <c r="V153" s="206"/>
      <c r="W153" s="699"/>
      <c r="X153" s="699"/>
      <c r="Y153" s="699"/>
      <c r="Z153" s="700"/>
      <c r="AA153" s="700"/>
      <c r="AB153" s="699"/>
      <c r="AC153" s="699"/>
      <c r="AD153" s="699"/>
      <c r="AE153" s="700"/>
      <c r="AF153" s="700"/>
    </row>
    <row r="154" spans="3:32" ht="15" x14ac:dyDescent="0.25">
      <c r="C154" s="447"/>
      <c r="D154" s="473"/>
      <c r="E154" s="473"/>
      <c r="H154" s="474"/>
      <c r="I154" s="474"/>
      <c r="J154" s="474"/>
      <c r="U154" s="282"/>
      <c r="V154" s="206"/>
      <c r="W154" s="699"/>
      <c r="X154" s="699"/>
      <c r="Y154" s="699"/>
      <c r="Z154" s="700"/>
      <c r="AA154" s="700"/>
      <c r="AB154" s="699"/>
      <c r="AC154" s="699"/>
      <c r="AD154" s="699"/>
      <c r="AE154" s="700"/>
      <c r="AF154" s="700"/>
    </row>
    <row r="155" spans="3:32" ht="15" x14ac:dyDescent="0.25">
      <c r="C155" s="447"/>
      <c r="D155" s="473"/>
      <c r="E155" s="473"/>
      <c r="H155" s="474"/>
      <c r="I155" s="474"/>
      <c r="J155" s="474"/>
      <c r="U155" s="282"/>
      <c r="V155" s="206"/>
      <c r="W155" s="699"/>
      <c r="X155" s="699"/>
      <c r="Y155" s="699"/>
      <c r="Z155" s="700"/>
      <c r="AA155" s="700"/>
      <c r="AB155" s="699"/>
      <c r="AC155" s="699"/>
      <c r="AD155" s="699"/>
      <c r="AE155" s="700"/>
      <c r="AF155" s="700"/>
    </row>
    <row r="156" spans="3:32" ht="15" x14ac:dyDescent="0.25">
      <c r="C156" s="447"/>
      <c r="D156" s="473"/>
      <c r="E156" s="473"/>
      <c r="H156" s="474"/>
      <c r="I156" s="474"/>
      <c r="J156" s="474"/>
      <c r="U156" s="282"/>
      <c r="V156" s="206"/>
      <c r="W156" s="699"/>
      <c r="X156" s="699"/>
      <c r="Y156" s="699"/>
      <c r="Z156" s="700"/>
      <c r="AA156" s="700"/>
      <c r="AB156" s="699"/>
      <c r="AC156" s="699"/>
      <c r="AD156" s="699"/>
      <c r="AE156" s="700"/>
      <c r="AF156" s="700"/>
    </row>
    <row r="157" spans="3:32" ht="15" x14ac:dyDescent="0.25">
      <c r="C157" s="447"/>
      <c r="D157" s="473"/>
      <c r="E157" s="473"/>
      <c r="H157" s="474"/>
      <c r="I157" s="474"/>
      <c r="J157" s="474"/>
      <c r="U157" s="282"/>
      <c r="V157" s="206"/>
      <c r="W157" s="699"/>
      <c r="X157" s="699"/>
      <c r="Y157" s="699"/>
      <c r="Z157" s="700"/>
      <c r="AA157" s="700"/>
      <c r="AB157" s="699"/>
      <c r="AC157" s="699"/>
      <c r="AD157" s="699"/>
      <c r="AE157" s="700"/>
      <c r="AF157" s="700"/>
    </row>
    <row r="158" spans="3:32" ht="15" x14ac:dyDescent="0.25">
      <c r="C158" s="447"/>
      <c r="D158" s="473"/>
      <c r="E158" s="473"/>
      <c r="H158" s="474"/>
      <c r="I158" s="474"/>
      <c r="J158" s="474"/>
      <c r="U158" s="282"/>
      <c r="V158" s="206"/>
      <c r="W158" s="699"/>
      <c r="X158" s="699"/>
      <c r="Y158" s="699"/>
      <c r="Z158" s="700"/>
      <c r="AA158" s="700"/>
      <c r="AB158" s="699"/>
      <c r="AC158" s="699"/>
      <c r="AD158" s="699"/>
      <c r="AE158" s="700"/>
      <c r="AF158" s="700"/>
    </row>
    <row r="159" spans="3:32" ht="15" x14ac:dyDescent="0.25">
      <c r="C159" s="447"/>
      <c r="D159" s="473"/>
      <c r="E159" s="473"/>
      <c r="H159" s="474"/>
      <c r="I159" s="474"/>
      <c r="J159" s="474"/>
      <c r="U159" s="282"/>
      <c r="V159" s="206"/>
      <c r="W159" s="699"/>
      <c r="X159" s="699"/>
      <c r="Y159" s="699"/>
      <c r="Z159" s="700"/>
      <c r="AA159" s="700"/>
      <c r="AB159" s="699"/>
      <c r="AC159" s="699"/>
      <c r="AD159" s="699"/>
      <c r="AE159" s="700"/>
      <c r="AF159" s="700"/>
    </row>
    <row r="160" spans="3:32" ht="15" x14ac:dyDescent="0.25">
      <c r="C160" s="447"/>
      <c r="D160" s="473"/>
      <c r="E160" s="473"/>
      <c r="H160" s="474"/>
      <c r="I160" s="474"/>
      <c r="J160" s="474"/>
      <c r="U160" s="282"/>
      <c r="V160" s="206"/>
      <c r="W160" s="699"/>
      <c r="X160" s="699"/>
      <c r="Y160" s="699"/>
      <c r="Z160" s="700"/>
      <c r="AA160" s="700"/>
      <c r="AB160" s="699"/>
      <c r="AC160" s="699"/>
      <c r="AD160" s="699"/>
      <c r="AE160" s="700"/>
      <c r="AF160" s="700"/>
    </row>
    <row r="161" spans="3:32" ht="15" x14ac:dyDescent="0.25">
      <c r="C161" s="447"/>
      <c r="D161" s="473"/>
      <c r="E161" s="473"/>
      <c r="H161" s="474"/>
      <c r="I161" s="474"/>
      <c r="J161" s="474"/>
      <c r="U161" s="282"/>
      <c r="V161" s="206"/>
      <c r="W161" s="699"/>
      <c r="X161" s="699"/>
      <c r="Y161" s="699"/>
      <c r="Z161" s="700"/>
      <c r="AA161" s="700"/>
      <c r="AB161" s="699"/>
      <c r="AC161" s="699"/>
      <c r="AD161" s="699"/>
      <c r="AE161" s="700"/>
      <c r="AF161" s="700"/>
    </row>
    <row r="162" spans="3:32" ht="15" x14ac:dyDescent="0.25">
      <c r="C162" s="447"/>
      <c r="D162" s="473"/>
      <c r="E162" s="473"/>
      <c r="H162" s="474"/>
      <c r="I162" s="474"/>
      <c r="J162" s="474"/>
      <c r="U162" s="282"/>
      <c r="V162" s="206"/>
      <c r="W162" s="699"/>
      <c r="X162" s="699"/>
      <c r="Y162" s="699"/>
      <c r="Z162" s="700"/>
      <c r="AA162" s="700"/>
      <c r="AB162" s="699"/>
      <c r="AC162" s="699"/>
      <c r="AD162" s="699"/>
      <c r="AE162" s="700"/>
      <c r="AF162" s="700"/>
    </row>
    <row r="163" spans="3:32" ht="15" x14ac:dyDescent="0.25">
      <c r="C163" s="447"/>
      <c r="D163" s="473"/>
      <c r="E163" s="473"/>
      <c r="H163" s="474"/>
      <c r="I163" s="474"/>
      <c r="J163" s="474"/>
      <c r="U163" s="282"/>
      <c r="V163" s="206"/>
      <c r="W163" s="699"/>
      <c r="X163" s="699"/>
      <c r="Y163" s="699"/>
      <c r="Z163" s="700"/>
      <c r="AA163" s="700"/>
      <c r="AB163" s="699"/>
      <c r="AC163" s="699"/>
      <c r="AD163" s="699"/>
      <c r="AE163" s="700"/>
      <c r="AF163" s="700"/>
    </row>
    <row r="164" spans="3:32" ht="15" x14ac:dyDescent="0.25">
      <c r="C164" s="447"/>
      <c r="D164" s="473"/>
      <c r="E164" s="473"/>
      <c r="H164" s="474"/>
      <c r="I164" s="474"/>
      <c r="J164" s="474"/>
      <c r="U164" s="282"/>
      <c r="V164" s="206"/>
      <c r="W164" s="699"/>
      <c r="X164" s="699"/>
      <c r="Y164" s="699"/>
      <c r="Z164" s="700"/>
      <c r="AA164" s="700"/>
      <c r="AB164" s="699"/>
      <c r="AC164" s="699"/>
      <c r="AD164" s="699"/>
      <c r="AE164" s="700"/>
      <c r="AF164" s="700"/>
    </row>
    <row r="165" spans="3:32" ht="15" x14ac:dyDescent="0.25">
      <c r="C165" s="447"/>
      <c r="D165" s="473"/>
      <c r="E165" s="473"/>
      <c r="H165" s="474"/>
      <c r="I165" s="474"/>
      <c r="J165" s="474"/>
      <c r="U165" s="282"/>
      <c r="V165" s="206"/>
      <c r="W165" s="699"/>
      <c r="X165" s="699"/>
      <c r="Y165" s="699"/>
      <c r="Z165" s="700"/>
      <c r="AA165" s="700"/>
      <c r="AB165" s="699"/>
      <c r="AC165" s="699"/>
      <c r="AD165" s="699"/>
      <c r="AE165" s="700"/>
      <c r="AF165" s="700"/>
    </row>
    <row r="166" spans="3:32" ht="15" x14ac:dyDescent="0.25">
      <c r="C166" s="447"/>
      <c r="D166" s="473"/>
      <c r="E166" s="473"/>
      <c r="H166" s="474"/>
      <c r="I166" s="474"/>
      <c r="J166" s="474"/>
      <c r="U166" s="282"/>
      <c r="V166" s="206"/>
      <c r="W166" s="699"/>
      <c r="X166" s="699"/>
      <c r="Y166" s="699"/>
      <c r="Z166" s="700"/>
      <c r="AA166" s="700"/>
      <c r="AB166" s="699"/>
      <c r="AC166" s="699"/>
      <c r="AD166" s="699"/>
      <c r="AE166" s="700"/>
      <c r="AF166" s="700"/>
    </row>
    <row r="167" spans="3:32" ht="15" x14ac:dyDescent="0.25">
      <c r="C167" s="447"/>
      <c r="D167" s="473"/>
      <c r="E167" s="473"/>
      <c r="H167" s="474"/>
      <c r="I167" s="474"/>
      <c r="J167" s="474"/>
      <c r="U167" s="282"/>
      <c r="V167" s="206"/>
      <c r="W167" s="699"/>
      <c r="X167" s="699"/>
      <c r="Y167" s="699"/>
      <c r="Z167" s="700"/>
      <c r="AA167" s="700"/>
      <c r="AB167" s="699"/>
      <c r="AC167" s="699"/>
      <c r="AD167" s="699"/>
      <c r="AE167" s="700"/>
      <c r="AF167" s="700"/>
    </row>
    <row r="168" spans="3:32" ht="15" x14ac:dyDescent="0.25">
      <c r="C168" s="447"/>
      <c r="D168" s="473"/>
      <c r="E168" s="473"/>
      <c r="H168" s="474"/>
      <c r="I168" s="474"/>
      <c r="J168" s="474"/>
      <c r="U168" s="282"/>
      <c r="V168" s="206"/>
      <c r="W168" s="699"/>
      <c r="X168" s="699"/>
      <c r="Y168" s="699"/>
      <c r="Z168" s="700"/>
      <c r="AA168" s="700"/>
      <c r="AB168" s="699"/>
      <c r="AC168" s="699"/>
      <c r="AD168" s="699"/>
      <c r="AE168" s="700"/>
      <c r="AF168" s="700"/>
    </row>
    <row r="169" spans="3:32" ht="15" x14ac:dyDescent="0.25">
      <c r="C169" s="447"/>
      <c r="D169" s="473"/>
      <c r="E169" s="473"/>
      <c r="H169" s="474"/>
      <c r="I169" s="474"/>
      <c r="J169" s="474"/>
      <c r="U169" s="282"/>
      <c r="V169" s="206"/>
      <c r="W169" s="699"/>
      <c r="X169" s="699"/>
      <c r="Y169" s="699"/>
      <c r="Z169" s="700"/>
      <c r="AA169" s="700"/>
      <c r="AB169" s="699"/>
      <c r="AC169" s="699"/>
      <c r="AD169" s="699"/>
      <c r="AE169" s="700"/>
      <c r="AF169" s="700"/>
    </row>
    <row r="170" spans="3:32" ht="15" x14ac:dyDescent="0.25">
      <c r="C170" s="447"/>
      <c r="D170" s="473"/>
      <c r="E170" s="473"/>
      <c r="H170" s="474"/>
      <c r="I170" s="474"/>
      <c r="J170" s="474"/>
      <c r="U170" s="282"/>
      <c r="V170" s="206"/>
      <c r="W170" s="699"/>
      <c r="X170" s="699"/>
      <c r="Y170" s="699"/>
      <c r="Z170" s="700"/>
      <c r="AA170" s="700"/>
      <c r="AB170" s="699"/>
      <c r="AC170" s="699"/>
      <c r="AD170" s="699"/>
      <c r="AE170" s="700"/>
      <c r="AF170" s="700"/>
    </row>
    <row r="171" spans="3:32" ht="15" x14ac:dyDescent="0.25">
      <c r="C171" s="447"/>
      <c r="D171" s="473"/>
      <c r="E171" s="473"/>
      <c r="H171" s="474"/>
      <c r="I171" s="474"/>
      <c r="J171" s="474"/>
      <c r="U171" s="282"/>
      <c r="V171" s="206"/>
      <c r="W171" s="699"/>
      <c r="X171" s="699"/>
      <c r="Y171" s="699"/>
      <c r="Z171" s="700"/>
      <c r="AA171" s="700"/>
      <c r="AB171" s="699"/>
      <c r="AC171" s="699"/>
      <c r="AD171" s="699"/>
      <c r="AE171" s="700"/>
      <c r="AF171" s="700"/>
    </row>
    <row r="172" spans="3:32" ht="15" x14ac:dyDescent="0.25">
      <c r="C172" s="447"/>
      <c r="D172" s="473"/>
      <c r="E172" s="473"/>
      <c r="H172" s="474"/>
      <c r="I172" s="474"/>
      <c r="J172" s="474"/>
      <c r="U172" s="282"/>
      <c r="V172" s="206"/>
      <c r="W172" s="699"/>
      <c r="X172" s="699"/>
      <c r="Y172" s="699"/>
      <c r="Z172" s="700"/>
      <c r="AA172" s="700"/>
      <c r="AB172" s="699"/>
      <c r="AC172" s="699"/>
      <c r="AD172" s="699"/>
      <c r="AE172" s="700"/>
      <c r="AF172" s="700"/>
    </row>
    <row r="173" spans="3:32" ht="15" x14ac:dyDescent="0.25">
      <c r="C173" s="447"/>
      <c r="D173" s="473"/>
      <c r="E173" s="473"/>
      <c r="H173" s="474"/>
      <c r="I173" s="474"/>
      <c r="J173" s="474"/>
      <c r="U173" s="282"/>
      <c r="V173" s="206"/>
      <c r="W173" s="699"/>
      <c r="X173" s="699"/>
      <c r="Y173" s="699"/>
      <c r="Z173" s="700"/>
      <c r="AA173" s="700"/>
      <c r="AB173" s="699"/>
      <c r="AC173" s="699"/>
      <c r="AD173" s="699"/>
      <c r="AE173" s="700"/>
      <c r="AF173" s="700"/>
    </row>
    <row r="174" spans="3:32" ht="15" x14ac:dyDescent="0.25">
      <c r="C174" s="447"/>
      <c r="D174" s="473"/>
      <c r="E174" s="473"/>
      <c r="H174" s="474"/>
      <c r="I174" s="474"/>
      <c r="J174" s="474"/>
      <c r="U174" s="282"/>
      <c r="V174" s="206"/>
      <c r="W174" s="699"/>
      <c r="X174" s="699"/>
      <c r="Y174" s="699"/>
      <c r="Z174" s="700"/>
      <c r="AA174" s="700"/>
      <c r="AB174" s="699"/>
      <c r="AC174" s="699"/>
      <c r="AD174" s="699"/>
      <c r="AE174" s="700"/>
      <c r="AF174" s="700"/>
    </row>
    <row r="175" spans="3:32" ht="15" x14ac:dyDescent="0.25">
      <c r="C175" s="447"/>
      <c r="D175" s="473"/>
      <c r="E175" s="473"/>
      <c r="H175" s="474"/>
      <c r="I175" s="474"/>
      <c r="J175" s="474"/>
      <c r="U175" s="282"/>
      <c r="V175" s="206"/>
      <c r="W175" s="699"/>
      <c r="X175" s="699"/>
      <c r="Y175" s="699"/>
      <c r="Z175" s="700"/>
      <c r="AA175" s="700"/>
      <c r="AB175" s="699"/>
      <c r="AC175" s="699"/>
      <c r="AD175" s="699"/>
      <c r="AE175" s="700"/>
      <c r="AF175" s="700"/>
    </row>
    <row r="176" spans="3:32" ht="15" x14ac:dyDescent="0.25">
      <c r="C176" s="447"/>
      <c r="D176" s="473"/>
      <c r="E176" s="473"/>
      <c r="H176" s="474"/>
      <c r="I176" s="474"/>
      <c r="J176" s="474"/>
      <c r="U176" s="282"/>
      <c r="V176" s="206"/>
      <c r="W176" s="699"/>
      <c r="X176" s="699"/>
      <c r="Y176" s="699"/>
      <c r="Z176" s="700"/>
      <c r="AA176" s="700"/>
      <c r="AB176" s="699"/>
      <c r="AC176" s="699"/>
      <c r="AD176" s="699"/>
      <c r="AE176" s="700"/>
      <c r="AF176" s="700"/>
    </row>
    <row r="177" spans="3:12" ht="15" x14ac:dyDescent="0.25">
      <c r="C177" s="447"/>
      <c r="D177" s="473"/>
      <c r="E177" s="473"/>
      <c r="H177" s="474"/>
      <c r="I177" s="474"/>
      <c r="J177" s="474"/>
    </row>
    <row r="178" spans="3:12" ht="15" x14ac:dyDescent="0.25">
      <c r="C178" s="447"/>
      <c r="D178" s="473"/>
      <c r="E178" s="473"/>
      <c r="H178" s="474"/>
      <c r="I178" s="474"/>
      <c r="J178" s="474"/>
    </row>
    <row r="179" spans="3:12" ht="15" x14ac:dyDescent="0.25">
      <c r="C179" s="447"/>
      <c r="D179" s="473"/>
      <c r="E179" s="473"/>
      <c r="H179" s="474"/>
      <c r="I179" s="474"/>
      <c r="J179" s="474"/>
    </row>
    <row r="180" spans="3:12" ht="15" x14ac:dyDescent="0.25">
      <c r="C180" s="447"/>
      <c r="D180" s="473"/>
      <c r="E180" s="473"/>
      <c r="H180" s="474"/>
      <c r="I180" s="474"/>
      <c r="J180" s="474"/>
    </row>
    <row r="181" spans="3:12" ht="15" x14ac:dyDescent="0.25">
      <c r="C181" s="447"/>
      <c r="D181" s="473"/>
      <c r="E181" s="473"/>
      <c r="H181" s="474"/>
      <c r="I181" s="474"/>
      <c r="J181" s="474"/>
    </row>
    <row r="182" spans="3:12" ht="15" x14ac:dyDescent="0.25">
      <c r="C182" s="447"/>
      <c r="D182" s="473"/>
      <c r="E182" s="473"/>
      <c r="H182" s="474"/>
      <c r="I182" s="474"/>
      <c r="J182" s="474"/>
    </row>
    <row r="183" spans="3:12" ht="15" x14ac:dyDescent="0.25">
      <c r="C183" s="447"/>
      <c r="D183" s="473"/>
      <c r="E183" s="473"/>
      <c r="H183" s="474"/>
      <c r="I183" s="474"/>
      <c r="J183" s="474"/>
    </row>
    <row r="184" spans="3:12" ht="15" x14ac:dyDescent="0.25">
      <c r="C184" s="447"/>
      <c r="D184" s="473"/>
      <c r="E184" s="473"/>
      <c r="H184" s="474"/>
      <c r="I184" s="474"/>
      <c r="J184" s="474"/>
    </row>
    <row r="185" spans="3:12" ht="15" x14ac:dyDescent="0.25">
      <c r="C185" s="447"/>
      <c r="D185" s="473"/>
      <c r="E185" s="473"/>
      <c r="H185" s="474"/>
      <c r="I185" s="474"/>
      <c r="J185" s="474"/>
    </row>
    <row r="186" spans="3:12" ht="15" x14ac:dyDescent="0.25">
      <c r="C186" s="447"/>
      <c r="D186" s="473"/>
      <c r="E186" s="473"/>
      <c r="H186" s="474"/>
      <c r="I186" s="474"/>
      <c r="J186" s="474"/>
      <c r="K186" s="447"/>
      <c r="L186" s="447"/>
    </row>
    <row r="187" spans="3:12" ht="15" x14ac:dyDescent="0.25">
      <c r="C187" s="447"/>
      <c r="D187" s="473"/>
      <c r="E187" s="473"/>
      <c r="H187" s="474"/>
      <c r="I187" s="474"/>
      <c r="J187" s="474"/>
      <c r="K187" s="447"/>
      <c r="L187" s="447"/>
    </row>
    <row r="188" spans="3:12" ht="15" x14ac:dyDescent="0.25">
      <c r="C188" s="447"/>
      <c r="D188" s="473"/>
      <c r="E188" s="473"/>
      <c r="H188" s="474"/>
      <c r="I188" s="474"/>
      <c r="J188" s="474"/>
      <c r="K188" s="447"/>
      <c r="L188" s="447"/>
    </row>
    <row r="189" spans="3:12" ht="15" x14ac:dyDescent="0.25">
      <c r="C189" s="447"/>
      <c r="D189" s="473"/>
      <c r="E189" s="473"/>
      <c r="H189" s="474"/>
      <c r="I189" s="474"/>
      <c r="J189" s="474"/>
      <c r="K189" s="447"/>
      <c r="L189" s="447"/>
    </row>
    <row r="190" spans="3:12" ht="15" x14ac:dyDescent="0.25">
      <c r="C190" s="447"/>
      <c r="D190" s="473"/>
      <c r="E190" s="473"/>
      <c r="H190" s="474"/>
      <c r="I190" s="474"/>
      <c r="J190" s="474"/>
      <c r="K190" s="447"/>
      <c r="L190" s="447"/>
    </row>
    <row r="191" spans="3:12" ht="15" x14ac:dyDescent="0.25">
      <c r="C191" s="447"/>
      <c r="D191" s="473"/>
      <c r="E191" s="473"/>
      <c r="H191" s="474"/>
      <c r="I191" s="474"/>
      <c r="J191" s="474"/>
      <c r="K191" s="447"/>
      <c r="L191" s="447"/>
    </row>
    <row r="192" spans="3:12" ht="15" x14ac:dyDescent="0.25">
      <c r="C192" s="447"/>
      <c r="D192" s="473"/>
      <c r="E192" s="473"/>
      <c r="H192" s="474"/>
      <c r="I192" s="474"/>
      <c r="J192" s="474"/>
      <c r="K192" s="447"/>
      <c r="L192" s="447"/>
    </row>
    <row r="193" spans="3:12" ht="15" x14ac:dyDescent="0.25">
      <c r="C193" s="447"/>
      <c r="D193" s="473"/>
      <c r="E193" s="473"/>
      <c r="H193" s="474"/>
      <c r="I193" s="474"/>
      <c r="J193" s="474"/>
      <c r="K193" s="447"/>
      <c r="L193" s="447"/>
    </row>
    <row r="194" spans="3:12" ht="15" x14ac:dyDescent="0.25">
      <c r="C194" s="447"/>
      <c r="D194" s="473"/>
      <c r="E194" s="473"/>
      <c r="H194" s="474"/>
      <c r="I194" s="474"/>
      <c r="J194" s="474"/>
      <c r="K194" s="447"/>
      <c r="L194" s="447"/>
    </row>
    <row r="195" spans="3:12" ht="15" x14ac:dyDescent="0.25">
      <c r="C195" s="447"/>
      <c r="D195" s="473"/>
      <c r="E195" s="473"/>
      <c r="H195" s="474"/>
      <c r="I195" s="474"/>
      <c r="J195" s="474"/>
      <c r="K195" s="447"/>
      <c r="L195" s="447"/>
    </row>
    <row r="196" spans="3:12" ht="15" x14ac:dyDescent="0.25">
      <c r="C196" s="447"/>
      <c r="D196" s="473"/>
      <c r="E196" s="473"/>
      <c r="H196" s="474"/>
      <c r="I196" s="474"/>
      <c r="J196" s="474"/>
      <c r="K196" s="447"/>
      <c r="L196" s="447"/>
    </row>
    <row r="197" spans="3:12" ht="15" x14ac:dyDescent="0.25">
      <c r="C197" s="447"/>
      <c r="D197" s="473"/>
      <c r="E197" s="473"/>
      <c r="H197" s="474"/>
      <c r="I197" s="474"/>
      <c r="J197" s="474"/>
      <c r="K197" s="447"/>
      <c r="L197" s="447"/>
    </row>
    <row r="198" spans="3:12" ht="15" x14ac:dyDescent="0.25">
      <c r="C198" s="447"/>
      <c r="D198" s="473"/>
      <c r="E198" s="473"/>
      <c r="H198" s="474"/>
      <c r="I198" s="474"/>
      <c r="J198" s="474"/>
      <c r="K198" s="447"/>
      <c r="L198" s="447"/>
    </row>
    <row r="199" spans="3:12" ht="15" x14ac:dyDescent="0.25">
      <c r="C199" s="447"/>
      <c r="D199" s="473"/>
      <c r="E199" s="473"/>
      <c r="H199" s="474"/>
      <c r="I199" s="474"/>
      <c r="J199" s="474"/>
      <c r="K199" s="447"/>
      <c r="L199" s="447"/>
    </row>
    <row r="200" spans="3:12" ht="15" x14ac:dyDescent="0.25">
      <c r="C200" s="447"/>
      <c r="D200" s="473"/>
      <c r="E200" s="473"/>
      <c r="H200" s="474"/>
      <c r="I200" s="474"/>
      <c r="J200" s="474"/>
      <c r="K200" s="447"/>
      <c r="L200" s="447"/>
    </row>
    <row r="201" spans="3:12" ht="15" x14ac:dyDescent="0.25">
      <c r="C201" s="447"/>
      <c r="D201" s="473"/>
      <c r="E201" s="473"/>
      <c r="H201" s="474"/>
      <c r="I201" s="474"/>
      <c r="J201" s="474"/>
      <c r="K201" s="447"/>
      <c r="L201" s="447"/>
    </row>
    <row r="202" spans="3:12" ht="15" x14ac:dyDescent="0.25">
      <c r="C202" s="447"/>
      <c r="D202" s="473"/>
      <c r="E202" s="473"/>
      <c r="H202" s="474"/>
      <c r="I202" s="474"/>
      <c r="J202" s="474"/>
      <c r="K202" s="447"/>
      <c r="L202" s="447"/>
    </row>
    <row r="203" spans="3:12" ht="15" x14ac:dyDescent="0.25">
      <c r="C203" s="447"/>
      <c r="D203" s="473"/>
      <c r="E203" s="473"/>
      <c r="H203" s="474"/>
      <c r="I203" s="474"/>
      <c r="J203" s="474"/>
      <c r="K203" s="447"/>
      <c r="L203" s="447"/>
    </row>
    <row r="204" spans="3:12" ht="15" x14ac:dyDescent="0.25">
      <c r="C204" s="447"/>
      <c r="D204" s="473"/>
      <c r="E204" s="473"/>
      <c r="H204" s="474"/>
      <c r="I204" s="474"/>
      <c r="J204" s="474"/>
      <c r="K204" s="447"/>
      <c r="L204" s="447"/>
    </row>
    <row r="205" spans="3:12" ht="15" x14ac:dyDescent="0.25">
      <c r="C205" s="447"/>
      <c r="D205" s="473"/>
      <c r="E205" s="473"/>
      <c r="H205" s="474"/>
      <c r="I205" s="474"/>
      <c r="J205" s="474"/>
      <c r="K205" s="447"/>
      <c r="L205" s="447"/>
    </row>
    <row r="206" spans="3:12" ht="15" x14ac:dyDescent="0.25">
      <c r="C206" s="447"/>
      <c r="D206" s="473"/>
      <c r="E206" s="473"/>
      <c r="H206" s="474"/>
      <c r="I206" s="474"/>
      <c r="J206" s="474"/>
      <c r="K206" s="447"/>
      <c r="L206" s="447"/>
    </row>
    <row r="207" spans="3:12" ht="15" x14ac:dyDescent="0.25">
      <c r="C207" s="447"/>
      <c r="D207" s="473"/>
      <c r="E207" s="473"/>
      <c r="H207" s="474"/>
      <c r="I207" s="474"/>
      <c r="J207" s="474"/>
      <c r="K207" s="447"/>
      <c r="L207" s="447"/>
    </row>
    <row r="208" spans="3:12" ht="15" x14ac:dyDescent="0.25">
      <c r="C208" s="447"/>
      <c r="D208" s="473"/>
      <c r="E208" s="473"/>
      <c r="H208" s="474"/>
      <c r="I208" s="474"/>
      <c r="J208" s="474"/>
      <c r="K208" s="447"/>
      <c r="L208" s="447"/>
    </row>
    <row r="209" spans="3:12" ht="15" x14ac:dyDescent="0.25">
      <c r="C209" s="447"/>
      <c r="D209" s="473"/>
      <c r="E209" s="473"/>
      <c r="H209" s="474"/>
      <c r="I209" s="474"/>
      <c r="J209" s="474"/>
      <c r="K209" s="447"/>
      <c r="L209" s="447"/>
    </row>
    <row r="210" spans="3:12" ht="15" x14ac:dyDescent="0.25">
      <c r="C210" s="447"/>
      <c r="D210" s="473"/>
      <c r="E210" s="473"/>
      <c r="H210" s="474"/>
      <c r="I210" s="474"/>
      <c r="J210" s="474"/>
      <c r="K210" s="447"/>
      <c r="L210" s="447"/>
    </row>
    <row r="211" spans="3:12" ht="15" x14ac:dyDescent="0.25">
      <c r="C211" s="447"/>
      <c r="D211" s="473"/>
      <c r="E211" s="473"/>
      <c r="H211" s="474"/>
      <c r="I211" s="474"/>
      <c r="J211" s="474"/>
      <c r="K211" s="447"/>
      <c r="L211" s="447"/>
    </row>
    <row r="212" spans="3:12" ht="15" x14ac:dyDescent="0.25">
      <c r="C212" s="447"/>
      <c r="D212" s="473"/>
      <c r="E212" s="473"/>
      <c r="H212" s="474"/>
      <c r="I212" s="474"/>
      <c r="J212" s="474"/>
      <c r="K212" s="447"/>
      <c r="L212" s="447"/>
    </row>
    <row r="213" spans="3:12" ht="15" x14ac:dyDescent="0.25">
      <c r="C213" s="447"/>
      <c r="D213" s="473"/>
      <c r="E213" s="473"/>
      <c r="H213" s="474"/>
      <c r="I213" s="474"/>
      <c r="J213" s="474"/>
      <c r="K213" s="447"/>
      <c r="L213" s="447"/>
    </row>
    <row r="214" spans="3:12" ht="15" x14ac:dyDescent="0.25">
      <c r="C214" s="447"/>
      <c r="D214" s="473"/>
      <c r="E214" s="473"/>
      <c r="H214" s="474"/>
      <c r="I214" s="474"/>
      <c r="J214" s="474"/>
      <c r="K214" s="447"/>
      <c r="L214" s="447"/>
    </row>
    <row r="215" spans="3:12" ht="15" x14ac:dyDescent="0.25">
      <c r="C215" s="447"/>
      <c r="D215" s="473"/>
      <c r="E215" s="473"/>
      <c r="H215" s="474"/>
      <c r="I215" s="474"/>
      <c r="J215" s="474"/>
      <c r="K215" s="447"/>
      <c r="L215" s="447"/>
    </row>
    <row r="216" spans="3:12" ht="15" x14ac:dyDescent="0.25">
      <c r="C216" s="447"/>
      <c r="D216" s="473"/>
      <c r="E216" s="473"/>
      <c r="H216" s="474"/>
      <c r="I216" s="474"/>
      <c r="J216" s="474"/>
      <c r="K216" s="447"/>
      <c r="L216" s="447"/>
    </row>
    <row r="217" spans="3:12" ht="15" x14ac:dyDescent="0.25">
      <c r="C217" s="447"/>
      <c r="D217" s="473"/>
      <c r="E217" s="473"/>
      <c r="H217" s="474"/>
      <c r="I217" s="474"/>
      <c r="J217" s="474"/>
      <c r="K217" s="447"/>
      <c r="L217" s="447"/>
    </row>
    <row r="218" spans="3:12" ht="15" x14ac:dyDescent="0.25">
      <c r="C218" s="447"/>
      <c r="D218" s="473"/>
      <c r="E218" s="473"/>
      <c r="H218" s="474"/>
      <c r="I218" s="474"/>
      <c r="J218" s="474"/>
      <c r="K218" s="447"/>
      <c r="L218" s="447"/>
    </row>
    <row r="219" spans="3:12" ht="15" x14ac:dyDescent="0.25">
      <c r="C219" s="447"/>
      <c r="D219" s="473"/>
      <c r="E219" s="473"/>
      <c r="H219" s="474"/>
      <c r="I219" s="474"/>
      <c r="J219" s="474"/>
      <c r="K219" s="447"/>
      <c r="L219" s="447"/>
    </row>
    <row r="220" spans="3:12" ht="15" x14ac:dyDescent="0.25">
      <c r="C220" s="447"/>
      <c r="D220" s="473"/>
      <c r="E220" s="473"/>
      <c r="H220" s="474"/>
      <c r="I220" s="474"/>
      <c r="J220" s="474"/>
      <c r="K220" s="447"/>
      <c r="L220" s="447"/>
    </row>
    <row r="221" spans="3:12" ht="15" x14ac:dyDescent="0.25">
      <c r="C221" s="447"/>
      <c r="D221" s="473"/>
      <c r="E221" s="473"/>
      <c r="H221" s="474"/>
      <c r="I221" s="474"/>
      <c r="J221" s="474"/>
      <c r="K221" s="447"/>
      <c r="L221" s="447"/>
    </row>
    <row r="222" spans="3:12" ht="15" x14ac:dyDescent="0.25">
      <c r="C222" s="447"/>
      <c r="D222" s="473"/>
      <c r="E222" s="473"/>
      <c r="H222" s="474"/>
      <c r="I222" s="474"/>
      <c r="J222" s="474"/>
      <c r="K222" s="447"/>
      <c r="L222" s="447"/>
    </row>
    <row r="223" spans="3:12" ht="15" x14ac:dyDescent="0.25">
      <c r="C223" s="447"/>
      <c r="D223" s="473"/>
      <c r="E223" s="473"/>
      <c r="H223" s="474"/>
      <c r="I223" s="474"/>
      <c r="J223" s="474"/>
      <c r="K223" s="447"/>
      <c r="L223" s="447"/>
    </row>
    <row r="224" spans="3:12" ht="15" x14ac:dyDescent="0.25">
      <c r="C224" s="447"/>
      <c r="D224" s="473"/>
      <c r="E224" s="473"/>
      <c r="H224" s="474"/>
      <c r="I224" s="474"/>
      <c r="J224" s="474"/>
      <c r="K224" s="447"/>
      <c r="L224" s="447"/>
    </row>
    <row r="225" spans="3:12" ht="15" x14ac:dyDescent="0.25">
      <c r="C225" s="447"/>
      <c r="D225" s="473"/>
      <c r="E225" s="473"/>
      <c r="H225" s="474"/>
      <c r="I225" s="474"/>
      <c r="J225" s="474"/>
      <c r="K225" s="447"/>
      <c r="L225" s="447"/>
    </row>
    <row r="226" spans="3:12" ht="15" x14ac:dyDescent="0.25">
      <c r="C226" s="447"/>
      <c r="D226" s="473"/>
      <c r="E226" s="473"/>
      <c r="H226" s="474"/>
      <c r="I226" s="474"/>
      <c r="J226" s="474"/>
      <c r="K226" s="447"/>
      <c r="L226" s="447"/>
    </row>
    <row r="227" spans="3:12" ht="15" x14ac:dyDescent="0.25">
      <c r="C227" s="447"/>
      <c r="D227" s="473"/>
      <c r="E227" s="473"/>
      <c r="H227" s="474"/>
      <c r="I227" s="474"/>
      <c r="J227" s="474"/>
      <c r="K227" s="447"/>
      <c r="L227" s="447"/>
    </row>
    <row r="228" spans="3:12" ht="15" x14ac:dyDescent="0.25">
      <c r="C228" s="447"/>
      <c r="D228" s="473"/>
      <c r="E228" s="473"/>
      <c r="H228" s="474"/>
      <c r="I228" s="474"/>
      <c r="J228" s="474"/>
      <c r="K228" s="447"/>
      <c r="L228" s="447"/>
    </row>
    <row r="229" spans="3:12" ht="15" x14ac:dyDescent="0.25">
      <c r="C229" s="447"/>
      <c r="D229" s="473"/>
      <c r="E229" s="473"/>
      <c r="H229" s="474"/>
      <c r="I229" s="474"/>
      <c r="J229" s="474"/>
      <c r="K229" s="447"/>
      <c r="L229" s="447"/>
    </row>
    <row r="230" spans="3:12" ht="15" x14ac:dyDescent="0.25">
      <c r="C230" s="447"/>
      <c r="D230" s="473"/>
      <c r="E230" s="473"/>
      <c r="H230" s="474"/>
      <c r="I230" s="474"/>
      <c r="J230" s="474"/>
      <c r="K230" s="447"/>
      <c r="L230" s="447"/>
    </row>
    <row r="231" spans="3:12" ht="15" x14ac:dyDescent="0.25">
      <c r="C231" s="447"/>
      <c r="D231" s="473"/>
      <c r="E231" s="473"/>
      <c r="H231" s="474"/>
      <c r="I231" s="474"/>
      <c r="J231" s="474"/>
      <c r="K231" s="447"/>
      <c r="L231" s="447"/>
    </row>
    <row r="232" spans="3:12" ht="15" x14ac:dyDescent="0.25">
      <c r="C232" s="447"/>
      <c r="D232" s="473"/>
      <c r="E232" s="473"/>
      <c r="H232" s="474"/>
      <c r="I232" s="474"/>
      <c r="J232" s="474"/>
      <c r="K232" s="447"/>
      <c r="L232" s="447"/>
    </row>
    <row r="233" spans="3:12" ht="15" x14ac:dyDescent="0.25">
      <c r="C233" s="447"/>
      <c r="D233" s="473"/>
      <c r="E233" s="473"/>
      <c r="H233" s="474"/>
      <c r="I233" s="474"/>
      <c r="J233" s="474"/>
      <c r="K233" s="447"/>
      <c r="L233" s="447"/>
    </row>
    <row r="234" spans="3:12" ht="15" x14ac:dyDescent="0.25">
      <c r="C234" s="447"/>
      <c r="D234" s="473"/>
      <c r="E234" s="473"/>
      <c r="H234" s="474"/>
      <c r="I234" s="474"/>
      <c r="J234" s="474"/>
      <c r="K234" s="447"/>
      <c r="L234" s="447"/>
    </row>
    <row r="235" spans="3:12" ht="15" x14ac:dyDescent="0.25">
      <c r="C235" s="447"/>
      <c r="D235" s="473"/>
      <c r="E235" s="473"/>
      <c r="H235" s="474"/>
      <c r="I235" s="474"/>
      <c r="J235" s="474"/>
      <c r="K235" s="447"/>
      <c r="L235" s="447"/>
    </row>
    <row r="236" spans="3:12" ht="15" x14ac:dyDescent="0.25">
      <c r="C236" s="447"/>
      <c r="D236" s="473"/>
      <c r="E236" s="473"/>
      <c r="H236" s="474"/>
      <c r="I236" s="474"/>
      <c r="J236" s="474"/>
      <c r="K236" s="447"/>
      <c r="L236" s="447"/>
    </row>
    <row r="237" spans="3:12" ht="15" x14ac:dyDescent="0.25">
      <c r="C237" s="447"/>
      <c r="D237" s="473"/>
      <c r="E237" s="473"/>
      <c r="H237" s="474"/>
      <c r="I237" s="474"/>
      <c r="J237" s="474"/>
      <c r="K237" s="447"/>
      <c r="L237" s="447"/>
    </row>
    <row r="238" spans="3:12" ht="15" x14ac:dyDescent="0.25">
      <c r="C238" s="447"/>
      <c r="D238" s="473"/>
      <c r="E238" s="473"/>
      <c r="H238" s="474"/>
      <c r="I238" s="474"/>
      <c r="J238" s="474"/>
      <c r="K238" s="447"/>
      <c r="L238" s="447"/>
    </row>
    <row r="239" spans="3:12" ht="15" x14ac:dyDescent="0.25">
      <c r="C239" s="447"/>
      <c r="D239" s="473"/>
      <c r="E239" s="473"/>
      <c r="H239" s="474"/>
      <c r="I239" s="474"/>
      <c r="J239" s="474"/>
      <c r="K239" s="447"/>
      <c r="L239" s="447"/>
    </row>
    <row r="240" spans="3:12" ht="15" x14ac:dyDescent="0.25">
      <c r="C240" s="447"/>
      <c r="D240" s="473"/>
      <c r="E240" s="473"/>
      <c r="H240" s="474"/>
      <c r="I240" s="474"/>
      <c r="J240" s="474"/>
      <c r="K240" s="447"/>
      <c r="L240" s="447"/>
    </row>
    <row r="241" spans="3:12" ht="15" x14ac:dyDescent="0.25">
      <c r="C241" s="447"/>
      <c r="D241" s="473"/>
      <c r="E241" s="473"/>
      <c r="H241" s="474"/>
      <c r="I241" s="474"/>
      <c r="J241" s="474"/>
      <c r="K241" s="447"/>
      <c r="L241" s="447"/>
    </row>
    <row r="242" spans="3:12" ht="15" x14ac:dyDescent="0.25">
      <c r="C242" s="447"/>
      <c r="D242" s="473"/>
      <c r="E242" s="473"/>
      <c r="H242" s="474"/>
      <c r="I242" s="474"/>
      <c r="J242" s="474"/>
      <c r="K242" s="447"/>
      <c r="L242" s="447"/>
    </row>
    <row r="243" spans="3:12" ht="15" x14ac:dyDescent="0.25">
      <c r="C243" s="447"/>
      <c r="D243" s="473"/>
      <c r="E243" s="473"/>
      <c r="H243" s="474"/>
      <c r="I243" s="474"/>
      <c r="J243" s="474"/>
      <c r="K243" s="447"/>
      <c r="L243" s="447"/>
    </row>
    <row r="244" spans="3:12" ht="15" x14ac:dyDescent="0.25">
      <c r="C244" s="447"/>
      <c r="D244" s="473"/>
      <c r="E244" s="473"/>
      <c r="H244" s="474"/>
      <c r="I244" s="474"/>
      <c r="J244" s="474"/>
      <c r="K244" s="447"/>
      <c r="L244" s="447"/>
    </row>
    <row r="245" spans="3:12" ht="15" x14ac:dyDescent="0.25">
      <c r="C245" s="447"/>
      <c r="D245" s="473"/>
      <c r="E245" s="473"/>
      <c r="H245" s="474"/>
      <c r="I245" s="474"/>
      <c r="J245" s="474"/>
      <c r="K245" s="447"/>
      <c r="L245" s="447"/>
    </row>
    <row r="246" spans="3:12" ht="15" x14ac:dyDescent="0.25">
      <c r="C246" s="447"/>
      <c r="D246" s="473"/>
      <c r="E246" s="473"/>
      <c r="H246" s="474"/>
      <c r="I246" s="474"/>
      <c r="J246" s="474"/>
      <c r="K246" s="447"/>
      <c r="L246" s="447"/>
    </row>
    <row r="247" spans="3:12" ht="15" x14ac:dyDescent="0.25">
      <c r="C247" s="447"/>
      <c r="D247" s="473"/>
      <c r="E247" s="473"/>
      <c r="H247" s="474"/>
      <c r="I247" s="474"/>
      <c r="J247" s="474"/>
      <c r="K247" s="447"/>
      <c r="L247" s="447"/>
    </row>
    <row r="248" spans="3:12" ht="15" x14ac:dyDescent="0.25">
      <c r="C248" s="447"/>
      <c r="D248" s="473"/>
      <c r="E248" s="473"/>
      <c r="H248" s="474"/>
      <c r="I248" s="474"/>
      <c r="J248" s="474"/>
      <c r="K248" s="447"/>
      <c r="L248" s="447"/>
    </row>
    <row r="249" spans="3:12" ht="15" x14ac:dyDescent="0.25">
      <c r="C249" s="447"/>
      <c r="D249" s="473"/>
      <c r="E249" s="473"/>
      <c r="H249" s="474"/>
      <c r="I249" s="474"/>
      <c r="J249" s="474"/>
      <c r="K249" s="447"/>
      <c r="L249" s="447"/>
    </row>
    <row r="250" spans="3:12" ht="15" x14ac:dyDescent="0.25">
      <c r="C250" s="447"/>
      <c r="D250" s="473"/>
      <c r="E250" s="473"/>
      <c r="H250" s="474"/>
      <c r="I250" s="474"/>
      <c r="J250" s="474"/>
      <c r="K250" s="447"/>
      <c r="L250" s="447"/>
    </row>
    <row r="251" spans="3:12" ht="15" x14ac:dyDescent="0.25">
      <c r="C251" s="447"/>
      <c r="D251" s="473"/>
      <c r="E251" s="473"/>
      <c r="H251" s="474"/>
      <c r="I251" s="474"/>
      <c r="J251" s="474"/>
      <c r="K251" s="447"/>
      <c r="L251" s="447"/>
    </row>
    <row r="252" spans="3:12" ht="15" x14ac:dyDescent="0.25">
      <c r="C252" s="447"/>
      <c r="D252" s="473"/>
      <c r="E252" s="473"/>
      <c r="H252" s="474"/>
      <c r="I252" s="474"/>
      <c r="J252" s="474"/>
      <c r="K252" s="447"/>
      <c r="L252" s="447"/>
    </row>
    <row r="253" spans="3:12" ht="15" x14ac:dyDescent="0.25">
      <c r="C253" s="447"/>
      <c r="D253" s="473"/>
      <c r="E253" s="473"/>
      <c r="H253" s="474"/>
      <c r="I253" s="474"/>
      <c r="J253" s="474"/>
      <c r="K253" s="447"/>
      <c r="L253" s="447"/>
    </row>
    <row r="254" spans="3:12" ht="15" x14ac:dyDescent="0.25">
      <c r="C254" s="447"/>
      <c r="D254" s="473"/>
      <c r="E254" s="473"/>
      <c r="H254" s="474"/>
      <c r="I254" s="474"/>
      <c r="J254" s="474"/>
      <c r="K254" s="447"/>
      <c r="L254" s="447"/>
    </row>
    <row r="255" spans="3:12" ht="15" x14ac:dyDescent="0.25">
      <c r="C255" s="447"/>
      <c r="D255" s="473"/>
      <c r="E255" s="473"/>
      <c r="H255" s="474"/>
      <c r="I255" s="474"/>
      <c r="J255" s="474"/>
      <c r="K255" s="447"/>
      <c r="L255" s="447"/>
    </row>
    <row r="256" spans="3:12" ht="15" x14ac:dyDescent="0.25">
      <c r="C256" s="447"/>
      <c r="D256" s="473"/>
      <c r="E256" s="473"/>
      <c r="H256" s="474"/>
      <c r="I256" s="474"/>
      <c r="J256" s="474"/>
      <c r="K256" s="447"/>
      <c r="L256" s="447"/>
    </row>
    <row r="257" spans="3:12" ht="15" x14ac:dyDescent="0.25">
      <c r="C257" s="447"/>
      <c r="D257" s="473"/>
      <c r="E257" s="473"/>
      <c r="H257" s="474"/>
      <c r="I257" s="474"/>
      <c r="J257" s="474"/>
      <c r="K257" s="447"/>
      <c r="L257" s="447"/>
    </row>
    <row r="258" spans="3:12" ht="15" x14ac:dyDescent="0.25">
      <c r="C258" s="447"/>
      <c r="D258" s="473"/>
      <c r="E258" s="473"/>
      <c r="H258" s="474"/>
      <c r="I258" s="474"/>
      <c r="J258" s="474"/>
      <c r="K258" s="447"/>
      <c r="L258" s="447"/>
    </row>
    <row r="259" spans="3:12" ht="15" x14ac:dyDescent="0.25">
      <c r="C259" s="447"/>
      <c r="D259" s="473"/>
      <c r="E259" s="473"/>
      <c r="H259" s="474"/>
      <c r="I259" s="474"/>
      <c r="J259" s="474"/>
      <c r="K259" s="447"/>
      <c r="L259" s="447"/>
    </row>
    <row r="260" spans="3:12" ht="15" x14ac:dyDescent="0.25">
      <c r="C260" s="447"/>
      <c r="D260" s="473"/>
      <c r="E260" s="473"/>
      <c r="H260" s="474"/>
      <c r="I260" s="474"/>
      <c r="J260" s="474"/>
      <c r="K260" s="447"/>
      <c r="L260" s="447"/>
    </row>
    <row r="261" spans="3:12" ht="15" x14ac:dyDescent="0.25">
      <c r="C261" s="447"/>
      <c r="D261" s="473"/>
      <c r="E261" s="473"/>
      <c r="H261" s="474"/>
      <c r="I261" s="474"/>
      <c r="J261" s="474"/>
      <c r="K261" s="447"/>
      <c r="L261" s="447"/>
    </row>
    <row r="262" spans="3:12" ht="15" x14ac:dyDescent="0.25">
      <c r="C262" s="447"/>
      <c r="D262" s="473"/>
      <c r="E262" s="473"/>
      <c r="H262" s="474"/>
      <c r="I262" s="474"/>
      <c r="J262" s="474"/>
      <c r="K262" s="447"/>
      <c r="L262" s="447"/>
    </row>
    <row r="263" spans="3:12" ht="15" x14ac:dyDescent="0.25">
      <c r="C263" s="447"/>
      <c r="D263" s="473"/>
      <c r="E263" s="473"/>
      <c r="H263" s="474"/>
      <c r="I263" s="474"/>
      <c r="J263" s="474"/>
      <c r="K263" s="447"/>
      <c r="L263" s="447"/>
    </row>
    <row r="264" spans="3:12" ht="15" x14ac:dyDescent="0.25">
      <c r="C264" s="447"/>
      <c r="D264" s="473"/>
      <c r="E264" s="473"/>
      <c r="H264" s="474"/>
      <c r="I264" s="474"/>
      <c r="J264" s="474"/>
      <c r="K264" s="447"/>
      <c r="L264" s="447"/>
    </row>
    <row r="265" spans="3:12" ht="15" x14ac:dyDescent="0.25">
      <c r="C265" s="447"/>
      <c r="D265" s="473"/>
      <c r="E265" s="473"/>
      <c r="H265" s="474"/>
      <c r="I265" s="474"/>
      <c r="J265" s="474"/>
      <c r="K265" s="447"/>
      <c r="L265" s="447"/>
    </row>
    <row r="266" spans="3:12" ht="15" x14ac:dyDescent="0.25">
      <c r="C266" s="447"/>
      <c r="D266" s="473"/>
      <c r="E266" s="473"/>
      <c r="H266" s="474"/>
      <c r="I266" s="474"/>
      <c r="J266" s="474"/>
      <c r="K266" s="447"/>
      <c r="L266" s="447"/>
    </row>
    <row r="267" spans="3:12" ht="15" x14ac:dyDescent="0.25">
      <c r="C267" s="447"/>
      <c r="D267" s="473"/>
      <c r="E267" s="473"/>
      <c r="H267" s="474"/>
      <c r="I267" s="474"/>
      <c r="J267" s="474"/>
      <c r="K267" s="447"/>
      <c r="L267" s="447"/>
    </row>
    <row r="268" spans="3:12" ht="15" x14ac:dyDescent="0.25">
      <c r="C268" s="447"/>
      <c r="D268" s="473"/>
      <c r="E268" s="473"/>
      <c r="H268" s="474"/>
      <c r="I268" s="474"/>
      <c r="J268" s="474"/>
      <c r="K268" s="447"/>
      <c r="L268" s="447"/>
    </row>
    <row r="269" spans="3:12" ht="15" x14ac:dyDescent="0.25">
      <c r="C269" s="447"/>
      <c r="D269" s="473"/>
      <c r="E269" s="473"/>
      <c r="H269" s="474"/>
      <c r="I269" s="474"/>
      <c r="J269" s="474"/>
      <c r="K269" s="447"/>
      <c r="L269" s="447"/>
    </row>
    <row r="270" spans="3:12" ht="15" x14ac:dyDescent="0.25">
      <c r="C270" s="447"/>
      <c r="D270" s="473"/>
      <c r="E270" s="473"/>
      <c r="H270" s="474"/>
      <c r="I270" s="474"/>
      <c r="J270" s="474"/>
      <c r="K270" s="447"/>
      <c r="L270" s="447"/>
    </row>
    <row r="271" spans="3:12" ht="15" x14ac:dyDescent="0.25">
      <c r="C271" s="447"/>
      <c r="D271" s="473"/>
      <c r="E271" s="473"/>
      <c r="H271" s="474"/>
      <c r="I271" s="474"/>
      <c r="J271" s="474"/>
      <c r="K271" s="447"/>
      <c r="L271" s="447"/>
    </row>
    <row r="272" spans="3:12" ht="15" x14ac:dyDescent="0.25">
      <c r="C272" s="447"/>
      <c r="D272" s="473"/>
      <c r="E272" s="473"/>
      <c r="H272" s="474"/>
      <c r="I272" s="474"/>
      <c r="J272" s="474"/>
      <c r="K272" s="447"/>
      <c r="L272" s="447"/>
    </row>
    <row r="273" spans="3:12" ht="15" x14ac:dyDescent="0.25">
      <c r="C273" s="447"/>
      <c r="D273" s="473"/>
      <c r="E273" s="473"/>
      <c r="H273" s="474"/>
      <c r="I273" s="474"/>
      <c r="J273" s="474"/>
      <c r="K273" s="447"/>
      <c r="L273" s="447"/>
    </row>
    <row r="274" spans="3:12" ht="15" x14ac:dyDescent="0.25">
      <c r="C274" s="447"/>
      <c r="D274" s="473"/>
      <c r="E274" s="473"/>
      <c r="H274" s="474"/>
      <c r="I274" s="474"/>
      <c r="J274" s="474"/>
      <c r="K274" s="447"/>
      <c r="L274" s="447"/>
    </row>
    <row r="275" spans="3:12" ht="15" x14ac:dyDescent="0.25">
      <c r="C275" s="447"/>
      <c r="D275" s="473"/>
      <c r="E275" s="473"/>
      <c r="H275" s="474"/>
      <c r="I275" s="474"/>
      <c r="J275" s="474"/>
      <c r="K275" s="447"/>
      <c r="L275" s="447"/>
    </row>
    <row r="276" spans="3:12" ht="15" x14ac:dyDescent="0.25">
      <c r="C276" s="447"/>
      <c r="D276" s="473"/>
      <c r="E276" s="473"/>
      <c r="H276" s="474"/>
      <c r="I276" s="474"/>
      <c r="J276" s="474"/>
      <c r="K276" s="447"/>
      <c r="L276" s="447"/>
    </row>
    <row r="277" spans="3:12" ht="15" x14ac:dyDescent="0.25">
      <c r="C277" s="447"/>
      <c r="D277" s="473"/>
      <c r="E277" s="473"/>
      <c r="H277" s="474"/>
      <c r="I277" s="474"/>
      <c r="J277" s="474"/>
      <c r="K277" s="447"/>
      <c r="L277" s="447"/>
    </row>
    <row r="278" spans="3:12" ht="15" x14ac:dyDescent="0.25">
      <c r="C278" s="447"/>
      <c r="D278" s="473"/>
      <c r="E278" s="473"/>
      <c r="H278" s="474"/>
      <c r="I278" s="474"/>
      <c r="J278" s="474"/>
      <c r="K278" s="447"/>
      <c r="L278" s="447"/>
    </row>
    <row r="279" spans="3:12" ht="15" x14ac:dyDescent="0.25">
      <c r="C279" s="447"/>
      <c r="D279" s="473"/>
      <c r="E279" s="473"/>
      <c r="H279" s="474"/>
      <c r="I279" s="474"/>
      <c r="J279" s="474"/>
      <c r="K279" s="447"/>
      <c r="L279" s="447"/>
    </row>
    <row r="280" spans="3:12" ht="15" x14ac:dyDescent="0.25">
      <c r="C280" s="447"/>
      <c r="D280" s="473"/>
      <c r="E280" s="473"/>
      <c r="H280" s="474"/>
      <c r="I280" s="474"/>
      <c r="J280" s="474"/>
      <c r="K280" s="447"/>
      <c r="L280" s="447"/>
    </row>
    <row r="281" spans="3:12" ht="15" x14ac:dyDescent="0.25">
      <c r="C281" s="447"/>
      <c r="D281" s="473"/>
      <c r="E281" s="473"/>
      <c r="H281" s="474"/>
      <c r="I281" s="474"/>
      <c r="J281" s="474"/>
      <c r="K281" s="447"/>
      <c r="L281" s="447"/>
    </row>
    <row r="282" spans="3:12" ht="15" x14ac:dyDescent="0.25">
      <c r="C282" s="447"/>
      <c r="D282" s="473"/>
      <c r="E282" s="473"/>
      <c r="H282" s="474"/>
      <c r="I282" s="474"/>
      <c r="J282" s="474"/>
      <c r="K282" s="447"/>
      <c r="L282" s="447"/>
    </row>
    <row r="283" spans="3:12" ht="15" x14ac:dyDescent="0.25">
      <c r="C283" s="447"/>
      <c r="D283" s="473"/>
      <c r="E283" s="473"/>
      <c r="H283" s="474"/>
      <c r="I283" s="474"/>
      <c r="J283" s="474"/>
      <c r="K283" s="447"/>
      <c r="L283" s="447"/>
    </row>
    <row r="284" spans="3:12" ht="15" x14ac:dyDescent="0.25">
      <c r="C284" s="447"/>
      <c r="D284" s="473"/>
      <c r="E284" s="473"/>
      <c r="H284" s="474"/>
      <c r="I284" s="474"/>
      <c r="J284" s="474"/>
      <c r="K284" s="447"/>
      <c r="L284" s="447"/>
    </row>
    <row r="285" spans="3:12" ht="15" x14ac:dyDescent="0.25">
      <c r="C285" s="447"/>
      <c r="D285" s="473"/>
      <c r="E285" s="473"/>
      <c r="H285" s="474"/>
      <c r="I285" s="474"/>
      <c r="J285" s="474"/>
      <c r="K285" s="447"/>
      <c r="L285" s="447"/>
    </row>
    <row r="286" spans="3:12" ht="15" x14ac:dyDescent="0.25">
      <c r="C286" s="447"/>
      <c r="D286" s="473"/>
      <c r="E286" s="473"/>
      <c r="H286" s="474"/>
      <c r="I286" s="474"/>
      <c r="J286" s="474"/>
      <c r="K286" s="447"/>
      <c r="L286" s="447"/>
    </row>
    <row r="287" spans="3:12" ht="15" x14ac:dyDescent="0.25">
      <c r="C287" s="447"/>
      <c r="D287" s="473"/>
      <c r="E287" s="473"/>
      <c r="H287" s="474"/>
      <c r="I287" s="474"/>
      <c r="J287" s="474"/>
      <c r="K287" s="447"/>
      <c r="L287" s="447"/>
    </row>
    <row r="288" spans="3:12" ht="15" x14ac:dyDescent="0.25">
      <c r="C288" s="447"/>
      <c r="D288" s="473"/>
      <c r="E288" s="473"/>
      <c r="H288" s="474"/>
      <c r="I288" s="474"/>
      <c r="J288" s="474"/>
      <c r="K288" s="447"/>
      <c r="L288" s="447"/>
    </row>
    <row r="289" spans="3:12" ht="15" x14ac:dyDescent="0.25">
      <c r="C289" s="447"/>
      <c r="D289" s="473"/>
      <c r="E289" s="473"/>
      <c r="H289" s="474"/>
      <c r="I289" s="474"/>
      <c r="J289" s="474"/>
      <c r="K289" s="447"/>
      <c r="L289" s="447"/>
    </row>
    <row r="290" spans="3:12" ht="15" x14ac:dyDescent="0.25">
      <c r="C290" s="447"/>
      <c r="D290" s="473"/>
      <c r="E290" s="473"/>
      <c r="H290" s="474"/>
      <c r="I290" s="474"/>
      <c r="J290" s="474"/>
      <c r="K290" s="447"/>
      <c r="L290" s="447"/>
    </row>
    <row r="291" spans="3:12" ht="15" x14ac:dyDescent="0.25">
      <c r="C291" s="447"/>
      <c r="D291" s="473"/>
      <c r="E291" s="473"/>
      <c r="H291" s="474"/>
      <c r="I291" s="474"/>
      <c r="J291" s="474"/>
      <c r="K291" s="447"/>
      <c r="L291" s="447"/>
    </row>
    <row r="292" spans="3:12" ht="15" x14ac:dyDescent="0.25">
      <c r="C292" s="447"/>
      <c r="D292" s="473"/>
      <c r="E292" s="473"/>
      <c r="H292" s="474"/>
      <c r="I292" s="474"/>
      <c r="J292" s="474"/>
      <c r="K292" s="447"/>
      <c r="L292" s="447"/>
    </row>
    <row r="293" spans="3:12" ht="15" x14ac:dyDescent="0.25">
      <c r="C293" s="447"/>
      <c r="D293" s="473"/>
      <c r="E293" s="473"/>
      <c r="H293" s="474"/>
      <c r="I293" s="474"/>
      <c r="J293" s="474"/>
      <c r="K293" s="447"/>
      <c r="L293" s="447"/>
    </row>
    <row r="294" spans="3:12" ht="15" x14ac:dyDescent="0.25">
      <c r="C294" s="447"/>
      <c r="D294" s="473"/>
      <c r="E294" s="473"/>
      <c r="H294" s="474"/>
      <c r="I294" s="474"/>
      <c r="J294" s="474"/>
      <c r="K294" s="447"/>
      <c r="L294" s="447"/>
    </row>
    <row r="295" spans="3:12" ht="15" x14ac:dyDescent="0.25">
      <c r="C295" s="447"/>
      <c r="D295" s="473"/>
      <c r="E295" s="473"/>
      <c r="H295" s="474"/>
      <c r="I295" s="474"/>
      <c r="J295" s="474"/>
      <c r="K295" s="447"/>
      <c r="L295" s="447"/>
    </row>
    <row r="296" spans="3:12" ht="15" x14ac:dyDescent="0.25">
      <c r="C296" s="447"/>
      <c r="D296" s="473"/>
      <c r="E296" s="473"/>
      <c r="H296" s="474"/>
      <c r="I296" s="474"/>
      <c r="J296" s="474"/>
      <c r="K296" s="447"/>
      <c r="L296" s="447"/>
    </row>
    <row r="297" spans="3:12" ht="15" x14ac:dyDescent="0.25">
      <c r="C297" s="447"/>
      <c r="D297" s="473"/>
      <c r="E297" s="473"/>
      <c r="H297" s="474"/>
      <c r="I297" s="474"/>
      <c r="J297" s="474"/>
      <c r="K297" s="447"/>
      <c r="L297" s="447"/>
    </row>
    <row r="298" spans="3:12" ht="15" x14ac:dyDescent="0.25">
      <c r="C298" s="447"/>
      <c r="D298" s="473"/>
      <c r="E298" s="473"/>
      <c r="H298" s="474"/>
      <c r="I298" s="474"/>
      <c r="J298" s="474"/>
      <c r="K298" s="447"/>
      <c r="L298" s="447"/>
    </row>
    <row r="299" spans="3:12" ht="15" x14ac:dyDescent="0.25">
      <c r="C299" s="447"/>
      <c r="D299" s="473"/>
      <c r="E299" s="473"/>
      <c r="H299" s="474"/>
      <c r="I299" s="474"/>
      <c r="J299" s="474"/>
      <c r="K299" s="447"/>
      <c r="L299" s="447"/>
    </row>
    <row r="300" spans="3:12" ht="15" x14ac:dyDescent="0.25">
      <c r="C300" s="447"/>
      <c r="D300" s="473"/>
      <c r="E300" s="473"/>
      <c r="H300" s="474"/>
      <c r="I300" s="474"/>
      <c r="J300" s="474"/>
      <c r="K300" s="447"/>
      <c r="L300" s="447"/>
    </row>
    <row r="301" spans="3:12" ht="15" x14ac:dyDescent="0.25">
      <c r="C301" s="447"/>
      <c r="D301" s="473"/>
      <c r="E301" s="473"/>
      <c r="H301" s="474"/>
      <c r="I301" s="474"/>
      <c r="J301" s="474"/>
      <c r="K301" s="447"/>
      <c r="L301" s="447"/>
    </row>
    <row r="302" spans="3:12" ht="15" x14ac:dyDescent="0.25">
      <c r="C302" s="447"/>
      <c r="D302" s="473"/>
      <c r="E302" s="473"/>
      <c r="H302" s="474"/>
      <c r="I302" s="474"/>
      <c r="J302" s="474"/>
      <c r="K302" s="447"/>
      <c r="L302" s="447"/>
    </row>
    <row r="303" spans="3:12" ht="15" x14ac:dyDescent="0.25">
      <c r="C303" s="447"/>
      <c r="D303" s="473"/>
      <c r="E303" s="473"/>
      <c r="H303" s="474"/>
      <c r="I303" s="474"/>
      <c r="J303" s="474"/>
      <c r="K303" s="447"/>
      <c r="L303" s="447"/>
    </row>
    <row r="304" spans="3:12" ht="15" x14ac:dyDescent="0.25">
      <c r="C304" s="447"/>
      <c r="D304" s="473"/>
      <c r="E304" s="473"/>
      <c r="H304" s="474"/>
      <c r="I304" s="474"/>
      <c r="J304" s="474"/>
      <c r="K304" s="447"/>
      <c r="L304" s="447"/>
    </row>
    <row r="305" spans="3:12" ht="15" x14ac:dyDescent="0.25">
      <c r="C305" s="447"/>
      <c r="D305" s="473"/>
      <c r="E305" s="473"/>
      <c r="H305" s="474"/>
      <c r="I305" s="474"/>
      <c r="J305" s="474"/>
      <c r="K305" s="447"/>
      <c r="L305" s="447"/>
    </row>
    <row r="306" spans="3:12" ht="15" x14ac:dyDescent="0.25">
      <c r="C306" s="447"/>
      <c r="D306" s="473"/>
      <c r="E306" s="473"/>
      <c r="H306" s="474"/>
      <c r="I306" s="474"/>
      <c r="J306" s="474"/>
      <c r="K306" s="447"/>
      <c r="L306" s="447"/>
    </row>
    <row r="307" spans="3:12" ht="15" x14ac:dyDescent="0.25">
      <c r="C307" s="447"/>
      <c r="D307" s="473"/>
      <c r="E307" s="473"/>
      <c r="H307" s="474"/>
      <c r="I307" s="474"/>
      <c r="J307" s="474"/>
      <c r="K307" s="447"/>
      <c r="L307" s="447"/>
    </row>
    <row r="308" spans="3:12" ht="15" x14ac:dyDescent="0.25">
      <c r="C308" s="447"/>
      <c r="D308" s="473"/>
      <c r="E308" s="473"/>
      <c r="H308" s="474"/>
      <c r="I308" s="474"/>
      <c r="J308" s="474"/>
      <c r="K308" s="447"/>
      <c r="L308" s="447"/>
    </row>
    <row r="309" spans="3:12" ht="15" x14ac:dyDescent="0.25">
      <c r="C309" s="447"/>
      <c r="D309" s="473"/>
      <c r="E309" s="473"/>
      <c r="H309" s="474"/>
      <c r="I309" s="474"/>
      <c r="J309" s="474"/>
      <c r="K309" s="447"/>
      <c r="L309" s="447"/>
    </row>
    <row r="310" spans="3:12" ht="15" x14ac:dyDescent="0.25">
      <c r="C310" s="447"/>
      <c r="D310" s="473"/>
      <c r="E310" s="473"/>
      <c r="H310" s="474"/>
      <c r="I310" s="474"/>
      <c r="J310" s="474"/>
      <c r="K310" s="447"/>
      <c r="L310" s="447"/>
    </row>
    <row r="311" spans="3:12" ht="15" x14ac:dyDescent="0.25">
      <c r="C311" s="447"/>
      <c r="D311" s="473"/>
      <c r="E311" s="473"/>
      <c r="H311" s="474"/>
      <c r="I311" s="474"/>
      <c r="J311" s="474"/>
      <c r="K311" s="447"/>
      <c r="L311" s="447"/>
    </row>
    <row r="312" spans="3:12" ht="15" x14ac:dyDescent="0.25">
      <c r="C312" s="447"/>
      <c r="D312" s="473"/>
      <c r="E312" s="473"/>
      <c r="H312" s="474"/>
      <c r="I312" s="474"/>
      <c r="J312" s="474"/>
      <c r="K312" s="447"/>
      <c r="L312" s="447"/>
    </row>
    <row r="313" spans="3:12" ht="15" x14ac:dyDescent="0.25">
      <c r="C313" s="447"/>
      <c r="D313" s="473"/>
      <c r="E313" s="473"/>
      <c r="H313" s="474"/>
      <c r="I313" s="474"/>
      <c r="J313" s="474"/>
      <c r="K313" s="447"/>
      <c r="L313" s="447"/>
    </row>
    <row r="314" spans="3:12" ht="15" x14ac:dyDescent="0.25">
      <c r="C314" s="447"/>
      <c r="D314" s="473"/>
      <c r="E314" s="473"/>
      <c r="H314" s="474"/>
      <c r="I314" s="474"/>
      <c r="J314" s="474"/>
      <c r="K314" s="447"/>
      <c r="L314" s="447"/>
    </row>
    <row r="315" spans="3:12" ht="15" x14ac:dyDescent="0.25">
      <c r="C315" s="447"/>
      <c r="D315" s="473"/>
      <c r="E315" s="473"/>
      <c r="H315" s="474"/>
      <c r="I315" s="474"/>
      <c r="J315" s="474"/>
      <c r="K315" s="447"/>
      <c r="L315" s="447"/>
    </row>
    <row r="316" spans="3:12" ht="15" x14ac:dyDescent="0.25">
      <c r="C316" s="447"/>
      <c r="D316" s="473"/>
      <c r="E316" s="473"/>
      <c r="H316" s="474"/>
      <c r="I316" s="474"/>
      <c r="J316" s="474"/>
      <c r="K316" s="447"/>
      <c r="L316" s="447"/>
    </row>
    <row r="317" spans="3:12" ht="15" x14ac:dyDescent="0.25">
      <c r="C317" s="447"/>
      <c r="D317" s="473"/>
      <c r="E317" s="473"/>
      <c r="H317" s="474"/>
      <c r="I317" s="474"/>
      <c r="J317" s="474"/>
      <c r="K317" s="447"/>
      <c r="L317" s="447"/>
    </row>
    <row r="318" spans="3:12" ht="15" x14ac:dyDescent="0.25">
      <c r="C318" s="447"/>
      <c r="D318" s="473"/>
      <c r="E318" s="473"/>
      <c r="H318" s="474"/>
      <c r="I318" s="474"/>
      <c r="J318" s="474"/>
      <c r="K318" s="447"/>
      <c r="L318" s="447"/>
    </row>
    <row r="319" spans="3:12" ht="15" x14ac:dyDescent="0.25">
      <c r="C319" s="447"/>
      <c r="D319" s="473"/>
      <c r="E319" s="473"/>
      <c r="H319" s="474"/>
      <c r="I319" s="474"/>
      <c r="J319" s="474"/>
      <c r="K319" s="447"/>
      <c r="L319" s="447"/>
    </row>
    <row r="320" spans="3:12" ht="15" x14ac:dyDescent="0.25">
      <c r="C320" s="447"/>
      <c r="D320" s="473"/>
      <c r="E320" s="473"/>
      <c r="H320" s="474"/>
      <c r="I320" s="474"/>
      <c r="J320" s="474"/>
      <c r="K320" s="447"/>
      <c r="L320" s="447"/>
    </row>
    <row r="321" spans="3:12" ht="15" x14ac:dyDescent="0.25">
      <c r="C321" s="447"/>
      <c r="D321" s="473"/>
      <c r="E321" s="473"/>
      <c r="H321" s="474"/>
      <c r="I321" s="474"/>
      <c r="J321" s="474"/>
      <c r="K321" s="447"/>
      <c r="L321" s="447"/>
    </row>
    <row r="322" spans="3:12" ht="15" x14ac:dyDescent="0.25">
      <c r="C322" s="447"/>
      <c r="D322" s="473"/>
      <c r="E322" s="473"/>
      <c r="H322" s="474"/>
      <c r="I322" s="474"/>
      <c r="J322" s="474"/>
      <c r="K322" s="447"/>
      <c r="L322" s="447"/>
    </row>
    <row r="323" spans="3:12" ht="15" x14ac:dyDescent="0.25">
      <c r="C323" s="447"/>
      <c r="D323" s="473"/>
      <c r="E323" s="473"/>
      <c r="H323" s="474"/>
      <c r="I323" s="474"/>
      <c r="J323" s="474"/>
      <c r="K323" s="447"/>
      <c r="L323" s="447"/>
    </row>
    <row r="324" spans="3:12" ht="15" x14ac:dyDescent="0.25">
      <c r="C324" s="447"/>
      <c r="D324" s="473"/>
      <c r="E324" s="473"/>
      <c r="H324" s="474"/>
      <c r="I324" s="474"/>
      <c r="J324" s="474"/>
      <c r="K324" s="447"/>
      <c r="L324" s="447"/>
    </row>
    <row r="325" spans="3:12" ht="15" x14ac:dyDescent="0.25">
      <c r="C325" s="447"/>
      <c r="D325" s="473"/>
      <c r="E325" s="473"/>
      <c r="H325" s="474"/>
      <c r="I325" s="474"/>
      <c r="J325" s="474"/>
      <c r="K325" s="447"/>
      <c r="L325" s="447"/>
    </row>
    <row r="326" spans="3:12" ht="15" x14ac:dyDescent="0.25">
      <c r="C326" s="447"/>
      <c r="D326" s="473"/>
      <c r="E326" s="473"/>
      <c r="H326" s="474"/>
      <c r="I326" s="474"/>
      <c r="J326" s="474"/>
      <c r="K326" s="447"/>
      <c r="L326" s="447"/>
    </row>
    <row r="327" spans="3:12" ht="15" x14ac:dyDescent="0.25">
      <c r="C327" s="447"/>
      <c r="D327" s="473"/>
      <c r="E327" s="473"/>
      <c r="H327" s="474"/>
      <c r="I327" s="474"/>
      <c r="J327" s="474"/>
      <c r="K327" s="447"/>
      <c r="L327" s="447"/>
    </row>
    <row r="328" spans="3:12" ht="15" x14ac:dyDescent="0.25">
      <c r="C328" s="447"/>
      <c r="D328" s="473"/>
      <c r="E328" s="473"/>
      <c r="H328" s="474"/>
      <c r="I328" s="474"/>
      <c r="J328" s="474"/>
      <c r="K328" s="447"/>
      <c r="L328" s="447"/>
    </row>
    <row r="329" spans="3:12" ht="15" x14ac:dyDescent="0.25">
      <c r="C329" s="447"/>
      <c r="D329" s="473"/>
      <c r="E329" s="473"/>
      <c r="H329" s="474"/>
      <c r="I329" s="474"/>
      <c r="J329" s="474"/>
      <c r="K329" s="447"/>
      <c r="L329" s="447"/>
    </row>
    <row r="330" spans="3:12" ht="15" x14ac:dyDescent="0.25">
      <c r="C330" s="447"/>
      <c r="D330" s="473"/>
      <c r="E330" s="473"/>
      <c r="H330" s="474"/>
      <c r="I330" s="474"/>
      <c r="J330" s="474"/>
      <c r="K330" s="447"/>
      <c r="L330" s="447"/>
    </row>
    <row r="331" spans="3:12" ht="15" x14ac:dyDescent="0.25">
      <c r="C331" s="447"/>
      <c r="D331" s="473"/>
      <c r="E331" s="473"/>
      <c r="H331" s="474"/>
      <c r="I331" s="474"/>
      <c r="J331" s="474"/>
      <c r="K331" s="447"/>
      <c r="L331" s="447"/>
    </row>
    <row r="332" spans="3:12" ht="15" x14ac:dyDescent="0.25">
      <c r="C332" s="447"/>
      <c r="D332" s="473"/>
      <c r="E332" s="473"/>
      <c r="H332" s="474"/>
      <c r="I332" s="474"/>
      <c r="J332" s="474"/>
      <c r="K332" s="447"/>
      <c r="L332" s="447"/>
    </row>
    <row r="333" spans="3:12" ht="15" x14ac:dyDescent="0.25">
      <c r="C333" s="447"/>
      <c r="D333" s="473"/>
      <c r="E333" s="473"/>
      <c r="H333" s="474"/>
      <c r="I333" s="474"/>
      <c r="J333" s="474"/>
      <c r="K333" s="447"/>
      <c r="L333" s="447"/>
    </row>
    <row r="334" spans="3:12" ht="15" x14ac:dyDescent="0.25">
      <c r="C334" s="447"/>
      <c r="D334" s="473"/>
      <c r="E334" s="473"/>
      <c r="H334" s="474"/>
      <c r="I334" s="474"/>
      <c r="J334" s="474"/>
      <c r="K334" s="447"/>
      <c r="L334" s="447"/>
    </row>
    <row r="335" spans="3:12" ht="15" x14ac:dyDescent="0.25">
      <c r="C335" s="447"/>
      <c r="D335" s="473"/>
      <c r="E335" s="473"/>
      <c r="H335" s="474"/>
      <c r="I335" s="474"/>
      <c r="J335" s="474"/>
      <c r="K335" s="447"/>
      <c r="L335" s="447"/>
    </row>
    <row r="336" spans="3:12" ht="15" x14ac:dyDescent="0.25">
      <c r="C336" s="447"/>
      <c r="D336" s="473"/>
      <c r="E336" s="473"/>
      <c r="H336" s="474"/>
      <c r="I336" s="474"/>
      <c r="J336" s="474"/>
      <c r="K336" s="447"/>
      <c r="L336" s="447"/>
    </row>
    <row r="337" spans="3:12" ht="15" x14ac:dyDescent="0.25">
      <c r="C337" s="447"/>
      <c r="D337" s="473"/>
      <c r="E337" s="473"/>
      <c r="H337" s="474"/>
      <c r="I337" s="474"/>
      <c r="J337" s="474"/>
      <c r="K337" s="447"/>
      <c r="L337" s="447"/>
    </row>
    <row r="338" spans="3:12" ht="15" x14ac:dyDescent="0.25">
      <c r="C338" s="447"/>
      <c r="D338" s="473"/>
      <c r="E338" s="473"/>
      <c r="H338" s="474"/>
      <c r="I338" s="474"/>
      <c r="J338" s="474"/>
      <c r="K338" s="447"/>
      <c r="L338" s="447"/>
    </row>
    <row r="339" spans="3:12" ht="15" x14ac:dyDescent="0.25">
      <c r="C339" s="447"/>
      <c r="D339" s="473"/>
      <c r="E339" s="473"/>
      <c r="H339" s="474"/>
      <c r="I339" s="474"/>
      <c r="J339" s="474"/>
      <c r="K339" s="447"/>
      <c r="L339" s="447"/>
    </row>
    <row r="340" spans="3:12" ht="15" x14ac:dyDescent="0.25">
      <c r="C340" s="447"/>
      <c r="D340" s="473"/>
      <c r="E340" s="473"/>
      <c r="H340" s="474"/>
      <c r="I340" s="474"/>
      <c r="J340" s="474"/>
      <c r="K340" s="447"/>
      <c r="L340" s="447"/>
    </row>
    <row r="341" spans="3:12" ht="15" x14ac:dyDescent="0.25">
      <c r="C341" s="447"/>
      <c r="D341" s="473"/>
      <c r="E341" s="473"/>
      <c r="H341" s="474"/>
      <c r="I341" s="474"/>
      <c r="J341" s="474"/>
      <c r="K341" s="447"/>
      <c r="L341" s="447"/>
    </row>
    <row r="342" spans="3:12" ht="15" x14ac:dyDescent="0.25">
      <c r="C342" s="447"/>
      <c r="D342" s="473"/>
      <c r="E342" s="473"/>
      <c r="H342" s="474"/>
      <c r="I342" s="474"/>
      <c r="J342" s="474"/>
      <c r="K342" s="447"/>
      <c r="L342" s="447"/>
    </row>
    <row r="343" spans="3:12" ht="15" x14ac:dyDescent="0.25">
      <c r="C343" s="447"/>
      <c r="D343" s="473"/>
      <c r="E343" s="473"/>
      <c r="H343" s="474"/>
      <c r="I343" s="474"/>
      <c r="J343" s="474"/>
      <c r="K343" s="447"/>
      <c r="L343" s="447"/>
    </row>
    <row r="344" spans="3:12" ht="15" x14ac:dyDescent="0.25">
      <c r="C344" s="447"/>
      <c r="D344" s="473"/>
      <c r="E344" s="473"/>
      <c r="H344" s="474"/>
      <c r="I344" s="474"/>
      <c r="J344" s="474"/>
      <c r="K344" s="447"/>
      <c r="L344" s="447"/>
    </row>
    <row r="345" spans="3:12" ht="15" x14ac:dyDescent="0.25">
      <c r="C345" s="447"/>
      <c r="D345" s="473"/>
      <c r="E345" s="473"/>
      <c r="H345" s="474"/>
      <c r="I345" s="474"/>
      <c r="J345" s="474"/>
      <c r="K345" s="447"/>
      <c r="L345" s="447"/>
    </row>
    <row r="346" spans="3:12" ht="15" x14ac:dyDescent="0.25">
      <c r="C346" s="447"/>
      <c r="D346" s="473"/>
      <c r="E346" s="473"/>
      <c r="H346" s="474"/>
      <c r="I346" s="474"/>
      <c r="J346" s="474"/>
      <c r="K346" s="447"/>
      <c r="L346" s="447"/>
    </row>
    <row r="347" spans="3:12" ht="15" x14ac:dyDescent="0.25">
      <c r="C347" s="447"/>
      <c r="D347" s="473"/>
      <c r="E347" s="473"/>
      <c r="H347" s="474"/>
      <c r="I347" s="474"/>
      <c r="J347" s="474"/>
      <c r="K347" s="447"/>
      <c r="L347" s="447"/>
    </row>
    <row r="348" spans="3:12" ht="15" x14ac:dyDescent="0.25">
      <c r="C348" s="447"/>
      <c r="D348" s="473"/>
      <c r="E348" s="473"/>
      <c r="H348" s="474"/>
      <c r="I348" s="474"/>
      <c r="J348" s="474"/>
      <c r="K348" s="447"/>
      <c r="L348" s="447"/>
    </row>
    <row r="349" spans="3:12" ht="15" x14ac:dyDescent="0.25">
      <c r="C349" s="447"/>
      <c r="D349" s="473"/>
      <c r="E349" s="473"/>
      <c r="H349" s="474"/>
      <c r="I349" s="474"/>
      <c r="J349" s="474"/>
      <c r="K349" s="447"/>
      <c r="L349" s="447"/>
    </row>
    <row r="350" spans="3:12" ht="15" x14ac:dyDescent="0.25">
      <c r="C350" s="447"/>
      <c r="D350" s="473"/>
      <c r="E350" s="473"/>
      <c r="H350" s="474"/>
      <c r="I350" s="474"/>
      <c r="J350" s="474"/>
      <c r="K350" s="447"/>
      <c r="L350" s="447"/>
    </row>
    <row r="351" spans="3:12" ht="15" x14ac:dyDescent="0.25">
      <c r="C351" s="447"/>
      <c r="D351" s="473"/>
      <c r="E351" s="473"/>
      <c r="H351" s="474"/>
      <c r="I351" s="474"/>
      <c r="J351" s="474"/>
      <c r="K351" s="447"/>
      <c r="L351" s="447"/>
    </row>
    <row r="352" spans="3:12" ht="15" x14ac:dyDescent="0.25">
      <c r="C352" s="447"/>
      <c r="D352" s="473"/>
      <c r="E352" s="473"/>
      <c r="H352" s="474"/>
      <c r="I352" s="474"/>
      <c r="J352" s="474"/>
      <c r="K352" s="447"/>
      <c r="L352" s="447"/>
    </row>
    <row r="353" spans="3:12" ht="15" x14ac:dyDescent="0.25">
      <c r="C353" s="447"/>
      <c r="D353" s="473"/>
      <c r="E353" s="473"/>
      <c r="H353" s="474"/>
      <c r="I353" s="474"/>
      <c r="J353" s="474"/>
      <c r="K353" s="447"/>
      <c r="L353" s="447"/>
    </row>
    <row r="354" spans="3:12" ht="15" x14ac:dyDescent="0.25">
      <c r="C354" s="447"/>
      <c r="D354" s="473"/>
      <c r="E354" s="473"/>
      <c r="H354" s="474"/>
      <c r="I354" s="474"/>
      <c r="J354" s="474"/>
      <c r="K354" s="447"/>
      <c r="L354" s="447"/>
    </row>
    <row r="355" spans="3:12" ht="15" x14ac:dyDescent="0.25">
      <c r="C355" s="447"/>
      <c r="D355" s="473"/>
      <c r="E355" s="473"/>
      <c r="H355" s="474"/>
      <c r="I355" s="474"/>
      <c r="J355" s="474"/>
      <c r="K355" s="447"/>
      <c r="L355" s="447"/>
    </row>
    <row r="356" spans="3:12" ht="15" x14ac:dyDescent="0.25">
      <c r="C356" s="447"/>
      <c r="D356" s="473"/>
      <c r="E356" s="473"/>
      <c r="H356" s="474"/>
      <c r="I356" s="474"/>
      <c r="J356" s="474"/>
      <c r="K356" s="447"/>
      <c r="L356" s="447"/>
    </row>
    <row r="357" spans="3:12" ht="15" x14ac:dyDescent="0.25">
      <c r="C357" s="447"/>
      <c r="D357" s="473"/>
      <c r="E357" s="473"/>
      <c r="H357" s="474"/>
      <c r="I357" s="474"/>
      <c r="J357" s="474"/>
      <c r="K357" s="447"/>
      <c r="L357" s="447"/>
    </row>
    <row r="358" spans="3:12" ht="15" x14ac:dyDescent="0.25">
      <c r="C358" s="447"/>
      <c r="D358" s="473"/>
      <c r="E358" s="473"/>
      <c r="H358" s="474"/>
      <c r="I358" s="474"/>
      <c r="J358" s="474"/>
      <c r="K358" s="447"/>
      <c r="L358" s="447"/>
    </row>
    <row r="359" spans="3:12" ht="15" x14ac:dyDescent="0.25">
      <c r="C359" s="447"/>
      <c r="D359" s="473"/>
      <c r="E359" s="473"/>
      <c r="H359" s="474"/>
      <c r="I359" s="474"/>
      <c r="J359" s="474"/>
      <c r="K359" s="447"/>
      <c r="L359" s="447"/>
    </row>
    <row r="360" spans="3:12" ht="15" x14ac:dyDescent="0.25">
      <c r="C360" s="447"/>
      <c r="D360" s="473"/>
      <c r="E360" s="473"/>
      <c r="H360" s="474"/>
      <c r="I360" s="474"/>
      <c r="J360" s="474"/>
      <c r="K360" s="447"/>
      <c r="L360" s="447"/>
    </row>
    <row r="361" spans="3:12" ht="15" x14ac:dyDescent="0.25">
      <c r="C361" s="447"/>
      <c r="D361" s="473"/>
      <c r="E361" s="473"/>
      <c r="H361" s="474"/>
      <c r="I361" s="474"/>
      <c r="J361" s="474"/>
      <c r="K361" s="447"/>
      <c r="L361" s="447"/>
    </row>
    <row r="362" spans="3:12" ht="15" x14ac:dyDescent="0.25">
      <c r="C362" s="447"/>
      <c r="D362" s="473"/>
      <c r="E362" s="473"/>
      <c r="H362" s="474"/>
      <c r="I362" s="474"/>
      <c r="J362" s="474"/>
      <c r="K362" s="447"/>
      <c r="L362" s="447"/>
    </row>
    <row r="363" spans="3:12" ht="15" x14ac:dyDescent="0.25">
      <c r="C363" s="447"/>
      <c r="D363" s="473"/>
      <c r="E363" s="473"/>
      <c r="H363" s="474"/>
      <c r="I363" s="474"/>
      <c r="J363" s="474"/>
      <c r="K363" s="447"/>
      <c r="L363" s="447"/>
    </row>
    <row r="364" spans="3:12" ht="15" x14ac:dyDescent="0.25">
      <c r="C364" s="447"/>
      <c r="D364" s="473"/>
      <c r="E364" s="473"/>
      <c r="H364" s="474"/>
      <c r="I364" s="474"/>
      <c r="J364" s="474"/>
      <c r="K364" s="447"/>
      <c r="L364" s="447"/>
    </row>
    <row r="365" spans="3:12" ht="15" x14ac:dyDescent="0.25">
      <c r="C365" s="447"/>
      <c r="D365" s="473"/>
      <c r="E365" s="473"/>
      <c r="H365" s="474"/>
      <c r="I365" s="474"/>
      <c r="J365" s="474"/>
      <c r="K365" s="447"/>
      <c r="L365" s="447"/>
    </row>
    <row r="366" spans="3:12" ht="15" x14ac:dyDescent="0.25">
      <c r="C366" s="447"/>
      <c r="D366" s="473"/>
      <c r="E366" s="473"/>
      <c r="H366" s="474"/>
      <c r="I366" s="474"/>
      <c r="J366" s="474"/>
      <c r="K366" s="447"/>
      <c r="L366" s="447"/>
    </row>
    <row r="367" spans="3:12" ht="15" x14ac:dyDescent="0.25">
      <c r="C367" s="447"/>
      <c r="D367" s="473"/>
      <c r="E367" s="473"/>
      <c r="H367" s="474"/>
      <c r="I367" s="474"/>
      <c r="J367" s="474"/>
      <c r="K367" s="447"/>
      <c r="L367" s="447"/>
    </row>
    <row r="368" spans="3:12" ht="15" x14ac:dyDescent="0.25">
      <c r="C368" s="447"/>
      <c r="D368" s="473"/>
      <c r="E368" s="473"/>
      <c r="H368" s="474"/>
      <c r="I368" s="474"/>
      <c r="J368" s="474"/>
      <c r="K368" s="447"/>
      <c r="L368" s="447"/>
    </row>
    <row r="369" spans="3:12" ht="15" x14ac:dyDescent="0.25">
      <c r="C369" s="447"/>
      <c r="D369" s="473"/>
      <c r="E369" s="473"/>
      <c r="H369" s="474"/>
      <c r="I369" s="474"/>
      <c r="J369" s="474"/>
      <c r="K369" s="447"/>
      <c r="L369" s="447"/>
    </row>
    <row r="370" spans="3:12" ht="15" x14ac:dyDescent="0.25">
      <c r="C370" s="447"/>
      <c r="D370" s="473"/>
      <c r="E370" s="473"/>
      <c r="H370" s="474"/>
      <c r="I370" s="474"/>
      <c r="J370" s="474"/>
      <c r="K370" s="447"/>
      <c r="L370" s="447"/>
    </row>
    <row r="371" spans="3:12" ht="15" x14ac:dyDescent="0.25">
      <c r="C371" s="447"/>
      <c r="D371" s="473"/>
      <c r="E371" s="473"/>
      <c r="H371" s="474"/>
      <c r="I371" s="474"/>
      <c r="J371" s="474"/>
      <c r="K371" s="447"/>
      <c r="L371" s="447"/>
    </row>
    <row r="372" spans="3:12" ht="15" x14ac:dyDescent="0.25">
      <c r="C372" s="447"/>
      <c r="D372" s="473"/>
      <c r="E372" s="473"/>
      <c r="H372" s="474"/>
      <c r="I372" s="474"/>
      <c r="J372" s="474"/>
      <c r="K372" s="447"/>
      <c r="L372" s="447"/>
    </row>
    <row r="373" spans="3:12" ht="15" x14ac:dyDescent="0.25">
      <c r="C373" s="447"/>
      <c r="D373" s="473"/>
      <c r="E373" s="473"/>
      <c r="H373" s="474"/>
      <c r="I373" s="474"/>
      <c r="J373" s="474"/>
      <c r="K373" s="447"/>
      <c r="L373" s="447"/>
    </row>
    <row r="374" spans="3:12" ht="15" x14ac:dyDescent="0.25">
      <c r="C374" s="447"/>
      <c r="D374" s="473"/>
      <c r="E374" s="473"/>
      <c r="H374" s="474"/>
      <c r="I374" s="474"/>
      <c r="J374" s="474"/>
      <c r="K374" s="447"/>
      <c r="L374" s="447"/>
    </row>
    <row r="375" spans="3:12" ht="15" x14ac:dyDescent="0.25">
      <c r="C375" s="447"/>
      <c r="D375" s="473"/>
      <c r="E375" s="473"/>
      <c r="H375" s="474"/>
      <c r="I375" s="474"/>
      <c r="J375" s="474"/>
      <c r="K375" s="447"/>
      <c r="L375" s="447"/>
    </row>
    <row r="376" spans="3:12" ht="15" x14ac:dyDescent="0.25">
      <c r="C376" s="447"/>
      <c r="D376" s="473"/>
      <c r="E376" s="473"/>
      <c r="H376" s="474"/>
      <c r="I376" s="474"/>
      <c r="J376" s="474"/>
      <c r="K376" s="447"/>
      <c r="L376" s="447"/>
    </row>
    <row r="377" spans="3:12" ht="15" x14ac:dyDescent="0.25">
      <c r="C377" s="447"/>
      <c r="D377" s="473"/>
      <c r="E377" s="473"/>
      <c r="H377" s="474"/>
      <c r="I377" s="474"/>
      <c r="J377" s="474"/>
      <c r="K377" s="447"/>
      <c r="L377" s="447"/>
    </row>
    <row r="378" spans="3:12" ht="15" x14ac:dyDescent="0.25">
      <c r="C378" s="447"/>
      <c r="D378" s="473"/>
      <c r="E378" s="473"/>
      <c r="H378" s="474"/>
      <c r="I378" s="474"/>
      <c r="J378" s="474"/>
      <c r="K378" s="447"/>
      <c r="L378" s="447"/>
    </row>
    <row r="379" spans="3:12" ht="15" x14ac:dyDescent="0.25">
      <c r="C379" s="447"/>
      <c r="D379" s="473"/>
      <c r="E379" s="473"/>
      <c r="H379" s="474"/>
      <c r="I379" s="474"/>
      <c r="J379" s="474"/>
      <c r="K379" s="447"/>
      <c r="L379" s="447"/>
    </row>
    <row r="380" spans="3:12" ht="15" x14ac:dyDescent="0.25">
      <c r="C380" s="447"/>
      <c r="D380" s="473"/>
      <c r="E380" s="473"/>
      <c r="H380" s="474"/>
      <c r="I380" s="474"/>
      <c r="J380" s="474"/>
      <c r="K380" s="447"/>
      <c r="L380" s="447"/>
    </row>
    <row r="381" spans="3:12" ht="15" x14ac:dyDescent="0.25">
      <c r="C381" s="447"/>
      <c r="D381" s="473"/>
      <c r="E381" s="473"/>
      <c r="H381" s="474"/>
      <c r="I381" s="474"/>
      <c r="J381" s="474"/>
      <c r="K381" s="447"/>
      <c r="L381" s="447"/>
    </row>
    <row r="382" spans="3:12" ht="15" x14ac:dyDescent="0.25">
      <c r="C382" s="447"/>
      <c r="D382" s="473"/>
      <c r="E382" s="473"/>
      <c r="H382" s="474"/>
      <c r="I382" s="474"/>
      <c r="J382" s="474"/>
      <c r="K382" s="447"/>
      <c r="L382" s="447"/>
    </row>
    <row r="383" spans="3:12" ht="15" x14ac:dyDescent="0.25">
      <c r="C383" s="447"/>
      <c r="D383" s="473"/>
      <c r="E383" s="473"/>
      <c r="H383" s="474"/>
      <c r="I383" s="474"/>
      <c r="J383" s="474"/>
      <c r="K383" s="447"/>
      <c r="L383" s="447"/>
    </row>
    <row r="384" spans="3:12" ht="15" x14ac:dyDescent="0.25">
      <c r="C384" s="447"/>
      <c r="D384" s="473"/>
      <c r="E384" s="473"/>
      <c r="H384" s="474"/>
      <c r="I384" s="474"/>
      <c r="J384" s="474"/>
      <c r="K384" s="447"/>
      <c r="L384" s="447"/>
    </row>
    <row r="385" spans="3:12" ht="15" x14ac:dyDescent="0.25">
      <c r="C385" s="447"/>
      <c r="D385" s="473"/>
      <c r="E385" s="473"/>
      <c r="H385" s="474"/>
      <c r="I385" s="474"/>
      <c r="J385" s="474"/>
      <c r="K385" s="447"/>
      <c r="L385" s="447"/>
    </row>
    <row r="386" spans="3:12" ht="15" x14ac:dyDescent="0.25">
      <c r="C386" s="447"/>
      <c r="D386" s="473"/>
      <c r="E386" s="473"/>
      <c r="H386" s="474"/>
      <c r="I386" s="474"/>
      <c r="J386" s="474"/>
      <c r="K386" s="447"/>
      <c r="L386" s="447"/>
    </row>
    <row r="387" spans="3:12" ht="15" x14ac:dyDescent="0.25">
      <c r="C387" s="447"/>
      <c r="D387" s="473"/>
      <c r="E387" s="473"/>
      <c r="H387" s="474"/>
      <c r="I387" s="474"/>
      <c r="J387" s="474"/>
      <c r="K387" s="447"/>
      <c r="L387" s="447"/>
    </row>
    <row r="388" spans="3:12" ht="15" x14ac:dyDescent="0.25">
      <c r="C388" s="447"/>
      <c r="D388" s="473"/>
      <c r="E388" s="473"/>
      <c r="H388" s="474"/>
      <c r="I388" s="474"/>
      <c r="J388" s="474"/>
      <c r="K388" s="447"/>
      <c r="L388" s="447"/>
    </row>
    <row r="389" spans="3:12" ht="15" x14ac:dyDescent="0.25">
      <c r="C389" s="447"/>
      <c r="D389" s="473"/>
      <c r="E389" s="473"/>
      <c r="H389" s="474"/>
      <c r="I389" s="474"/>
      <c r="J389" s="474"/>
      <c r="K389" s="447"/>
      <c r="L389" s="447"/>
    </row>
    <row r="390" spans="3:12" ht="15" x14ac:dyDescent="0.25">
      <c r="C390" s="447"/>
      <c r="D390" s="473"/>
      <c r="E390" s="473"/>
      <c r="H390" s="474"/>
      <c r="I390" s="474"/>
      <c r="J390" s="474"/>
      <c r="K390" s="447"/>
      <c r="L390" s="447"/>
    </row>
    <row r="391" spans="3:12" ht="15" x14ac:dyDescent="0.25">
      <c r="C391" s="447"/>
      <c r="D391" s="473"/>
      <c r="E391" s="473"/>
      <c r="H391" s="474"/>
      <c r="I391" s="474"/>
      <c r="J391" s="474"/>
      <c r="K391" s="447"/>
      <c r="L391" s="447"/>
    </row>
    <row r="392" spans="3:12" ht="15" x14ac:dyDescent="0.25">
      <c r="C392" s="447"/>
      <c r="D392" s="473"/>
      <c r="E392" s="473"/>
      <c r="H392" s="474"/>
      <c r="I392" s="474"/>
      <c r="J392" s="474"/>
      <c r="K392" s="447"/>
      <c r="L392" s="447"/>
    </row>
    <row r="393" spans="3:12" ht="15" x14ac:dyDescent="0.25">
      <c r="C393" s="447"/>
      <c r="D393" s="473"/>
      <c r="E393" s="473"/>
      <c r="H393" s="474"/>
      <c r="I393" s="474"/>
      <c r="J393" s="474"/>
      <c r="K393" s="447"/>
      <c r="L393" s="447"/>
    </row>
    <row r="394" spans="3:12" ht="15" x14ac:dyDescent="0.25">
      <c r="C394" s="447"/>
      <c r="D394" s="473"/>
      <c r="E394" s="473"/>
      <c r="H394" s="474"/>
      <c r="I394" s="474"/>
      <c r="J394" s="474"/>
      <c r="K394" s="447"/>
      <c r="L394" s="447"/>
    </row>
    <row r="395" spans="3:12" ht="15" x14ac:dyDescent="0.25">
      <c r="C395" s="447"/>
      <c r="D395" s="473"/>
      <c r="E395" s="473"/>
      <c r="H395" s="474"/>
      <c r="I395" s="474"/>
      <c r="J395" s="474"/>
      <c r="K395" s="447"/>
      <c r="L395" s="447"/>
    </row>
    <row r="396" spans="3:12" ht="15" x14ac:dyDescent="0.25">
      <c r="C396" s="447"/>
      <c r="D396" s="473"/>
      <c r="E396" s="473"/>
      <c r="H396" s="474"/>
      <c r="I396" s="474"/>
      <c r="J396" s="474"/>
      <c r="K396" s="447"/>
      <c r="L396" s="447"/>
    </row>
    <row r="397" spans="3:12" ht="15" x14ac:dyDescent="0.25">
      <c r="C397" s="447"/>
      <c r="D397" s="473"/>
      <c r="E397" s="473"/>
      <c r="H397" s="474"/>
      <c r="I397" s="474"/>
      <c r="J397" s="474"/>
      <c r="K397" s="447"/>
      <c r="L397" s="447"/>
    </row>
    <row r="398" spans="3:12" ht="15" x14ac:dyDescent="0.25">
      <c r="C398" s="447"/>
      <c r="D398" s="473"/>
      <c r="E398" s="473"/>
      <c r="H398" s="474"/>
      <c r="I398" s="474"/>
      <c r="J398" s="474"/>
      <c r="K398" s="447"/>
      <c r="L398" s="447"/>
    </row>
    <row r="399" spans="3:12" ht="15" x14ac:dyDescent="0.25">
      <c r="C399" s="447"/>
      <c r="D399" s="473"/>
      <c r="E399" s="473"/>
      <c r="H399" s="474"/>
      <c r="I399" s="474"/>
      <c r="J399" s="474"/>
      <c r="K399" s="447"/>
      <c r="L399" s="447"/>
    </row>
    <row r="400" spans="3:12" ht="15" x14ac:dyDescent="0.25">
      <c r="C400" s="447"/>
      <c r="D400" s="473"/>
      <c r="E400" s="473"/>
      <c r="H400" s="474"/>
      <c r="I400" s="474"/>
      <c r="J400" s="474"/>
      <c r="K400" s="447"/>
      <c r="L400" s="447"/>
    </row>
    <row r="401" spans="3:12" ht="15" x14ac:dyDescent="0.25">
      <c r="C401" s="447"/>
      <c r="D401" s="473"/>
      <c r="E401" s="473"/>
      <c r="H401" s="474"/>
      <c r="I401" s="474"/>
      <c r="J401" s="474"/>
      <c r="K401" s="447"/>
      <c r="L401" s="447"/>
    </row>
    <row r="402" spans="3:12" ht="15" x14ac:dyDescent="0.25">
      <c r="C402" s="447"/>
      <c r="D402" s="473"/>
      <c r="E402" s="473"/>
      <c r="H402" s="474"/>
      <c r="I402" s="474"/>
      <c r="J402" s="474"/>
      <c r="K402" s="447"/>
      <c r="L402" s="447"/>
    </row>
    <row r="403" spans="3:12" ht="15" x14ac:dyDescent="0.25">
      <c r="C403" s="447"/>
      <c r="D403" s="473"/>
      <c r="E403" s="473"/>
      <c r="H403" s="474"/>
      <c r="I403" s="474"/>
      <c r="J403" s="474"/>
      <c r="K403" s="447"/>
      <c r="L403" s="447"/>
    </row>
    <row r="404" spans="3:12" ht="15" x14ac:dyDescent="0.25">
      <c r="C404" s="447"/>
      <c r="D404" s="473"/>
      <c r="E404" s="473"/>
      <c r="H404" s="474"/>
      <c r="I404" s="474"/>
      <c r="J404" s="474"/>
      <c r="K404" s="447"/>
      <c r="L404" s="447"/>
    </row>
    <row r="405" spans="3:12" ht="15" x14ac:dyDescent="0.25">
      <c r="C405" s="447"/>
      <c r="D405" s="473"/>
      <c r="E405" s="473"/>
      <c r="H405" s="474"/>
      <c r="I405" s="474"/>
      <c r="J405" s="474"/>
      <c r="K405" s="447"/>
      <c r="L405" s="447"/>
    </row>
    <row r="406" spans="3:12" ht="15" x14ac:dyDescent="0.25">
      <c r="C406" s="447"/>
      <c r="D406" s="473"/>
      <c r="E406" s="473"/>
      <c r="H406" s="474"/>
      <c r="I406" s="474"/>
      <c r="J406" s="474"/>
      <c r="K406" s="447"/>
      <c r="L406" s="447"/>
    </row>
    <row r="407" spans="3:12" ht="15" x14ac:dyDescent="0.25">
      <c r="C407" s="447"/>
      <c r="D407" s="473"/>
      <c r="E407" s="473"/>
      <c r="H407" s="474"/>
      <c r="I407" s="474"/>
      <c r="J407" s="474"/>
      <c r="K407" s="447"/>
      <c r="L407" s="447"/>
    </row>
    <row r="408" spans="3:12" ht="15" x14ac:dyDescent="0.25">
      <c r="C408" s="447"/>
      <c r="D408" s="473"/>
      <c r="E408" s="473"/>
      <c r="H408" s="474"/>
      <c r="I408" s="474"/>
      <c r="J408" s="474"/>
      <c r="K408" s="447"/>
      <c r="L408" s="447"/>
    </row>
    <row r="409" spans="3:12" ht="15" x14ac:dyDescent="0.25">
      <c r="C409" s="447"/>
      <c r="D409" s="473"/>
      <c r="E409" s="473"/>
      <c r="H409" s="474"/>
      <c r="I409" s="474"/>
      <c r="J409" s="474"/>
      <c r="K409" s="447"/>
      <c r="L409" s="447"/>
    </row>
    <row r="410" spans="3:12" ht="15" x14ac:dyDescent="0.25">
      <c r="C410" s="447"/>
      <c r="D410" s="473"/>
      <c r="E410" s="473"/>
      <c r="H410" s="474"/>
      <c r="I410" s="474"/>
      <c r="J410" s="474"/>
      <c r="K410" s="447"/>
      <c r="L410" s="447"/>
    </row>
    <row r="411" spans="3:12" ht="15" x14ac:dyDescent="0.25">
      <c r="C411" s="447"/>
      <c r="D411" s="473"/>
      <c r="E411" s="473"/>
      <c r="H411" s="474"/>
      <c r="I411" s="474"/>
      <c r="J411" s="474"/>
      <c r="K411" s="447"/>
      <c r="L411" s="447"/>
    </row>
    <row r="412" spans="3:12" ht="15" x14ac:dyDescent="0.25">
      <c r="C412" s="447"/>
      <c r="D412" s="473"/>
      <c r="E412" s="473"/>
      <c r="H412" s="474"/>
      <c r="I412" s="474"/>
      <c r="J412" s="474"/>
      <c r="K412" s="447"/>
      <c r="L412" s="447"/>
    </row>
    <row r="413" spans="3:12" ht="15" x14ac:dyDescent="0.25">
      <c r="C413" s="447"/>
      <c r="D413" s="473"/>
      <c r="E413" s="473"/>
      <c r="H413" s="474"/>
      <c r="I413" s="474"/>
      <c r="J413" s="474"/>
      <c r="K413" s="447"/>
      <c r="L413" s="447"/>
    </row>
    <row r="414" spans="3:12" ht="15" x14ac:dyDescent="0.25">
      <c r="C414" s="447"/>
      <c r="D414" s="473"/>
      <c r="E414" s="473"/>
      <c r="H414" s="474"/>
      <c r="I414" s="474"/>
      <c r="J414" s="474"/>
      <c r="K414" s="447"/>
      <c r="L414" s="447"/>
    </row>
    <row r="415" spans="3:12" ht="15" x14ac:dyDescent="0.25">
      <c r="C415" s="447"/>
      <c r="D415" s="473"/>
      <c r="E415" s="473"/>
      <c r="H415" s="474"/>
      <c r="I415" s="474"/>
      <c r="J415" s="474"/>
      <c r="K415" s="447"/>
      <c r="L415" s="447"/>
    </row>
    <row r="416" spans="3:12" ht="15" x14ac:dyDescent="0.25">
      <c r="C416" s="447"/>
      <c r="D416" s="473"/>
      <c r="E416" s="473"/>
      <c r="H416" s="474"/>
      <c r="I416" s="474"/>
      <c r="J416" s="474"/>
      <c r="K416" s="447"/>
      <c r="L416" s="447"/>
    </row>
    <row r="417" spans="3:12" ht="15" x14ac:dyDescent="0.25">
      <c r="C417" s="447"/>
      <c r="D417" s="473"/>
      <c r="E417" s="473"/>
      <c r="H417" s="474"/>
      <c r="I417" s="474"/>
      <c r="J417" s="474"/>
      <c r="K417" s="447"/>
      <c r="L417" s="447"/>
    </row>
    <row r="418" spans="3:12" ht="15" x14ac:dyDescent="0.25">
      <c r="C418" s="447"/>
      <c r="D418" s="473"/>
      <c r="E418" s="473"/>
      <c r="H418" s="474"/>
      <c r="I418" s="474"/>
      <c r="J418" s="474"/>
      <c r="K418" s="447"/>
      <c r="L418" s="447"/>
    </row>
    <row r="419" spans="3:12" ht="15" x14ac:dyDescent="0.25">
      <c r="C419" s="447"/>
      <c r="D419" s="473"/>
      <c r="E419" s="473"/>
      <c r="H419" s="474"/>
      <c r="I419" s="474"/>
      <c r="J419" s="474"/>
      <c r="K419" s="447"/>
      <c r="L419" s="447"/>
    </row>
    <row r="420" spans="3:12" ht="15" x14ac:dyDescent="0.25">
      <c r="C420" s="447"/>
      <c r="D420" s="473"/>
      <c r="E420" s="473"/>
      <c r="H420" s="474"/>
      <c r="I420" s="474"/>
      <c r="J420" s="474"/>
      <c r="K420" s="447"/>
      <c r="L420" s="447"/>
    </row>
    <row r="421" spans="3:12" ht="15" x14ac:dyDescent="0.25">
      <c r="C421" s="447"/>
      <c r="D421" s="473"/>
      <c r="E421" s="473"/>
      <c r="H421" s="474"/>
      <c r="I421" s="474"/>
      <c r="J421" s="474"/>
      <c r="K421" s="447"/>
      <c r="L421" s="447"/>
    </row>
    <row r="422" spans="3:12" ht="15" x14ac:dyDescent="0.25">
      <c r="C422" s="447"/>
      <c r="D422" s="473"/>
      <c r="E422" s="473"/>
      <c r="H422" s="474"/>
      <c r="I422" s="474"/>
      <c r="J422" s="474"/>
      <c r="K422" s="447"/>
      <c r="L422" s="447"/>
    </row>
    <row r="423" spans="3:12" ht="15" x14ac:dyDescent="0.25">
      <c r="C423" s="447"/>
      <c r="D423" s="473"/>
      <c r="E423" s="473"/>
      <c r="H423" s="474"/>
      <c r="I423" s="474"/>
      <c r="J423" s="474"/>
      <c r="K423" s="447"/>
      <c r="L423" s="447"/>
    </row>
    <row r="424" spans="3:12" ht="15" x14ac:dyDescent="0.25">
      <c r="C424" s="447"/>
      <c r="D424" s="473"/>
      <c r="E424" s="473"/>
      <c r="H424" s="474"/>
      <c r="I424" s="474"/>
      <c r="J424" s="474"/>
      <c r="K424" s="447"/>
      <c r="L424" s="447"/>
    </row>
    <row r="425" spans="3:12" ht="15" x14ac:dyDescent="0.25">
      <c r="C425" s="447"/>
      <c r="D425" s="473"/>
      <c r="E425" s="473"/>
      <c r="H425" s="474"/>
      <c r="I425" s="474"/>
      <c r="J425" s="474"/>
      <c r="K425" s="447"/>
      <c r="L425" s="447"/>
    </row>
    <row r="426" spans="3:12" ht="15" x14ac:dyDescent="0.25">
      <c r="C426" s="447"/>
      <c r="D426" s="473"/>
      <c r="E426" s="473"/>
      <c r="H426" s="474"/>
      <c r="I426" s="474"/>
      <c r="J426" s="474"/>
      <c r="K426" s="447"/>
      <c r="L426" s="447"/>
    </row>
    <row r="427" spans="3:12" ht="15" x14ac:dyDescent="0.25">
      <c r="C427" s="447"/>
      <c r="D427" s="473"/>
      <c r="E427" s="473"/>
      <c r="H427" s="474"/>
      <c r="I427" s="474"/>
      <c r="J427" s="474"/>
      <c r="K427" s="447"/>
      <c r="L427" s="447"/>
    </row>
    <row r="428" spans="3:12" ht="15" x14ac:dyDescent="0.25">
      <c r="C428" s="447"/>
      <c r="D428" s="473"/>
      <c r="E428" s="473"/>
      <c r="H428" s="474"/>
      <c r="I428" s="474"/>
      <c r="J428" s="474"/>
      <c r="K428" s="447"/>
      <c r="L428" s="447"/>
    </row>
    <row r="429" spans="3:12" ht="15" x14ac:dyDescent="0.25">
      <c r="C429" s="447"/>
      <c r="D429" s="473"/>
      <c r="E429" s="473"/>
      <c r="H429" s="474"/>
      <c r="I429" s="474"/>
      <c r="J429" s="474"/>
      <c r="K429" s="447"/>
      <c r="L429" s="447"/>
    </row>
    <row r="430" spans="3:12" ht="15" x14ac:dyDescent="0.25">
      <c r="C430" s="447"/>
      <c r="D430" s="473"/>
      <c r="E430" s="473"/>
      <c r="H430" s="474"/>
      <c r="I430" s="474"/>
      <c r="J430" s="474"/>
      <c r="K430" s="447"/>
      <c r="L430" s="447"/>
    </row>
    <row r="431" spans="3:12" ht="15" x14ac:dyDescent="0.25">
      <c r="C431" s="447"/>
      <c r="D431" s="473"/>
      <c r="E431" s="473"/>
      <c r="H431" s="474"/>
      <c r="I431" s="474"/>
      <c r="J431" s="474"/>
      <c r="K431" s="447"/>
      <c r="L431" s="447"/>
    </row>
    <row r="432" spans="3:12" ht="15" x14ac:dyDescent="0.25">
      <c r="C432" s="447"/>
      <c r="D432" s="473"/>
      <c r="E432" s="473"/>
      <c r="H432" s="474"/>
      <c r="I432" s="474"/>
      <c r="J432" s="474"/>
      <c r="K432" s="447"/>
      <c r="L432" s="447"/>
    </row>
    <row r="433" spans="3:12" ht="15" x14ac:dyDescent="0.25">
      <c r="C433" s="447"/>
      <c r="D433" s="473"/>
      <c r="E433" s="473"/>
      <c r="H433" s="474"/>
      <c r="I433" s="474"/>
      <c r="J433" s="474"/>
      <c r="K433" s="447"/>
      <c r="L433" s="447"/>
    </row>
    <row r="434" spans="3:12" ht="15" x14ac:dyDescent="0.25">
      <c r="C434" s="447"/>
      <c r="D434" s="473"/>
      <c r="E434" s="473"/>
      <c r="H434" s="474"/>
      <c r="I434" s="474"/>
      <c r="J434" s="474"/>
      <c r="K434" s="447"/>
      <c r="L434" s="447"/>
    </row>
    <row r="435" spans="3:12" ht="15" x14ac:dyDescent="0.25">
      <c r="C435" s="447"/>
      <c r="D435" s="473"/>
      <c r="E435" s="473"/>
      <c r="H435" s="474"/>
      <c r="I435" s="474"/>
      <c r="J435" s="474"/>
      <c r="K435" s="447"/>
      <c r="L435" s="447"/>
    </row>
    <row r="436" spans="3:12" ht="15" x14ac:dyDescent="0.25">
      <c r="C436" s="447"/>
      <c r="D436" s="473"/>
      <c r="E436" s="473"/>
      <c r="H436" s="474"/>
      <c r="I436" s="474"/>
      <c r="J436" s="474"/>
      <c r="K436" s="447"/>
      <c r="L436" s="447"/>
    </row>
    <row r="437" spans="3:12" ht="15" x14ac:dyDescent="0.25">
      <c r="C437" s="447"/>
      <c r="D437" s="473"/>
      <c r="E437" s="473"/>
      <c r="H437" s="474"/>
      <c r="I437" s="474"/>
      <c r="J437" s="474"/>
      <c r="K437" s="447"/>
      <c r="L437" s="447"/>
    </row>
    <row r="438" spans="3:12" ht="15" x14ac:dyDescent="0.25">
      <c r="C438" s="447"/>
      <c r="D438" s="473"/>
      <c r="E438" s="473"/>
      <c r="H438" s="474"/>
      <c r="I438" s="474"/>
      <c r="J438" s="474"/>
      <c r="K438" s="447"/>
      <c r="L438" s="447"/>
    </row>
    <row r="439" spans="3:12" ht="15" x14ac:dyDescent="0.25">
      <c r="C439" s="447"/>
      <c r="D439" s="473"/>
      <c r="E439" s="473"/>
      <c r="H439" s="474"/>
      <c r="I439" s="474"/>
      <c r="J439" s="474"/>
      <c r="K439" s="447"/>
      <c r="L439" s="447"/>
    </row>
    <row r="440" spans="3:12" ht="15" x14ac:dyDescent="0.25">
      <c r="C440" s="447"/>
      <c r="D440" s="473"/>
      <c r="E440" s="473"/>
      <c r="H440" s="474"/>
      <c r="I440" s="474"/>
      <c r="J440" s="474"/>
      <c r="K440" s="447"/>
      <c r="L440" s="447"/>
    </row>
    <row r="441" spans="3:12" ht="15" x14ac:dyDescent="0.25">
      <c r="C441" s="447"/>
      <c r="D441" s="473"/>
      <c r="E441" s="473"/>
      <c r="H441" s="474"/>
      <c r="I441" s="474"/>
      <c r="J441" s="474"/>
      <c r="K441" s="447"/>
      <c r="L441" s="447"/>
    </row>
    <row r="442" spans="3:12" ht="15" x14ac:dyDescent="0.25">
      <c r="C442" s="447"/>
      <c r="D442" s="473"/>
      <c r="E442" s="473"/>
      <c r="H442" s="474"/>
      <c r="I442" s="474"/>
      <c r="J442" s="474"/>
      <c r="K442" s="447"/>
      <c r="L442" s="447"/>
    </row>
    <row r="443" spans="3:12" ht="15" x14ac:dyDescent="0.25">
      <c r="C443" s="447"/>
      <c r="D443" s="473"/>
      <c r="E443" s="473"/>
      <c r="H443" s="474"/>
      <c r="I443" s="474"/>
      <c r="J443" s="474"/>
      <c r="K443" s="447"/>
      <c r="L443" s="447"/>
    </row>
    <row r="444" spans="3:12" ht="15" x14ac:dyDescent="0.25">
      <c r="C444" s="447"/>
      <c r="D444" s="473"/>
      <c r="E444" s="473"/>
      <c r="H444" s="474"/>
      <c r="I444" s="474"/>
      <c r="J444" s="474"/>
      <c r="K444" s="447"/>
      <c r="L444" s="447"/>
    </row>
    <row r="445" spans="3:12" ht="15" x14ac:dyDescent="0.25">
      <c r="C445" s="447"/>
      <c r="D445" s="473"/>
      <c r="E445" s="473"/>
      <c r="H445" s="474"/>
      <c r="I445" s="474"/>
      <c r="J445" s="474"/>
      <c r="K445" s="447"/>
      <c r="L445" s="447"/>
    </row>
    <row r="446" spans="3:12" ht="15" x14ac:dyDescent="0.25">
      <c r="C446" s="447"/>
      <c r="D446" s="473"/>
      <c r="E446" s="473"/>
      <c r="H446" s="474"/>
      <c r="I446" s="474"/>
      <c r="J446" s="474"/>
      <c r="K446" s="447"/>
      <c r="L446" s="447"/>
    </row>
    <row r="447" spans="3:12" ht="15" x14ac:dyDescent="0.25">
      <c r="C447" s="447"/>
      <c r="D447" s="473"/>
      <c r="E447" s="473"/>
      <c r="H447" s="474"/>
      <c r="I447" s="474"/>
      <c r="J447" s="474"/>
      <c r="K447" s="447"/>
      <c r="L447" s="447"/>
    </row>
    <row r="448" spans="3:12" ht="15" x14ac:dyDescent="0.25">
      <c r="C448" s="447"/>
      <c r="D448" s="473"/>
      <c r="E448" s="473"/>
      <c r="H448" s="474"/>
      <c r="I448" s="474"/>
      <c r="J448" s="474"/>
      <c r="K448" s="447"/>
      <c r="L448" s="447"/>
    </row>
    <row r="449" spans="3:12" ht="15" x14ac:dyDescent="0.25">
      <c r="C449" s="447"/>
      <c r="D449" s="473"/>
      <c r="E449" s="473"/>
      <c r="H449" s="474"/>
      <c r="I449" s="474"/>
      <c r="J449" s="474"/>
      <c r="K449" s="447"/>
      <c r="L449" s="447"/>
    </row>
    <row r="450" spans="3:12" ht="15" x14ac:dyDescent="0.25">
      <c r="C450" s="447"/>
      <c r="D450" s="473"/>
      <c r="E450" s="473"/>
      <c r="H450" s="474"/>
      <c r="I450" s="474"/>
      <c r="J450" s="474"/>
      <c r="K450" s="447"/>
      <c r="L450" s="447"/>
    </row>
    <row r="451" spans="3:12" ht="15" x14ac:dyDescent="0.25">
      <c r="C451" s="447"/>
      <c r="D451" s="473"/>
      <c r="E451" s="473"/>
      <c r="H451" s="474"/>
      <c r="I451" s="474"/>
      <c r="J451" s="474"/>
      <c r="K451" s="447"/>
      <c r="L451" s="447"/>
    </row>
    <row r="452" spans="3:12" ht="15" x14ac:dyDescent="0.25">
      <c r="C452" s="447"/>
      <c r="D452" s="473"/>
      <c r="E452" s="473"/>
      <c r="H452" s="474"/>
      <c r="I452" s="474"/>
      <c r="J452" s="474"/>
      <c r="K452" s="447"/>
      <c r="L452" s="447"/>
    </row>
    <row r="453" spans="3:12" ht="15" x14ac:dyDescent="0.25">
      <c r="C453" s="447"/>
      <c r="D453" s="473"/>
      <c r="E453" s="473"/>
      <c r="H453" s="474"/>
      <c r="I453" s="474"/>
      <c r="J453" s="474"/>
      <c r="K453" s="447"/>
      <c r="L453" s="447"/>
    </row>
    <row r="454" spans="3:12" ht="15" x14ac:dyDescent="0.25">
      <c r="C454" s="447"/>
      <c r="D454" s="473"/>
      <c r="E454" s="473"/>
      <c r="H454" s="474"/>
      <c r="I454" s="474"/>
      <c r="J454" s="474"/>
      <c r="K454" s="447"/>
      <c r="L454" s="447"/>
    </row>
    <row r="455" spans="3:12" ht="15" x14ac:dyDescent="0.25">
      <c r="C455" s="447"/>
      <c r="D455" s="473"/>
      <c r="E455" s="473"/>
      <c r="H455" s="474"/>
      <c r="I455" s="474"/>
      <c r="J455" s="474"/>
      <c r="K455" s="447"/>
      <c r="L455" s="447"/>
    </row>
    <row r="456" spans="3:12" ht="15" x14ac:dyDescent="0.25">
      <c r="C456" s="447"/>
      <c r="D456" s="473"/>
      <c r="E456" s="473"/>
      <c r="H456" s="474"/>
      <c r="I456" s="474"/>
      <c r="J456" s="474"/>
      <c r="K456" s="447"/>
      <c r="L456" s="447"/>
    </row>
    <row r="457" spans="3:12" ht="15" x14ac:dyDescent="0.25">
      <c r="C457" s="447"/>
      <c r="D457" s="473"/>
      <c r="E457" s="473"/>
      <c r="H457" s="474"/>
      <c r="I457" s="474"/>
      <c r="J457" s="474"/>
      <c r="K457" s="447"/>
      <c r="L457" s="447"/>
    </row>
    <row r="458" spans="3:12" ht="15" x14ac:dyDescent="0.25">
      <c r="C458" s="447"/>
      <c r="D458" s="473"/>
      <c r="E458" s="473"/>
      <c r="H458" s="474"/>
      <c r="I458" s="474"/>
      <c r="J458" s="474"/>
      <c r="K458" s="447"/>
      <c r="L458" s="447"/>
    </row>
    <row r="459" spans="3:12" ht="15" x14ac:dyDescent="0.25">
      <c r="C459" s="447"/>
      <c r="D459" s="473"/>
      <c r="E459" s="473"/>
      <c r="H459" s="474"/>
      <c r="I459" s="474"/>
      <c r="J459" s="474"/>
      <c r="K459" s="447"/>
      <c r="L459" s="447"/>
    </row>
    <row r="460" spans="3:12" ht="15" x14ac:dyDescent="0.25">
      <c r="C460" s="447"/>
      <c r="D460" s="473"/>
      <c r="E460" s="473"/>
      <c r="H460" s="474"/>
      <c r="I460" s="474"/>
      <c r="J460" s="474"/>
      <c r="K460" s="447"/>
      <c r="L460" s="447"/>
    </row>
    <row r="461" spans="3:12" ht="15" x14ac:dyDescent="0.25">
      <c r="C461" s="447"/>
      <c r="D461" s="473"/>
      <c r="E461" s="473"/>
      <c r="H461" s="474"/>
      <c r="I461" s="474"/>
      <c r="J461" s="474"/>
      <c r="K461" s="447"/>
      <c r="L461" s="447"/>
    </row>
    <row r="462" spans="3:12" ht="15" x14ac:dyDescent="0.25">
      <c r="C462" s="447"/>
      <c r="D462" s="473"/>
      <c r="E462" s="473"/>
      <c r="H462" s="474"/>
      <c r="I462" s="474"/>
      <c r="J462" s="474"/>
      <c r="K462" s="447"/>
      <c r="L462" s="447"/>
    </row>
    <row r="463" spans="3:12" ht="15" x14ac:dyDescent="0.25">
      <c r="C463" s="447"/>
      <c r="D463" s="473"/>
      <c r="E463" s="473"/>
      <c r="H463" s="474"/>
      <c r="I463" s="474"/>
      <c r="J463" s="474"/>
      <c r="K463" s="447"/>
      <c r="L463" s="447"/>
    </row>
    <row r="464" spans="3:12" ht="15" x14ac:dyDescent="0.25">
      <c r="C464" s="447"/>
      <c r="D464" s="473"/>
      <c r="E464" s="473"/>
      <c r="H464" s="474"/>
      <c r="I464" s="474"/>
      <c r="J464" s="474"/>
      <c r="K464" s="447"/>
      <c r="L464" s="447"/>
    </row>
    <row r="465" spans="3:12" ht="15" x14ac:dyDescent="0.25">
      <c r="C465" s="447"/>
      <c r="D465" s="473"/>
      <c r="E465" s="473"/>
      <c r="H465" s="474"/>
      <c r="I465" s="474"/>
      <c r="J465" s="474"/>
      <c r="K465" s="447"/>
      <c r="L465" s="447"/>
    </row>
    <row r="466" spans="3:12" ht="15" x14ac:dyDescent="0.25">
      <c r="C466" s="447"/>
      <c r="D466" s="473"/>
      <c r="E466" s="473"/>
      <c r="H466" s="474"/>
      <c r="I466" s="474"/>
      <c r="J466" s="474"/>
      <c r="K466" s="447"/>
      <c r="L466" s="447"/>
    </row>
    <row r="467" spans="3:12" ht="15" x14ac:dyDescent="0.25">
      <c r="C467" s="447"/>
      <c r="D467" s="473"/>
      <c r="E467" s="473"/>
      <c r="H467" s="474"/>
      <c r="I467" s="474"/>
      <c r="J467" s="474"/>
      <c r="K467" s="447"/>
      <c r="L467" s="447"/>
    </row>
    <row r="468" spans="3:12" ht="15" x14ac:dyDescent="0.25">
      <c r="C468" s="447"/>
      <c r="D468" s="473"/>
      <c r="E468" s="473"/>
      <c r="H468" s="474"/>
      <c r="I468" s="474"/>
      <c r="J468" s="474"/>
      <c r="K468" s="447"/>
      <c r="L468" s="447"/>
    </row>
    <row r="469" spans="3:12" ht="15" x14ac:dyDescent="0.25">
      <c r="C469" s="447"/>
      <c r="D469" s="473"/>
      <c r="E469" s="473"/>
      <c r="H469" s="474"/>
      <c r="I469" s="474"/>
      <c r="J469" s="474"/>
      <c r="K469" s="447"/>
      <c r="L469" s="447"/>
    </row>
    <row r="470" spans="3:12" ht="15" x14ac:dyDescent="0.25">
      <c r="C470" s="447"/>
      <c r="D470" s="473"/>
      <c r="E470" s="473"/>
      <c r="H470" s="474"/>
      <c r="I470" s="474"/>
      <c r="J470" s="474"/>
      <c r="K470" s="447"/>
      <c r="L470" s="447"/>
    </row>
    <row r="471" spans="3:12" ht="15" x14ac:dyDescent="0.25">
      <c r="C471" s="447"/>
      <c r="D471" s="473"/>
      <c r="E471" s="473"/>
      <c r="H471" s="474"/>
      <c r="I471" s="474"/>
      <c r="J471" s="474"/>
      <c r="K471" s="447"/>
      <c r="L471" s="447"/>
    </row>
    <row r="472" spans="3:12" ht="15" x14ac:dyDescent="0.25">
      <c r="C472" s="447"/>
      <c r="D472" s="473"/>
      <c r="E472" s="473"/>
      <c r="H472" s="474"/>
      <c r="I472" s="474"/>
      <c r="J472" s="474"/>
      <c r="K472" s="447"/>
      <c r="L472" s="447"/>
    </row>
    <row r="473" spans="3:12" ht="15" x14ac:dyDescent="0.25">
      <c r="C473" s="447"/>
      <c r="D473" s="473"/>
      <c r="E473" s="473"/>
      <c r="H473" s="474"/>
      <c r="I473" s="474"/>
      <c r="J473" s="474"/>
      <c r="K473" s="447"/>
      <c r="L473" s="447"/>
    </row>
    <row r="474" spans="3:12" ht="15" x14ac:dyDescent="0.25">
      <c r="C474" s="447"/>
      <c r="D474" s="473"/>
      <c r="E474" s="473"/>
      <c r="H474" s="474"/>
      <c r="I474" s="474"/>
      <c r="J474" s="474"/>
      <c r="K474" s="447"/>
      <c r="L474" s="447"/>
    </row>
    <row r="475" spans="3:12" ht="15" x14ac:dyDescent="0.25">
      <c r="C475" s="447"/>
      <c r="D475" s="473"/>
      <c r="E475" s="473"/>
      <c r="H475" s="474"/>
      <c r="I475" s="474"/>
      <c r="J475" s="474"/>
      <c r="K475" s="447"/>
      <c r="L475" s="447"/>
    </row>
    <row r="476" spans="3:12" ht="15" x14ac:dyDescent="0.25">
      <c r="C476" s="447"/>
      <c r="D476" s="473"/>
      <c r="E476" s="473"/>
      <c r="H476" s="474"/>
      <c r="I476" s="474"/>
      <c r="J476" s="474"/>
      <c r="K476" s="447"/>
      <c r="L476" s="447"/>
    </row>
    <row r="477" spans="3:12" ht="15" x14ac:dyDescent="0.25">
      <c r="C477" s="447"/>
      <c r="D477" s="473"/>
      <c r="E477" s="473"/>
      <c r="H477" s="474"/>
      <c r="I477" s="474"/>
      <c r="J477" s="474"/>
      <c r="K477" s="447"/>
      <c r="L477" s="447"/>
    </row>
    <row r="478" spans="3:12" ht="15" x14ac:dyDescent="0.25">
      <c r="C478" s="447"/>
      <c r="D478" s="473"/>
      <c r="E478" s="473"/>
      <c r="H478" s="474"/>
      <c r="I478" s="474"/>
      <c r="J478" s="474"/>
      <c r="K478" s="447"/>
      <c r="L478" s="447"/>
    </row>
    <row r="479" spans="3:12" ht="15" x14ac:dyDescent="0.25">
      <c r="C479" s="447"/>
      <c r="D479" s="473"/>
      <c r="E479" s="473"/>
      <c r="H479" s="474"/>
      <c r="I479" s="474"/>
      <c r="J479" s="474"/>
      <c r="K479" s="447"/>
      <c r="L479" s="447"/>
    </row>
    <row r="480" spans="3:12" ht="15" x14ac:dyDescent="0.25">
      <c r="C480" s="447"/>
      <c r="D480" s="473"/>
      <c r="E480" s="473"/>
      <c r="H480" s="474"/>
      <c r="I480" s="474"/>
      <c r="J480" s="474"/>
      <c r="K480" s="447"/>
      <c r="L480" s="447"/>
    </row>
    <row r="481" spans="3:12" ht="15" x14ac:dyDescent="0.25">
      <c r="C481" s="447"/>
      <c r="D481" s="473"/>
      <c r="E481" s="473"/>
      <c r="H481" s="474"/>
      <c r="I481" s="474"/>
      <c r="J481" s="474"/>
      <c r="K481" s="447"/>
      <c r="L481" s="447"/>
    </row>
    <row r="482" spans="3:12" ht="15" x14ac:dyDescent="0.25">
      <c r="C482" s="447"/>
      <c r="D482" s="473"/>
      <c r="E482" s="473"/>
      <c r="H482" s="474"/>
      <c r="I482" s="474"/>
      <c r="J482" s="474"/>
      <c r="K482" s="447"/>
      <c r="L482" s="447"/>
    </row>
    <row r="483" spans="3:12" ht="15" x14ac:dyDescent="0.25">
      <c r="C483" s="447"/>
      <c r="D483" s="473"/>
      <c r="E483" s="473"/>
      <c r="H483" s="474"/>
      <c r="I483" s="474"/>
      <c r="J483" s="474"/>
      <c r="K483" s="447"/>
      <c r="L483" s="447"/>
    </row>
    <row r="484" spans="3:12" ht="15" x14ac:dyDescent="0.25">
      <c r="C484" s="447"/>
      <c r="D484" s="473"/>
      <c r="E484" s="473"/>
      <c r="H484" s="474"/>
      <c r="I484" s="474"/>
      <c r="J484" s="474"/>
      <c r="K484" s="447"/>
      <c r="L484" s="447"/>
    </row>
    <row r="485" spans="3:12" ht="15" x14ac:dyDescent="0.25">
      <c r="C485" s="447"/>
      <c r="D485" s="473"/>
      <c r="E485" s="473"/>
      <c r="H485" s="474"/>
      <c r="I485" s="474"/>
      <c r="J485" s="474"/>
      <c r="K485" s="447"/>
      <c r="L485" s="447"/>
    </row>
    <row r="486" spans="3:12" ht="15" x14ac:dyDescent="0.25">
      <c r="C486" s="447"/>
      <c r="D486" s="473"/>
      <c r="E486" s="473"/>
      <c r="H486" s="474"/>
      <c r="I486" s="474"/>
      <c r="J486" s="474"/>
      <c r="K486" s="447"/>
      <c r="L486" s="447"/>
    </row>
    <row r="487" spans="3:12" ht="15" x14ac:dyDescent="0.25">
      <c r="C487" s="447"/>
      <c r="D487" s="473"/>
      <c r="E487" s="473"/>
      <c r="H487" s="474"/>
      <c r="I487" s="474"/>
      <c r="J487" s="474"/>
      <c r="K487" s="447"/>
      <c r="L487" s="447"/>
    </row>
    <row r="488" spans="3:12" ht="15" x14ac:dyDescent="0.25">
      <c r="C488" s="447"/>
      <c r="D488" s="473"/>
      <c r="E488" s="473"/>
      <c r="H488" s="474"/>
      <c r="I488" s="474"/>
      <c r="J488" s="474"/>
      <c r="K488" s="447"/>
      <c r="L488" s="447"/>
    </row>
    <row r="489" spans="3:12" ht="15" x14ac:dyDescent="0.25">
      <c r="C489" s="447"/>
      <c r="D489" s="473"/>
      <c r="E489" s="473"/>
      <c r="H489" s="474"/>
      <c r="I489" s="474"/>
      <c r="J489" s="474"/>
      <c r="K489" s="447"/>
      <c r="L489" s="447"/>
    </row>
    <row r="490" spans="3:12" ht="15" x14ac:dyDescent="0.25">
      <c r="C490" s="447"/>
      <c r="D490" s="473"/>
      <c r="E490" s="473"/>
      <c r="H490" s="474"/>
      <c r="I490" s="474"/>
      <c r="J490" s="474"/>
      <c r="K490" s="447"/>
      <c r="L490" s="447"/>
    </row>
    <row r="491" spans="3:12" ht="15" x14ac:dyDescent="0.25">
      <c r="C491" s="447"/>
      <c r="D491" s="473"/>
      <c r="E491" s="473"/>
      <c r="H491" s="474"/>
      <c r="I491" s="474"/>
      <c r="J491" s="474"/>
      <c r="K491" s="447"/>
      <c r="L491" s="447"/>
    </row>
    <row r="492" spans="3:12" ht="15" x14ac:dyDescent="0.25">
      <c r="C492" s="447"/>
      <c r="D492" s="473"/>
      <c r="E492" s="473"/>
      <c r="H492" s="474"/>
      <c r="I492" s="474"/>
      <c r="J492" s="474"/>
      <c r="K492" s="447"/>
      <c r="L492" s="447"/>
    </row>
    <row r="493" spans="3:12" ht="15" x14ac:dyDescent="0.25">
      <c r="C493" s="447"/>
      <c r="D493" s="473"/>
      <c r="E493" s="473"/>
      <c r="H493" s="474"/>
      <c r="I493" s="474"/>
      <c r="J493" s="474"/>
      <c r="K493" s="447"/>
      <c r="L493" s="447"/>
    </row>
    <row r="494" spans="3:12" ht="15" x14ac:dyDescent="0.25">
      <c r="C494" s="447"/>
      <c r="D494" s="473"/>
      <c r="E494" s="473"/>
      <c r="H494" s="474"/>
      <c r="I494" s="474"/>
      <c r="J494" s="474"/>
      <c r="K494" s="447"/>
      <c r="L494" s="447"/>
    </row>
    <row r="495" spans="3:12" ht="15" x14ac:dyDescent="0.25">
      <c r="C495" s="447"/>
      <c r="D495" s="473"/>
      <c r="E495" s="473"/>
      <c r="H495" s="474"/>
      <c r="I495" s="474"/>
      <c r="J495" s="474"/>
      <c r="K495" s="447"/>
      <c r="L495" s="447"/>
    </row>
    <row r="496" spans="3:12" ht="15" x14ac:dyDescent="0.25">
      <c r="C496" s="447"/>
      <c r="D496" s="473"/>
      <c r="E496" s="473"/>
      <c r="H496" s="474"/>
      <c r="I496" s="474"/>
      <c r="J496" s="474"/>
      <c r="K496" s="447"/>
      <c r="L496" s="447"/>
    </row>
    <row r="497" spans="3:12" ht="15" x14ac:dyDescent="0.25">
      <c r="C497" s="447"/>
      <c r="D497" s="473"/>
      <c r="E497" s="473"/>
      <c r="H497" s="474"/>
      <c r="I497" s="474"/>
      <c r="J497" s="474"/>
      <c r="K497" s="447"/>
      <c r="L497" s="447"/>
    </row>
    <row r="498" spans="3:12" ht="15" x14ac:dyDescent="0.25">
      <c r="C498" s="447"/>
      <c r="D498" s="473"/>
      <c r="E498" s="473"/>
      <c r="H498" s="474"/>
      <c r="I498" s="474"/>
      <c r="J498" s="474"/>
      <c r="K498" s="447"/>
      <c r="L498" s="447"/>
    </row>
    <row r="499" spans="3:12" ht="15" x14ac:dyDescent="0.25">
      <c r="C499" s="447"/>
      <c r="D499" s="473"/>
      <c r="E499" s="473"/>
      <c r="H499" s="474"/>
      <c r="I499" s="474"/>
      <c r="J499" s="474"/>
      <c r="K499" s="447"/>
      <c r="L499" s="447"/>
    </row>
    <row r="500" spans="3:12" ht="15" x14ac:dyDescent="0.25">
      <c r="C500" s="447"/>
      <c r="D500" s="473"/>
      <c r="E500" s="473"/>
      <c r="H500" s="474"/>
      <c r="I500" s="474"/>
      <c r="J500" s="474"/>
      <c r="K500" s="447"/>
      <c r="L500" s="447"/>
    </row>
    <row r="501" spans="3:12" ht="15" x14ac:dyDescent="0.25">
      <c r="C501" s="447"/>
      <c r="D501" s="473"/>
      <c r="E501" s="473"/>
      <c r="H501" s="474"/>
      <c r="I501" s="474"/>
      <c r="J501" s="474"/>
      <c r="K501" s="447"/>
      <c r="L501" s="447"/>
    </row>
    <row r="502" spans="3:12" ht="15" x14ac:dyDescent="0.25">
      <c r="C502" s="447"/>
      <c r="D502" s="473"/>
      <c r="E502" s="473"/>
      <c r="H502" s="474"/>
      <c r="I502" s="474"/>
      <c r="J502" s="474"/>
      <c r="K502" s="447"/>
      <c r="L502" s="447"/>
    </row>
    <row r="503" spans="3:12" ht="15" x14ac:dyDescent="0.25">
      <c r="C503" s="447"/>
      <c r="D503" s="473"/>
      <c r="E503" s="473"/>
      <c r="H503" s="474"/>
      <c r="I503" s="474"/>
      <c r="J503" s="474"/>
      <c r="K503" s="447"/>
      <c r="L503" s="447"/>
    </row>
    <row r="504" spans="3:12" ht="15" x14ac:dyDescent="0.25">
      <c r="C504" s="447"/>
      <c r="D504" s="473"/>
      <c r="E504" s="473"/>
      <c r="H504" s="474"/>
      <c r="I504" s="474"/>
      <c r="J504" s="474"/>
      <c r="K504" s="447"/>
      <c r="L504" s="447"/>
    </row>
    <row r="505" spans="3:12" ht="15" x14ac:dyDescent="0.25">
      <c r="C505" s="447"/>
      <c r="D505" s="473"/>
      <c r="E505" s="473"/>
      <c r="H505" s="474"/>
      <c r="I505" s="474"/>
      <c r="J505" s="474"/>
      <c r="K505" s="447"/>
      <c r="L505" s="447"/>
    </row>
    <row r="506" spans="3:12" ht="15" x14ac:dyDescent="0.25">
      <c r="C506" s="447"/>
      <c r="D506" s="473"/>
      <c r="E506" s="473"/>
      <c r="H506" s="474"/>
      <c r="I506" s="474"/>
      <c r="J506" s="474"/>
      <c r="K506" s="447"/>
      <c r="L506" s="447"/>
    </row>
    <row r="507" spans="3:12" ht="15" x14ac:dyDescent="0.25">
      <c r="C507" s="447"/>
      <c r="D507" s="473"/>
      <c r="E507" s="473"/>
      <c r="H507" s="474"/>
      <c r="I507" s="474"/>
      <c r="J507" s="474"/>
      <c r="K507" s="447"/>
      <c r="L507" s="447"/>
    </row>
    <row r="508" spans="3:12" ht="15" x14ac:dyDescent="0.25">
      <c r="C508" s="447"/>
      <c r="D508" s="473"/>
      <c r="E508" s="473"/>
      <c r="H508" s="474"/>
      <c r="I508" s="474"/>
      <c r="J508" s="474"/>
      <c r="K508" s="447"/>
      <c r="L508" s="447"/>
    </row>
    <row r="509" spans="3:12" ht="15" x14ac:dyDescent="0.25">
      <c r="C509" s="447"/>
      <c r="D509" s="473"/>
      <c r="E509" s="473"/>
      <c r="H509" s="474"/>
      <c r="I509" s="474"/>
      <c r="J509" s="474"/>
      <c r="K509" s="447"/>
      <c r="L509" s="447"/>
    </row>
    <row r="510" spans="3:12" ht="15" x14ac:dyDescent="0.25">
      <c r="C510" s="447"/>
      <c r="D510" s="473"/>
      <c r="E510" s="473"/>
      <c r="H510" s="474"/>
      <c r="I510" s="474"/>
      <c r="J510" s="474"/>
      <c r="K510" s="447"/>
      <c r="L510" s="447"/>
    </row>
    <row r="511" spans="3:12" ht="15" x14ac:dyDescent="0.25">
      <c r="C511" s="447"/>
      <c r="D511" s="473"/>
      <c r="E511" s="473"/>
      <c r="H511" s="474"/>
      <c r="I511" s="474"/>
      <c r="J511" s="474"/>
      <c r="K511" s="447"/>
      <c r="L511" s="447"/>
    </row>
    <row r="512" spans="3:12" ht="15" x14ac:dyDescent="0.25">
      <c r="C512" s="447"/>
      <c r="D512" s="473"/>
      <c r="E512" s="473"/>
      <c r="H512" s="474"/>
      <c r="I512" s="474"/>
      <c r="J512" s="474"/>
      <c r="K512" s="447"/>
      <c r="L512" s="447"/>
    </row>
    <row r="513" spans="3:12" ht="15" x14ac:dyDescent="0.25">
      <c r="C513" s="447"/>
      <c r="D513" s="473"/>
      <c r="E513" s="473"/>
      <c r="H513" s="474"/>
      <c r="I513" s="474"/>
      <c r="J513" s="474"/>
      <c r="K513" s="447"/>
      <c r="L513" s="447"/>
    </row>
    <row r="514" spans="3:12" ht="15" x14ac:dyDescent="0.25">
      <c r="C514" s="447"/>
      <c r="D514" s="473"/>
      <c r="E514" s="473"/>
      <c r="H514" s="474"/>
      <c r="I514" s="474"/>
      <c r="J514" s="474"/>
      <c r="K514" s="447"/>
      <c r="L514" s="447"/>
    </row>
    <row r="515" spans="3:12" ht="15" x14ac:dyDescent="0.25">
      <c r="C515" s="447"/>
      <c r="D515" s="473"/>
      <c r="E515" s="473"/>
      <c r="H515" s="474"/>
      <c r="I515" s="474"/>
      <c r="J515" s="474"/>
      <c r="K515" s="447"/>
      <c r="L515" s="447"/>
    </row>
    <row r="516" spans="3:12" ht="15" x14ac:dyDescent="0.25">
      <c r="C516" s="447"/>
      <c r="D516" s="473"/>
      <c r="E516" s="473"/>
      <c r="H516" s="474"/>
      <c r="I516" s="474"/>
      <c r="J516" s="474"/>
      <c r="K516" s="447"/>
      <c r="L516" s="447"/>
    </row>
    <row r="517" spans="3:12" ht="15" x14ac:dyDescent="0.25">
      <c r="C517" s="447"/>
      <c r="D517" s="473"/>
      <c r="E517" s="473"/>
      <c r="H517" s="474"/>
      <c r="I517" s="474"/>
      <c r="J517" s="474"/>
      <c r="K517" s="447"/>
      <c r="L517" s="447"/>
    </row>
    <row r="518" spans="3:12" ht="15" x14ac:dyDescent="0.25">
      <c r="C518" s="447"/>
      <c r="D518" s="473"/>
      <c r="E518" s="473"/>
      <c r="H518" s="474"/>
      <c r="I518" s="474"/>
      <c r="J518" s="474"/>
      <c r="K518" s="447"/>
      <c r="L518" s="447"/>
    </row>
    <row r="519" spans="3:12" ht="15" x14ac:dyDescent="0.25">
      <c r="C519" s="447"/>
      <c r="D519" s="473"/>
      <c r="E519" s="473"/>
      <c r="H519" s="474"/>
      <c r="I519" s="474"/>
      <c r="J519" s="474"/>
      <c r="K519" s="447"/>
      <c r="L519" s="447"/>
    </row>
    <row r="520" spans="3:12" ht="15" x14ac:dyDescent="0.25">
      <c r="C520" s="447"/>
      <c r="D520" s="473"/>
      <c r="E520" s="473"/>
      <c r="H520" s="474"/>
      <c r="I520" s="474"/>
      <c r="J520" s="474"/>
      <c r="K520" s="447"/>
      <c r="L520" s="447"/>
    </row>
    <row r="521" spans="3:12" ht="15" x14ac:dyDescent="0.25">
      <c r="C521" s="447"/>
      <c r="D521" s="473"/>
      <c r="E521" s="473"/>
      <c r="H521" s="474"/>
      <c r="I521" s="474"/>
      <c r="J521" s="474"/>
      <c r="K521" s="447"/>
      <c r="L521" s="447"/>
    </row>
    <row r="522" spans="3:12" ht="15" x14ac:dyDescent="0.25">
      <c r="C522" s="447"/>
      <c r="D522" s="473"/>
      <c r="E522" s="473"/>
      <c r="H522" s="474"/>
      <c r="I522" s="474"/>
      <c r="J522" s="474"/>
      <c r="K522" s="447"/>
      <c r="L522" s="447"/>
    </row>
    <row r="523" spans="3:12" ht="15" x14ac:dyDescent="0.25">
      <c r="C523" s="447"/>
      <c r="D523" s="473"/>
      <c r="E523" s="473"/>
      <c r="H523" s="474"/>
      <c r="I523" s="474"/>
      <c r="J523" s="474"/>
      <c r="K523" s="447"/>
      <c r="L523" s="447"/>
    </row>
    <row r="524" spans="3:12" ht="15" x14ac:dyDescent="0.25">
      <c r="C524" s="447"/>
      <c r="D524" s="473"/>
      <c r="E524" s="473"/>
      <c r="H524" s="474"/>
      <c r="I524" s="474"/>
      <c r="J524" s="474"/>
      <c r="K524" s="447"/>
      <c r="L524" s="447"/>
    </row>
    <row r="525" spans="3:12" ht="15" x14ac:dyDescent="0.25">
      <c r="C525" s="447"/>
      <c r="D525" s="473"/>
      <c r="E525" s="473"/>
      <c r="H525" s="474"/>
      <c r="I525" s="474"/>
      <c r="J525" s="474"/>
      <c r="K525" s="447"/>
      <c r="L525" s="447"/>
    </row>
    <row r="526" spans="3:12" ht="15" x14ac:dyDescent="0.25">
      <c r="C526" s="447"/>
      <c r="D526" s="473"/>
      <c r="E526" s="473"/>
      <c r="H526" s="474"/>
      <c r="I526" s="474"/>
      <c r="J526" s="474"/>
      <c r="K526" s="447"/>
      <c r="L526" s="447"/>
    </row>
    <row r="527" spans="3:12" ht="15" x14ac:dyDescent="0.25">
      <c r="C527" s="447"/>
      <c r="D527" s="473"/>
      <c r="E527" s="473"/>
      <c r="H527" s="474"/>
      <c r="I527" s="474"/>
      <c r="J527" s="474"/>
      <c r="K527" s="447"/>
      <c r="L527" s="447"/>
    </row>
    <row r="528" spans="3:12" ht="15" x14ac:dyDescent="0.25">
      <c r="C528" s="447"/>
      <c r="D528" s="473"/>
      <c r="E528" s="473"/>
      <c r="H528" s="474"/>
      <c r="I528" s="474"/>
      <c r="J528" s="474"/>
      <c r="K528" s="447"/>
      <c r="L528" s="447"/>
    </row>
    <row r="529" spans="3:12" ht="15" x14ac:dyDescent="0.25">
      <c r="C529" s="447"/>
      <c r="D529" s="473"/>
      <c r="E529" s="473"/>
      <c r="H529" s="474"/>
      <c r="I529" s="474"/>
      <c r="J529" s="474"/>
      <c r="K529" s="447"/>
      <c r="L529" s="447"/>
    </row>
    <row r="530" spans="3:12" ht="15" x14ac:dyDescent="0.25">
      <c r="C530" s="447"/>
      <c r="D530" s="473"/>
      <c r="E530" s="473"/>
      <c r="H530" s="474"/>
      <c r="I530" s="474"/>
      <c r="J530" s="474"/>
      <c r="K530" s="447"/>
      <c r="L530" s="447"/>
    </row>
    <row r="531" spans="3:12" ht="15" x14ac:dyDescent="0.25">
      <c r="C531" s="447"/>
      <c r="D531" s="473"/>
      <c r="E531" s="473"/>
      <c r="H531" s="474"/>
      <c r="I531" s="474"/>
      <c r="J531" s="474"/>
      <c r="K531" s="447"/>
      <c r="L531" s="447"/>
    </row>
    <row r="532" spans="3:12" ht="15" x14ac:dyDescent="0.25">
      <c r="C532" s="447"/>
      <c r="D532" s="473"/>
      <c r="E532" s="473"/>
      <c r="H532" s="474"/>
      <c r="I532" s="474"/>
      <c r="J532" s="474"/>
      <c r="K532" s="447"/>
      <c r="L532" s="447"/>
    </row>
    <row r="533" spans="3:12" ht="15" x14ac:dyDescent="0.25">
      <c r="C533" s="447"/>
      <c r="D533" s="473"/>
      <c r="E533" s="473"/>
      <c r="H533" s="474"/>
      <c r="I533" s="474"/>
      <c r="J533" s="474"/>
      <c r="K533" s="447"/>
      <c r="L533" s="447"/>
    </row>
    <row r="534" spans="3:12" ht="15" x14ac:dyDescent="0.25">
      <c r="C534" s="447"/>
      <c r="D534" s="473"/>
      <c r="E534" s="473"/>
      <c r="H534" s="474"/>
      <c r="I534" s="474"/>
      <c r="J534" s="474"/>
      <c r="K534" s="447"/>
      <c r="L534" s="447"/>
    </row>
    <row r="535" spans="3:12" ht="15" x14ac:dyDescent="0.25">
      <c r="C535" s="447"/>
      <c r="D535" s="473"/>
      <c r="E535" s="473"/>
      <c r="H535" s="474"/>
      <c r="I535" s="474"/>
      <c r="J535" s="474"/>
      <c r="K535" s="447"/>
      <c r="L535" s="447"/>
    </row>
    <row r="536" spans="3:12" ht="15" x14ac:dyDescent="0.25">
      <c r="C536" s="447"/>
      <c r="D536" s="473"/>
      <c r="E536" s="473"/>
      <c r="H536" s="474"/>
      <c r="I536" s="474"/>
      <c r="J536" s="474"/>
      <c r="K536" s="447"/>
      <c r="L536" s="447"/>
    </row>
    <row r="537" spans="3:12" ht="15" x14ac:dyDescent="0.25">
      <c r="C537" s="447"/>
      <c r="D537" s="473"/>
      <c r="E537" s="473"/>
      <c r="H537" s="474"/>
      <c r="I537" s="474"/>
      <c r="J537" s="474"/>
      <c r="K537" s="447"/>
      <c r="L537" s="447"/>
    </row>
    <row r="538" spans="3:12" ht="15" x14ac:dyDescent="0.25">
      <c r="C538" s="447"/>
      <c r="D538" s="473"/>
      <c r="E538" s="473"/>
      <c r="H538" s="474"/>
      <c r="I538" s="474"/>
      <c r="J538" s="474"/>
      <c r="K538" s="447"/>
      <c r="L538" s="447"/>
    </row>
    <row r="539" spans="3:12" ht="15" x14ac:dyDescent="0.25">
      <c r="C539" s="447"/>
      <c r="D539" s="473"/>
      <c r="E539" s="473"/>
      <c r="H539" s="474"/>
      <c r="I539" s="474"/>
      <c r="J539" s="474"/>
      <c r="K539" s="447"/>
      <c r="L539" s="447"/>
    </row>
    <row r="540" spans="3:12" ht="15" x14ac:dyDescent="0.25">
      <c r="C540" s="447"/>
      <c r="D540" s="473"/>
      <c r="E540" s="473"/>
      <c r="H540" s="474"/>
      <c r="I540" s="474"/>
      <c r="J540" s="474"/>
      <c r="K540" s="447"/>
      <c r="L540" s="447"/>
    </row>
    <row r="541" spans="3:12" ht="15" x14ac:dyDescent="0.25">
      <c r="C541" s="447"/>
      <c r="D541" s="473"/>
      <c r="E541" s="473"/>
      <c r="H541" s="474"/>
      <c r="I541" s="474"/>
      <c r="J541" s="474"/>
      <c r="K541" s="447"/>
      <c r="L541" s="447"/>
    </row>
    <row r="542" spans="3:12" ht="15" x14ac:dyDescent="0.25">
      <c r="C542" s="447"/>
      <c r="D542" s="473"/>
      <c r="E542" s="473"/>
      <c r="H542" s="474"/>
      <c r="I542" s="474"/>
      <c r="J542" s="474"/>
      <c r="K542" s="447"/>
      <c r="L542" s="447"/>
    </row>
    <row r="543" spans="3:12" ht="15" x14ac:dyDescent="0.25">
      <c r="C543" s="447"/>
      <c r="D543" s="473"/>
      <c r="E543" s="473"/>
      <c r="H543" s="474"/>
      <c r="I543" s="474"/>
      <c r="J543" s="474"/>
      <c r="K543" s="447"/>
      <c r="L543" s="447"/>
    </row>
    <row r="544" spans="3:12" ht="15" x14ac:dyDescent="0.25">
      <c r="C544" s="447"/>
      <c r="D544" s="473"/>
      <c r="E544" s="473"/>
      <c r="H544" s="474"/>
      <c r="I544" s="474"/>
      <c r="J544" s="474"/>
      <c r="K544" s="447"/>
      <c r="L544" s="447"/>
    </row>
    <row r="545" spans="3:12" ht="15" x14ac:dyDescent="0.25">
      <c r="C545" s="447"/>
      <c r="D545" s="473"/>
      <c r="E545" s="473"/>
      <c r="H545" s="474"/>
      <c r="I545" s="474"/>
      <c r="J545" s="474"/>
      <c r="K545" s="447"/>
      <c r="L545" s="447"/>
    </row>
    <row r="546" spans="3:12" ht="15" x14ac:dyDescent="0.25">
      <c r="C546" s="447"/>
      <c r="D546" s="473"/>
      <c r="E546" s="473"/>
      <c r="H546" s="474"/>
      <c r="I546" s="474"/>
      <c r="J546" s="474"/>
      <c r="K546" s="447"/>
      <c r="L546" s="447"/>
    </row>
    <row r="547" spans="3:12" ht="15" x14ac:dyDescent="0.25">
      <c r="C547" s="447"/>
      <c r="D547" s="473"/>
      <c r="E547" s="473"/>
      <c r="H547" s="474"/>
      <c r="I547" s="474"/>
      <c r="J547" s="474"/>
      <c r="K547" s="447"/>
      <c r="L547" s="447"/>
    </row>
    <row r="548" spans="3:12" ht="15" x14ac:dyDescent="0.25">
      <c r="C548" s="447"/>
      <c r="D548" s="473"/>
      <c r="E548" s="473"/>
      <c r="H548" s="474"/>
      <c r="I548" s="474"/>
      <c r="J548" s="474"/>
      <c r="K548" s="447"/>
      <c r="L548" s="447"/>
    </row>
    <row r="549" spans="3:12" ht="15" x14ac:dyDescent="0.25">
      <c r="C549" s="447"/>
      <c r="D549" s="473"/>
      <c r="E549" s="473"/>
      <c r="H549" s="474"/>
      <c r="I549" s="474"/>
      <c r="J549" s="474"/>
      <c r="K549" s="447"/>
      <c r="L549" s="447"/>
    </row>
    <row r="550" spans="3:12" ht="15" x14ac:dyDescent="0.25">
      <c r="C550" s="447"/>
      <c r="D550" s="473"/>
      <c r="E550" s="473"/>
      <c r="H550" s="474"/>
      <c r="I550" s="474"/>
      <c r="J550" s="474"/>
      <c r="K550" s="447"/>
      <c r="L550" s="447"/>
    </row>
    <row r="551" spans="3:12" ht="15" x14ac:dyDescent="0.25">
      <c r="C551" s="447"/>
      <c r="D551" s="473"/>
      <c r="E551" s="473"/>
      <c r="H551" s="474"/>
      <c r="I551" s="474"/>
      <c r="J551" s="474"/>
      <c r="K551" s="447"/>
      <c r="L551" s="447"/>
    </row>
    <row r="552" spans="3:12" ht="15" x14ac:dyDescent="0.25">
      <c r="C552" s="447"/>
      <c r="D552" s="473"/>
      <c r="E552" s="473"/>
      <c r="H552" s="474"/>
      <c r="I552" s="474"/>
      <c r="J552" s="474"/>
      <c r="K552" s="447"/>
      <c r="L552" s="447"/>
    </row>
    <row r="553" spans="3:12" ht="15" x14ac:dyDescent="0.25">
      <c r="C553" s="447"/>
      <c r="D553" s="473"/>
      <c r="E553" s="473"/>
      <c r="H553" s="474"/>
      <c r="I553" s="474"/>
      <c r="J553" s="474"/>
      <c r="K553" s="447"/>
      <c r="L553" s="447"/>
    </row>
    <row r="554" spans="3:12" ht="15" x14ac:dyDescent="0.25">
      <c r="C554" s="447"/>
      <c r="D554" s="473"/>
      <c r="E554" s="473"/>
      <c r="H554" s="474"/>
      <c r="I554" s="474"/>
      <c r="J554" s="474"/>
      <c r="K554" s="447"/>
      <c r="L554" s="447"/>
    </row>
    <row r="555" spans="3:12" ht="15" x14ac:dyDescent="0.25">
      <c r="C555" s="447"/>
      <c r="D555" s="473"/>
      <c r="E555" s="473"/>
      <c r="H555" s="474"/>
      <c r="I555" s="474"/>
      <c r="J555" s="474"/>
      <c r="K555" s="447"/>
      <c r="L555" s="447"/>
    </row>
    <row r="556" spans="3:12" ht="15" x14ac:dyDescent="0.25">
      <c r="C556" s="447"/>
      <c r="D556" s="473"/>
      <c r="E556" s="473"/>
      <c r="H556" s="474"/>
      <c r="I556" s="474"/>
      <c r="J556" s="474"/>
      <c r="K556" s="447"/>
      <c r="L556" s="447"/>
    </row>
    <row r="557" spans="3:12" ht="15" x14ac:dyDescent="0.25">
      <c r="C557" s="447"/>
      <c r="D557" s="473"/>
      <c r="E557" s="473"/>
      <c r="H557" s="474"/>
      <c r="I557" s="474"/>
      <c r="J557" s="474"/>
      <c r="K557" s="447"/>
      <c r="L557" s="447"/>
    </row>
    <row r="558" spans="3:12" ht="15" x14ac:dyDescent="0.25">
      <c r="C558" s="447"/>
      <c r="D558" s="473"/>
      <c r="E558" s="473"/>
      <c r="H558" s="474"/>
      <c r="I558" s="474"/>
      <c r="J558" s="474"/>
      <c r="K558" s="447"/>
      <c r="L558" s="447"/>
    </row>
    <row r="559" spans="3:12" ht="15" x14ac:dyDescent="0.25">
      <c r="C559" s="447"/>
      <c r="D559" s="473"/>
      <c r="E559" s="473"/>
      <c r="H559" s="474"/>
      <c r="I559" s="474"/>
      <c r="J559" s="474"/>
      <c r="K559" s="447"/>
      <c r="L559" s="447"/>
    </row>
    <row r="560" spans="3:12" ht="15" x14ac:dyDescent="0.25">
      <c r="C560" s="447"/>
      <c r="D560" s="473"/>
      <c r="E560" s="473"/>
      <c r="H560" s="474"/>
      <c r="I560" s="474"/>
      <c r="J560" s="474"/>
      <c r="K560" s="447"/>
      <c r="L560" s="447"/>
    </row>
    <row r="561" spans="3:12" ht="15" x14ac:dyDescent="0.25">
      <c r="C561" s="447"/>
      <c r="D561" s="473"/>
      <c r="E561" s="473"/>
      <c r="H561" s="474"/>
      <c r="I561" s="474"/>
      <c r="J561" s="474"/>
      <c r="K561" s="447"/>
      <c r="L561" s="447"/>
    </row>
    <row r="562" spans="3:12" ht="15" x14ac:dyDescent="0.25">
      <c r="C562" s="447"/>
      <c r="D562" s="473"/>
      <c r="E562" s="473"/>
      <c r="H562" s="474"/>
      <c r="I562" s="474"/>
      <c r="J562" s="474"/>
      <c r="K562" s="447"/>
      <c r="L562" s="447"/>
    </row>
    <row r="563" spans="3:12" ht="15" x14ac:dyDescent="0.25">
      <c r="C563" s="447"/>
      <c r="D563" s="473"/>
      <c r="E563" s="473"/>
      <c r="H563" s="474"/>
      <c r="I563" s="474"/>
      <c r="J563" s="474"/>
      <c r="K563" s="447"/>
      <c r="L563" s="447"/>
    </row>
    <row r="564" spans="3:12" ht="15" x14ac:dyDescent="0.25">
      <c r="C564" s="447"/>
      <c r="D564" s="473"/>
      <c r="E564" s="473"/>
      <c r="H564" s="474"/>
      <c r="I564" s="474"/>
      <c r="J564" s="474"/>
      <c r="K564" s="447"/>
      <c r="L564" s="447"/>
    </row>
    <row r="565" spans="3:12" ht="15" x14ac:dyDescent="0.25">
      <c r="C565" s="447"/>
      <c r="D565" s="473"/>
      <c r="E565" s="473"/>
      <c r="H565" s="474"/>
      <c r="I565" s="474"/>
      <c r="J565" s="474"/>
      <c r="K565" s="447"/>
      <c r="L565" s="447"/>
    </row>
    <row r="566" spans="3:12" ht="15" x14ac:dyDescent="0.25">
      <c r="C566" s="447"/>
      <c r="D566" s="473"/>
      <c r="E566" s="473"/>
      <c r="H566" s="474"/>
      <c r="I566" s="474"/>
      <c r="J566" s="474"/>
      <c r="K566" s="447"/>
      <c r="L566" s="447"/>
    </row>
    <row r="567" spans="3:12" ht="15" x14ac:dyDescent="0.25">
      <c r="C567" s="447"/>
      <c r="D567" s="473"/>
      <c r="E567" s="473"/>
      <c r="H567" s="474"/>
      <c r="I567" s="474"/>
      <c r="J567" s="474"/>
      <c r="K567" s="447"/>
      <c r="L567" s="447"/>
    </row>
    <row r="568" spans="3:12" ht="15" x14ac:dyDescent="0.25">
      <c r="C568" s="447"/>
      <c r="D568" s="473"/>
      <c r="E568" s="473"/>
      <c r="H568" s="474"/>
      <c r="I568" s="474"/>
      <c r="J568" s="474"/>
      <c r="K568" s="447"/>
      <c r="L568" s="447"/>
    </row>
    <row r="569" spans="3:12" ht="15" x14ac:dyDescent="0.25">
      <c r="C569" s="447"/>
      <c r="D569" s="473"/>
      <c r="E569" s="473"/>
      <c r="H569" s="474"/>
      <c r="I569" s="474"/>
      <c r="J569" s="474"/>
      <c r="K569" s="447"/>
      <c r="L569" s="447"/>
    </row>
    <row r="570" spans="3:12" ht="15" x14ac:dyDescent="0.25">
      <c r="C570" s="447"/>
      <c r="D570" s="473"/>
      <c r="E570" s="473"/>
      <c r="H570" s="474"/>
      <c r="I570" s="474"/>
      <c r="J570" s="474"/>
      <c r="K570" s="447"/>
      <c r="L570" s="447"/>
    </row>
    <row r="571" spans="3:12" ht="15" x14ac:dyDescent="0.25">
      <c r="C571" s="447"/>
      <c r="D571" s="473"/>
      <c r="E571" s="473"/>
      <c r="H571" s="474"/>
      <c r="I571" s="474"/>
      <c r="J571" s="474"/>
      <c r="K571" s="447"/>
      <c r="L571" s="447"/>
    </row>
    <row r="572" spans="3:12" ht="15" x14ac:dyDescent="0.25">
      <c r="C572" s="447"/>
      <c r="D572" s="473"/>
      <c r="E572" s="473"/>
      <c r="H572" s="474"/>
      <c r="I572" s="474"/>
      <c r="J572" s="474"/>
      <c r="K572" s="447"/>
      <c r="L572" s="447"/>
    </row>
    <row r="573" spans="3:12" ht="15" x14ac:dyDescent="0.25">
      <c r="C573" s="447"/>
      <c r="D573" s="473"/>
      <c r="E573" s="473"/>
      <c r="H573" s="474"/>
      <c r="I573" s="474"/>
      <c r="J573" s="474"/>
      <c r="K573" s="447"/>
      <c r="L573" s="447"/>
    </row>
    <row r="574" spans="3:12" ht="15" x14ac:dyDescent="0.25">
      <c r="C574" s="447"/>
      <c r="D574" s="473"/>
      <c r="E574" s="473"/>
      <c r="H574" s="474"/>
      <c r="I574" s="474"/>
      <c r="J574" s="474"/>
      <c r="K574" s="447"/>
      <c r="L574" s="447"/>
    </row>
    <row r="575" spans="3:12" ht="15" x14ac:dyDescent="0.25">
      <c r="C575" s="447"/>
      <c r="D575" s="473"/>
      <c r="E575" s="473"/>
      <c r="H575" s="474"/>
      <c r="I575" s="474"/>
      <c r="J575" s="474"/>
      <c r="K575" s="447"/>
      <c r="L575" s="447"/>
    </row>
    <row r="576" spans="3:12" ht="15" x14ac:dyDescent="0.25">
      <c r="C576" s="447"/>
      <c r="D576" s="473"/>
      <c r="E576" s="473"/>
      <c r="H576" s="474"/>
      <c r="I576" s="474"/>
      <c r="J576" s="474"/>
      <c r="K576" s="447"/>
      <c r="L576" s="447"/>
    </row>
    <row r="577" spans="3:12" ht="15" x14ac:dyDescent="0.25">
      <c r="C577" s="447"/>
      <c r="D577" s="473"/>
      <c r="E577" s="473"/>
      <c r="H577" s="474"/>
      <c r="I577" s="474"/>
      <c r="J577" s="474"/>
      <c r="K577" s="447"/>
      <c r="L577" s="447"/>
    </row>
    <row r="578" spans="3:12" ht="15" x14ac:dyDescent="0.25">
      <c r="C578" s="447"/>
      <c r="D578" s="473"/>
      <c r="E578" s="473"/>
      <c r="H578" s="474"/>
      <c r="I578" s="474"/>
      <c r="J578" s="474"/>
      <c r="K578" s="447"/>
      <c r="L578" s="447"/>
    </row>
    <row r="579" spans="3:12" ht="15" x14ac:dyDescent="0.25">
      <c r="C579" s="447"/>
      <c r="D579" s="473"/>
      <c r="E579" s="473"/>
      <c r="H579" s="474"/>
      <c r="I579" s="474"/>
      <c r="J579" s="474"/>
      <c r="K579" s="447"/>
      <c r="L579" s="447"/>
    </row>
    <row r="580" spans="3:12" ht="15" x14ac:dyDescent="0.25">
      <c r="C580" s="447"/>
      <c r="D580" s="473"/>
      <c r="E580" s="473"/>
      <c r="H580" s="474"/>
      <c r="I580" s="474"/>
      <c r="J580" s="474"/>
      <c r="K580" s="447"/>
      <c r="L580" s="447"/>
    </row>
    <row r="581" spans="3:12" ht="15" x14ac:dyDescent="0.25">
      <c r="C581" s="447"/>
      <c r="D581" s="473"/>
      <c r="E581" s="473"/>
      <c r="H581" s="474"/>
      <c r="I581" s="474"/>
      <c r="J581" s="474"/>
      <c r="K581" s="447"/>
      <c r="L581" s="447"/>
    </row>
    <row r="582" spans="3:12" ht="15" x14ac:dyDescent="0.25">
      <c r="C582" s="447"/>
      <c r="D582" s="473"/>
      <c r="E582" s="473"/>
      <c r="H582" s="474"/>
      <c r="I582" s="474"/>
      <c r="J582" s="474"/>
      <c r="K582" s="447"/>
      <c r="L582" s="447"/>
    </row>
    <row r="583" spans="3:12" ht="15" x14ac:dyDescent="0.25">
      <c r="C583" s="447"/>
      <c r="D583" s="473"/>
      <c r="E583" s="473"/>
      <c r="H583" s="474"/>
      <c r="I583" s="474"/>
      <c r="J583" s="474"/>
      <c r="K583" s="447"/>
      <c r="L583" s="447"/>
    </row>
    <row r="584" spans="3:12" ht="15" x14ac:dyDescent="0.25">
      <c r="C584" s="447"/>
      <c r="D584" s="473"/>
      <c r="E584" s="473"/>
      <c r="H584" s="474"/>
      <c r="I584" s="474"/>
      <c r="J584" s="474"/>
      <c r="K584" s="447"/>
      <c r="L584" s="447"/>
    </row>
    <row r="585" spans="3:12" ht="15" x14ac:dyDescent="0.25">
      <c r="C585" s="447"/>
      <c r="D585" s="473"/>
      <c r="E585" s="473"/>
      <c r="H585" s="474"/>
      <c r="I585" s="474"/>
      <c r="J585" s="474"/>
      <c r="K585" s="447"/>
      <c r="L585" s="447"/>
    </row>
    <row r="586" spans="3:12" ht="15" x14ac:dyDescent="0.25">
      <c r="C586" s="447"/>
      <c r="D586" s="473"/>
      <c r="E586" s="473"/>
      <c r="H586" s="474"/>
      <c r="I586" s="474"/>
      <c r="J586" s="474"/>
      <c r="K586" s="447"/>
      <c r="L586" s="447"/>
    </row>
    <row r="587" spans="3:12" ht="15" x14ac:dyDescent="0.25">
      <c r="C587" s="447"/>
      <c r="D587" s="473"/>
      <c r="E587" s="473"/>
      <c r="H587" s="474"/>
      <c r="I587" s="474"/>
      <c r="J587" s="474"/>
      <c r="K587" s="447"/>
      <c r="L587" s="447"/>
    </row>
    <row r="588" spans="3:12" ht="15" x14ac:dyDescent="0.25">
      <c r="C588" s="447"/>
      <c r="D588" s="473"/>
      <c r="E588" s="473"/>
      <c r="H588" s="474"/>
      <c r="I588" s="474"/>
      <c r="J588" s="474"/>
      <c r="K588" s="447"/>
      <c r="L588" s="447"/>
    </row>
    <row r="589" spans="3:12" ht="15" x14ac:dyDescent="0.25">
      <c r="C589" s="447"/>
      <c r="D589" s="473"/>
      <c r="E589" s="473"/>
      <c r="H589" s="474"/>
      <c r="I589" s="474"/>
      <c r="J589" s="474"/>
      <c r="K589" s="447"/>
      <c r="L589" s="447"/>
    </row>
    <row r="590" spans="3:12" ht="15" x14ac:dyDescent="0.25">
      <c r="C590" s="447"/>
      <c r="D590" s="473"/>
      <c r="E590" s="473"/>
      <c r="H590" s="474"/>
      <c r="I590" s="474"/>
      <c r="J590" s="474"/>
      <c r="K590" s="447"/>
      <c r="L590" s="447"/>
    </row>
    <row r="591" spans="3:12" ht="15" x14ac:dyDescent="0.25">
      <c r="C591" s="447"/>
      <c r="D591" s="473"/>
      <c r="E591" s="473"/>
      <c r="H591" s="474"/>
      <c r="I591" s="474"/>
      <c r="J591" s="474"/>
      <c r="K591" s="447"/>
      <c r="L591" s="447"/>
    </row>
    <row r="592" spans="3:12" ht="15" x14ac:dyDescent="0.25">
      <c r="C592" s="447"/>
      <c r="D592" s="473"/>
      <c r="E592" s="473"/>
      <c r="H592" s="474"/>
      <c r="I592" s="474"/>
      <c r="J592" s="474"/>
      <c r="K592" s="447"/>
      <c r="L592" s="447"/>
    </row>
    <row r="593" spans="3:12" ht="15" x14ac:dyDescent="0.25">
      <c r="C593" s="447"/>
      <c r="D593" s="473"/>
      <c r="E593" s="473"/>
      <c r="H593" s="474"/>
      <c r="I593" s="474"/>
      <c r="J593" s="474"/>
      <c r="K593" s="447"/>
      <c r="L593" s="447"/>
    </row>
    <row r="594" spans="3:12" ht="15" x14ac:dyDescent="0.25">
      <c r="C594" s="447"/>
      <c r="D594" s="473"/>
      <c r="E594" s="473"/>
      <c r="H594" s="474"/>
      <c r="I594" s="474"/>
      <c r="J594" s="474"/>
      <c r="K594" s="447"/>
      <c r="L594" s="447"/>
    </row>
    <row r="595" spans="3:12" ht="15" x14ac:dyDescent="0.25">
      <c r="C595" s="447"/>
      <c r="D595" s="473"/>
      <c r="E595" s="473"/>
      <c r="H595" s="474"/>
      <c r="I595" s="474"/>
      <c r="J595" s="474"/>
      <c r="K595" s="447"/>
      <c r="L595" s="447"/>
    </row>
    <row r="596" spans="3:12" ht="15" x14ac:dyDescent="0.25">
      <c r="C596" s="447"/>
      <c r="D596" s="473"/>
      <c r="E596" s="473"/>
      <c r="H596" s="474"/>
      <c r="I596" s="474"/>
      <c r="J596" s="474"/>
      <c r="K596" s="447"/>
      <c r="L596" s="447"/>
    </row>
    <row r="597" spans="3:12" ht="15" x14ac:dyDescent="0.25">
      <c r="C597" s="447"/>
      <c r="D597" s="473"/>
      <c r="E597" s="473"/>
      <c r="H597" s="474"/>
      <c r="I597" s="474"/>
      <c r="J597" s="474"/>
      <c r="K597" s="447"/>
      <c r="L597" s="447"/>
    </row>
    <row r="598" spans="3:12" ht="15" x14ac:dyDescent="0.25">
      <c r="C598" s="447"/>
      <c r="D598" s="473"/>
      <c r="E598" s="473"/>
      <c r="H598" s="474"/>
      <c r="I598" s="474"/>
      <c r="J598" s="474"/>
      <c r="K598" s="447"/>
      <c r="L598" s="447"/>
    </row>
    <row r="599" spans="3:12" ht="15" x14ac:dyDescent="0.25">
      <c r="C599" s="447"/>
      <c r="D599" s="473"/>
      <c r="E599" s="473"/>
      <c r="H599" s="474"/>
      <c r="I599" s="474"/>
      <c r="J599" s="474"/>
      <c r="K599" s="447"/>
      <c r="L599" s="447"/>
    </row>
    <row r="600" spans="3:12" ht="15" x14ac:dyDescent="0.25">
      <c r="C600" s="447"/>
      <c r="D600" s="473"/>
      <c r="E600" s="473"/>
      <c r="H600" s="474"/>
      <c r="I600" s="474"/>
      <c r="J600" s="474"/>
      <c r="K600" s="447"/>
      <c r="L600" s="447"/>
    </row>
    <row r="601" spans="3:12" ht="15" x14ac:dyDescent="0.25">
      <c r="C601" s="447"/>
      <c r="D601" s="473"/>
      <c r="E601" s="473"/>
      <c r="H601" s="474"/>
      <c r="I601" s="474"/>
      <c r="J601" s="474"/>
      <c r="K601" s="447"/>
      <c r="L601" s="447"/>
    </row>
    <row r="602" spans="3:12" ht="15" x14ac:dyDescent="0.25">
      <c r="C602" s="447"/>
      <c r="D602" s="473"/>
      <c r="E602" s="473"/>
      <c r="H602" s="474"/>
      <c r="I602" s="474"/>
      <c r="J602" s="474"/>
      <c r="K602" s="447"/>
      <c r="L602" s="447"/>
    </row>
    <row r="603" spans="3:12" ht="15" x14ac:dyDescent="0.25">
      <c r="C603" s="447"/>
      <c r="D603" s="473"/>
      <c r="E603" s="473"/>
      <c r="H603" s="474"/>
      <c r="I603" s="474"/>
      <c r="J603" s="474"/>
      <c r="K603" s="447"/>
      <c r="L603" s="447"/>
    </row>
    <row r="604" spans="3:12" ht="15" x14ac:dyDescent="0.25">
      <c r="C604" s="447"/>
      <c r="D604" s="473"/>
      <c r="E604" s="473"/>
      <c r="H604" s="474"/>
      <c r="I604" s="474"/>
      <c r="J604" s="474"/>
      <c r="K604" s="447"/>
      <c r="L604" s="447"/>
    </row>
    <row r="605" spans="3:12" ht="15" x14ac:dyDescent="0.25">
      <c r="C605" s="447"/>
      <c r="D605" s="473"/>
      <c r="E605" s="473"/>
      <c r="H605" s="474"/>
      <c r="I605" s="474"/>
      <c r="J605" s="474"/>
      <c r="K605" s="447"/>
      <c r="L605" s="447"/>
    </row>
    <row r="606" spans="3:12" ht="15" x14ac:dyDescent="0.25">
      <c r="C606" s="447"/>
      <c r="D606" s="473"/>
      <c r="E606" s="473"/>
      <c r="H606" s="474"/>
      <c r="I606" s="474"/>
      <c r="J606" s="474"/>
      <c r="K606" s="447"/>
      <c r="L606" s="447"/>
    </row>
    <row r="607" spans="3:12" ht="15" x14ac:dyDescent="0.25">
      <c r="C607" s="447"/>
      <c r="D607" s="473"/>
      <c r="E607" s="473"/>
      <c r="H607" s="474"/>
      <c r="I607" s="474"/>
      <c r="J607" s="474"/>
      <c r="K607" s="447"/>
      <c r="L607" s="447"/>
    </row>
    <row r="608" spans="3:12" ht="15" x14ac:dyDescent="0.25">
      <c r="C608" s="447"/>
      <c r="D608" s="473"/>
      <c r="E608" s="473"/>
      <c r="H608" s="474"/>
      <c r="I608" s="474"/>
      <c r="J608" s="474"/>
      <c r="K608" s="447"/>
      <c r="L608" s="447"/>
    </row>
    <row r="609" spans="3:12" ht="15" x14ac:dyDescent="0.25">
      <c r="C609" s="447"/>
      <c r="D609" s="473"/>
      <c r="E609" s="473"/>
      <c r="H609" s="474"/>
      <c r="I609" s="474"/>
      <c r="J609" s="474"/>
      <c r="K609" s="447"/>
      <c r="L609" s="447"/>
    </row>
    <row r="610" spans="3:12" ht="15" x14ac:dyDescent="0.25">
      <c r="C610" s="447"/>
      <c r="D610" s="473"/>
      <c r="E610" s="473"/>
      <c r="H610" s="474"/>
      <c r="I610" s="474"/>
      <c r="J610" s="474"/>
      <c r="K610" s="447"/>
      <c r="L610" s="447"/>
    </row>
    <row r="611" spans="3:12" ht="15" x14ac:dyDescent="0.25">
      <c r="C611" s="447"/>
      <c r="D611" s="473"/>
      <c r="E611" s="473"/>
      <c r="H611" s="474"/>
      <c r="I611" s="474"/>
      <c r="J611" s="474"/>
      <c r="K611" s="447"/>
      <c r="L611" s="447"/>
    </row>
    <row r="612" spans="3:12" ht="15" x14ac:dyDescent="0.25">
      <c r="C612" s="447"/>
      <c r="D612" s="473"/>
      <c r="E612" s="473"/>
      <c r="H612" s="474"/>
      <c r="I612" s="474"/>
      <c r="J612" s="474"/>
      <c r="K612" s="447"/>
      <c r="L612" s="447"/>
    </row>
    <row r="613" spans="3:12" ht="15" x14ac:dyDescent="0.25">
      <c r="C613" s="447"/>
      <c r="D613" s="473"/>
      <c r="E613" s="473"/>
      <c r="H613" s="474"/>
      <c r="I613" s="474"/>
      <c r="J613" s="474"/>
      <c r="K613" s="447"/>
      <c r="L613" s="447"/>
    </row>
    <row r="614" spans="3:12" ht="15" x14ac:dyDescent="0.25">
      <c r="C614" s="447"/>
      <c r="D614" s="473"/>
      <c r="E614" s="473"/>
      <c r="H614" s="474"/>
      <c r="I614" s="474"/>
      <c r="J614" s="474"/>
      <c r="K614" s="447"/>
      <c r="L614" s="447"/>
    </row>
    <row r="615" spans="3:12" ht="15" x14ac:dyDescent="0.25">
      <c r="C615" s="447"/>
      <c r="D615" s="473"/>
      <c r="E615" s="473"/>
      <c r="H615" s="474"/>
      <c r="I615" s="474"/>
      <c r="J615" s="474"/>
      <c r="K615" s="447"/>
      <c r="L615" s="447"/>
    </row>
    <row r="616" spans="3:12" ht="15" x14ac:dyDescent="0.25">
      <c r="C616" s="447"/>
      <c r="D616" s="473"/>
      <c r="E616" s="473"/>
      <c r="H616" s="474"/>
      <c r="I616" s="474"/>
      <c r="J616" s="474"/>
      <c r="K616" s="447"/>
      <c r="L616" s="447"/>
    </row>
    <row r="617" spans="3:12" ht="15" x14ac:dyDescent="0.25">
      <c r="C617" s="447"/>
      <c r="D617" s="473"/>
      <c r="E617" s="473"/>
      <c r="H617" s="474"/>
      <c r="I617" s="474"/>
      <c r="J617" s="474"/>
      <c r="K617" s="447"/>
      <c r="L617" s="447"/>
    </row>
    <row r="618" spans="3:12" ht="15" x14ac:dyDescent="0.25">
      <c r="C618" s="447"/>
      <c r="D618" s="473"/>
      <c r="E618" s="473"/>
      <c r="H618" s="474"/>
      <c r="I618" s="474"/>
      <c r="J618" s="474"/>
      <c r="K618" s="447"/>
      <c r="L618" s="447"/>
    </row>
    <row r="619" spans="3:12" ht="15" x14ac:dyDescent="0.25">
      <c r="C619" s="447"/>
      <c r="D619" s="473"/>
      <c r="E619" s="473"/>
      <c r="H619" s="474"/>
      <c r="I619" s="474"/>
      <c r="J619" s="474"/>
      <c r="K619" s="447"/>
      <c r="L619" s="447"/>
    </row>
    <row r="620" spans="3:12" ht="15" x14ac:dyDescent="0.25">
      <c r="C620" s="447"/>
      <c r="D620" s="473"/>
      <c r="E620" s="473"/>
      <c r="H620" s="474"/>
      <c r="I620" s="474"/>
      <c r="J620" s="474"/>
      <c r="K620" s="447"/>
      <c r="L620" s="447"/>
    </row>
    <row r="621" spans="3:12" ht="15" x14ac:dyDescent="0.25">
      <c r="C621" s="447"/>
      <c r="D621" s="473"/>
      <c r="E621" s="473"/>
      <c r="H621" s="474"/>
      <c r="I621" s="474"/>
      <c r="J621" s="474"/>
      <c r="K621" s="447"/>
      <c r="L621" s="447"/>
    </row>
    <row r="622" spans="3:12" ht="15" x14ac:dyDescent="0.25">
      <c r="C622" s="447"/>
      <c r="D622" s="473"/>
      <c r="E622" s="473"/>
      <c r="H622" s="474"/>
      <c r="I622" s="474"/>
      <c r="J622" s="474"/>
      <c r="K622" s="447"/>
      <c r="L622" s="447"/>
    </row>
    <row r="623" spans="3:12" ht="15" x14ac:dyDescent="0.25">
      <c r="C623" s="447"/>
      <c r="D623" s="473"/>
      <c r="E623" s="473"/>
      <c r="H623" s="474"/>
      <c r="I623" s="474"/>
      <c r="J623" s="474"/>
      <c r="K623" s="447"/>
      <c r="L623" s="447"/>
    </row>
    <row r="624" spans="3:12" ht="15" x14ac:dyDescent="0.25">
      <c r="C624" s="447"/>
      <c r="D624" s="473"/>
      <c r="E624" s="473"/>
      <c r="H624" s="474"/>
      <c r="I624" s="474"/>
      <c r="J624" s="474"/>
      <c r="K624" s="447"/>
      <c r="L624" s="447"/>
    </row>
    <row r="625" spans="3:12" ht="15" x14ac:dyDescent="0.25">
      <c r="C625" s="447"/>
      <c r="D625" s="473"/>
      <c r="E625" s="473"/>
      <c r="H625" s="474"/>
      <c r="I625" s="474"/>
      <c r="J625" s="474"/>
      <c r="K625" s="447"/>
      <c r="L625" s="447"/>
    </row>
    <row r="626" spans="3:12" ht="15" x14ac:dyDescent="0.25">
      <c r="C626" s="447"/>
      <c r="D626" s="473"/>
      <c r="E626" s="473"/>
      <c r="H626" s="474"/>
      <c r="I626" s="474"/>
      <c r="J626" s="474"/>
      <c r="K626" s="447"/>
      <c r="L626" s="447"/>
    </row>
    <row r="627" spans="3:12" ht="15" x14ac:dyDescent="0.25">
      <c r="C627" s="447"/>
      <c r="D627" s="473"/>
      <c r="E627" s="473"/>
      <c r="H627" s="474"/>
      <c r="I627" s="474"/>
      <c r="J627" s="474"/>
      <c r="K627" s="447"/>
      <c r="L627" s="447"/>
    </row>
    <row r="628" spans="3:12" ht="15" x14ac:dyDescent="0.25">
      <c r="C628" s="447"/>
      <c r="D628" s="473"/>
      <c r="E628" s="473"/>
      <c r="H628" s="474"/>
      <c r="I628" s="474"/>
      <c r="J628" s="474"/>
      <c r="K628" s="447"/>
      <c r="L628" s="447"/>
    </row>
    <row r="629" spans="3:12" ht="15" x14ac:dyDescent="0.25">
      <c r="C629" s="447"/>
      <c r="D629" s="473"/>
      <c r="E629" s="473"/>
      <c r="H629" s="474"/>
      <c r="I629" s="474"/>
      <c r="J629" s="474"/>
      <c r="K629" s="447"/>
      <c r="L629" s="447"/>
    </row>
    <row r="630" spans="3:12" ht="15" x14ac:dyDescent="0.25">
      <c r="C630" s="447"/>
      <c r="D630" s="473"/>
      <c r="E630" s="473"/>
      <c r="H630" s="474"/>
      <c r="I630" s="474"/>
      <c r="J630" s="474"/>
      <c r="K630" s="447"/>
      <c r="L630" s="447"/>
    </row>
    <row r="631" spans="3:12" ht="15" x14ac:dyDescent="0.25">
      <c r="C631" s="447"/>
      <c r="D631" s="473"/>
      <c r="E631" s="473"/>
      <c r="H631" s="474"/>
      <c r="I631" s="474"/>
      <c r="J631" s="474"/>
      <c r="K631" s="447"/>
      <c r="L631" s="447"/>
    </row>
    <row r="632" spans="3:12" ht="15" x14ac:dyDescent="0.25">
      <c r="C632" s="447"/>
      <c r="D632" s="473"/>
      <c r="E632" s="473"/>
      <c r="H632" s="474"/>
      <c r="I632" s="474"/>
      <c r="J632" s="474"/>
      <c r="K632" s="447"/>
      <c r="L632" s="447"/>
    </row>
    <row r="633" spans="3:12" ht="15" x14ac:dyDescent="0.25">
      <c r="C633" s="447"/>
      <c r="D633" s="473"/>
      <c r="E633" s="473"/>
      <c r="H633" s="474"/>
      <c r="I633" s="474"/>
      <c r="J633" s="474"/>
      <c r="K633" s="447"/>
      <c r="L633" s="447"/>
    </row>
    <row r="634" spans="3:12" ht="15" x14ac:dyDescent="0.25">
      <c r="C634" s="447"/>
      <c r="D634" s="473"/>
      <c r="E634" s="473"/>
      <c r="H634" s="474"/>
      <c r="I634" s="474"/>
      <c r="J634" s="474"/>
      <c r="K634" s="447"/>
      <c r="L634" s="447"/>
    </row>
    <row r="635" spans="3:12" ht="15" x14ac:dyDescent="0.25">
      <c r="C635" s="447"/>
      <c r="D635" s="473"/>
      <c r="E635" s="473"/>
      <c r="H635" s="474"/>
      <c r="I635" s="474"/>
      <c r="J635" s="474"/>
      <c r="K635" s="447"/>
      <c r="L635" s="447"/>
    </row>
    <row r="636" spans="3:12" ht="15" x14ac:dyDescent="0.25">
      <c r="C636" s="447"/>
      <c r="D636" s="473"/>
      <c r="E636" s="473"/>
      <c r="H636" s="474"/>
      <c r="I636" s="474"/>
      <c r="J636" s="474"/>
      <c r="K636" s="447"/>
      <c r="L636" s="447"/>
    </row>
    <row r="637" spans="3:12" ht="15" x14ac:dyDescent="0.25">
      <c r="C637" s="447"/>
      <c r="D637" s="473"/>
      <c r="E637" s="473"/>
      <c r="H637" s="474"/>
      <c r="I637" s="474"/>
      <c r="J637" s="474"/>
      <c r="K637" s="447"/>
      <c r="L637" s="447"/>
    </row>
    <row r="638" spans="3:12" ht="15" x14ac:dyDescent="0.25">
      <c r="C638" s="447"/>
      <c r="D638" s="473"/>
      <c r="E638" s="473"/>
      <c r="H638" s="474"/>
      <c r="I638" s="474"/>
      <c r="J638" s="474"/>
      <c r="K638" s="447"/>
      <c r="L638" s="447"/>
    </row>
    <row r="639" spans="3:12" ht="15" x14ac:dyDescent="0.25">
      <c r="C639" s="447"/>
      <c r="D639" s="473"/>
      <c r="E639" s="473"/>
      <c r="H639" s="474"/>
      <c r="I639" s="474"/>
      <c r="J639" s="474"/>
      <c r="K639" s="447"/>
      <c r="L639" s="447"/>
    </row>
    <row r="640" spans="3:12" ht="15" x14ac:dyDescent="0.25">
      <c r="C640" s="447"/>
      <c r="D640" s="473"/>
      <c r="E640" s="473"/>
      <c r="H640" s="474"/>
      <c r="I640" s="474"/>
      <c r="J640" s="474"/>
      <c r="K640" s="447"/>
      <c r="L640" s="447"/>
    </row>
    <row r="641" spans="3:12" ht="15" x14ac:dyDescent="0.25">
      <c r="C641" s="447"/>
      <c r="D641" s="473"/>
      <c r="E641" s="473"/>
      <c r="H641" s="474"/>
      <c r="I641" s="474"/>
      <c r="J641" s="474"/>
      <c r="K641" s="447"/>
      <c r="L641" s="447"/>
    </row>
    <row r="642" spans="3:12" ht="15" x14ac:dyDescent="0.25">
      <c r="C642" s="447"/>
      <c r="D642" s="473"/>
      <c r="E642" s="473"/>
      <c r="H642" s="474"/>
      <c r="I642" s="474"/>
      <c r="J642" s="474"/>
      <c r="K642" s="447"/>
      <c r="L642" s="447"/>
    </row>
    <row r="643" spans="3:12" ht="15" x14ac:dyDescent="0.25">
      <c r="C643" s="447"/>
      <c r="D643" s="473"/>
      <c r="E643" s="473"/>
      <c r="H643" s="474"/>
      <c r="I643" s="474"/>
      <c r="J643" s="474"/>
      <c r="K643" s="447"/>
      <c r="L643" s="447"/>
    </row>
    <row r="644" spans="3:12" ht="15" x14ac:dyDescent="0.25">
      <c r="C644" s="447"/>
      <c r="D644" s="473"/>
      <c r="E644" s="473"/>
      <c r="H644" s="474"/>
      <c r="I644" s="474"/>
      <c r="J644" s="474"/>
      <c r="K644" s="447"/>
      <c r="L644" s="447"/>
    </row>
    <row r="645" spans="3:12" ht="15" x14ac:dyDescent="0.25">
      <c r="C645" s="447"/>
      <c r="D645" s="473"/>
      <c r="E645" s="473"/>
      <c r="H645" s="474"/>
      <c r="I645" s="474"/>
      <c r="J645" s="474"/>
      <c r="K645" s="447"/>
      <c r="L645" s="447"/>
    </row>
    <row r="646" spans="3:12" ht="15" x14ac:dyDescent="0.25">
      <c r="C646" s="447"/>
      <c r="D646" s="473"/>
      <c r="E646" s="473"/>
      <c r="H646" s="474"/>
      <c r="I646" s="474"/>
      <c r="J646" s="474"/>
      <c r="K646" s="447"/>
      <c r="L646" s="447"/>
    </row>
    <row r="647" spans="3:12" ht="15" x14ac:dyDescent="0.25">
      <c r="C647" s="447"/>
      <c r="D647" s="473"/>
      <c r="E647" s="473"/>
      <c r="H647" s="474"/>
      <c r="I647" s="474"/>
      <c r="J647" s="474"/>
      <c r="K647" s="447"/>
      <c r="L647" s="447"/>
    </row>
    <row r="648" spans="3:12" ht="15" x14ac:dyDescent="0.25">
      <c r="C648" s="447"/>
      <c r="D648" s="473"/>
      <c r="E648" s="473"/>
      <c r="H648" s="474"/>
      <c r="I648" s="474"/>
      <c r="J648" s="474"/>
      <c r="K648" s="447"/>
      <c r="L648" s="447"/>
    </row>
    <row r="649" spans="3:12" ht="15" x14ac:dyDescent="0.25">
      <c r="C649" s="447"/>
      <c r="D649" s="473"/>
      <c r="E649" s="473"/>
      <c r="H649" s="474"/>
      <c r="I649" s="474"/>
      <c r="J649" s="474"/>
      <c r="K649" s="447"/>
      <c r="L649" s="447"/>
    </row>
    <row r="650" spans="3:12" ht="15" x14ac:dyDescent="0.25">
      <c r="C650" s="447"/>
      <c r="D650" s="473"/>
      <c r="E650" s="473"/>
      <c r="H650" s="474"/>
      <c r="I650" s="474"/>
      <c r="J650" s="474"/>
      <c r="K650" s="447"/>
      <c r="L650" s="447"/>
    </row>
    <row r="651" spans="3:12" ht="15" x14ac:dyDescent="0.25">
      <c r="C651" s="447"/>
      <c r="D651" s="473"/>
      <c r="E651" s="473"/>
      <c r="H651" s="474"/>
      <c r="I651" s="474"/>
      <c r="J651" s="474"/>
      <c r="K651" s="447"/>
      <c r="L651" s="447"/>
    </row>
    <row r="652" spans="3:12" ht="15" x14ac:dyDescent="0.25">
      <c r="C652" s="447"/>
      <c r="D652" s="473"/>
      <c r="E652" s="473"/>
      <c r="H652" s="474"/>
      <c r="I652" s="474"/>
      <c r="J652" s="474"/>
      <c r="K652" s="447"/>
      <c r="L652" s="447"/>
    </row>
    <row r="653" spans="3:12" ht="15" x14ac:dyDescent="0.25">
      <c r="C653" s="447"/>
      <c r="D653" s="473"/>
      <c r="E653" s="473"/>
      <c r="H653" s="474"/>
      <c r="I653" s="474"/>
      <c r="J653" s="474"/>
      <c r="K653" s="447"/>
      <c r="L653" s="447"/>
    </row>
    <row r="654" spans="3:12" ht="15" x14ac:dyDescent="0.25">
      <c r="C654" s="447"/>
      <c r="D654" s="473"/>
      <c r="E654" s="473"/>
      <c r="H654" s="474"/>
      <c r="I654" s="474"/>
      <c r="J654" s="474"/>
      <c r="K654" s="447"/>
      <c r="L654" s="447"/>
    </row>
    <row r="655" spans="3:12" ht="15" x14ac:dyDescent="0.25">
      <c r="C655" s="447"/>
      <c r="D655" s="473"/>
      <c r="E655" s="473"/>
      <c r="H655" s="474"/>
      <c r="I655" s="474"/>
      <c r="J655" s="474"/>
      <c r="K655" s="447"/>
      <c r="L655" s="447"/>
    </row>
    <row r="656" spans="3:12" ht="15" x14ac:dyDescent="0.25">
      <c r="C656" s="447"/>
      <c r="D656" s="473"/>
      <c r="E656" s="473"/>
      <c r="H656" s="474"/>
      <c r="I656" s="474"/>
      <c r="J656" s="474"/>
      <c r="K656" s="447"/>
      <c r="L656" s="447"/>
    </row>
    <row r="657" spans="3:12" ht="15" x14ac:dyDescent="0.25">
      <c r="C657" s="447"/>
      <c r="D657" s="473"/>
      <c r="E657" s="473"/>
      <c r="H657" s="474"/>
      <c r="I657" s="474"/>
      <c r="J657" s="474"/>
      <c r="K657" s="447"/>
      <c r="L657" s="447"/>
    </row>
    <row r="658" spans="3:12" ht="15" x14ac:dyDescent="0.25">
      <c r="C658" s="447"/>
      <c r="D658" s="473"/>
      <c r="E658" s="473"/>
      <c r="H658" s="474"/>
      <c r="I658" s="474"/>
      <c r="J658" s="474"/>
      <c r="K658" s="447"/>
      <c r="L658" s="447"/>
    </row>
    <row r="659" spans="3:12" ht="15" x14ac:dyDescent="0.25">
      <c r="C659" s="447"/>
      <c r="D659" s="473"/>
      <c r="E659" s="473"/>
      <c r="H659" s="474"/>
      <c r="I659" s="474"/>
      <c r="J659" s="474"/>
      <c r="K659" s="447"/>
      <c r="L659" s="447"/>
    </row>
    <row r="660" spans="3:12" ht="15" x14ac:dyDescent="0.25">
      <c r="C660" s="447"/>
      <c r="D660" s="473"/>
      <c r="E660" s="473"/>
      <c r="H660" s="474"/>
      <c r="I660" s="474"/>
      <c r="J660" s="474"/>
      <c r="K660" s="447"/>
      <c r="L660" s="447"/>
    </row>
    <row r="661" spans="3:12" ht="15" x14ac:dyDescent="0.25">
      <c r="C661" s="447"/>
      <c r="D661" s="473"/>
      <c r="E661" s="473"/>
      <c r="H661" s="474"/>
      <c r="I661" s="474"/>
      <c r="J661" s="474"/>
      <c r="K661" s="447"/>
      <c r="L661" s="447"/>
    </row>
    <row r="662" spans="3:12" ht="15" x14ac:dyDescent="0.25">
      <c r="C662" s="447"/>
      <c r="D662" s="473"/>
      <c r="E662" s="473"/>
      <c r="H662" s="474"/>
      <c r="I662" s="474"/>
      <c r="J662" s="474"/>
      <c r="K662" s="447"/>
      <c r="L662" s="447"/>
    </row>
    <row r="663" spans="3:12" ht="15" x14ac:dyDescent="0.25">
      <c r="C663" s="447"/>
      <c r="D663" s="473"/>
      <c r="E663" s="473"/>
      <c r="H663" s="474"/>
      <c r="I663" s="474"/>
      <c r="J663" s="474"/>
      <c r="K663" s="447"/>
      <c r="L663" s="447"/>
    </row>
    <row r="664" spans="3:12" ht="15" x14ac:dyDescent="0.25">
      <c r="C664" s="447"/>
      <c r="D664" s="473"/>
      <c r="E664" s="473"/>
      <c r="H664" s="474"/>
      <c r="I664" s="474"/>
      <c r="J664" s="474"/>
      <c r="K664" s="447"/>
      <c r="L664" s="447"/>
    </row>
    <row r="665" spans="3:12" ht="15" x14ac:dyDescent="0.25">
      <c r="C665" s="447"/>
      <c r="D665" s="473"/>
      <c r="E665" s="473"/>
      <c r="H665" s="474"/>
      <c r="I665" s="474"/>
      <c r="J665" s="474"/>
      <c r="K665" s="447"/>
      <c r="L665" s="447"/>
    </row>
    <row r="666" spans="3:12" ht="15" x14ac:dyDescent="0.25">
      <c r="C666" s="447"/>
      <c r="D666" s="473"/>
      <c r="E666" s="473"/>
      <c r="H666" s="474"/>
      <c r="I666" s="474"/>
      <c r="J666" s="474"/>
      <c r="K666" s="447"/>
      <c r="L666" s="447"/>
    </row>
    <row r="667" spans="3:12" ht="15" x14ac:dyDescent="0.25">
      <c r="C667" s="447"/>
      <c r="D667" s="473"/>
      <c r="E667" s="473"/>
      <c r="H667" s="474"/>
      <c r="I667" s="474"/>
      <c r="J667" s="474"/>
      <c r="K667" s="447"/>
      <c r="L667" s="447"/>
    </row>
    <row r="668" spans="3:12" ht="15" x14ac:dyDescent="0.25">
      <c r="C668" s="447"/>
      <c r="D668" s="473"/>
      <c r="E668" s="473"/>
      <c r="H668" s="474"/>
      <c r="I668" s="474"/>
      <c r="J668" s="474"/>
      <c r="K668" s="447"/>
      <c r="L668" s="447"/>
    </row>
    <row r="669" spans="3:12" ht="15" x14ac:dyDescent="0.25">
      <c r="C669" s="447"/>
      <c r="D669" s="473"/>
      <c r="E669" s="473"/>
      <c r="H669" s="474"/>
      <c r="I669" s="474"/>
      <c r="J669" s="474"/>
      <c r="K669" s="447"/>
      <c r="L669" s="447"/>
    </row>
    <row r="670" spans="3:12" ht="15" x14ac:dyDescent="0.25">
      <c r="C670" s="447"/>
      <c r="D670" s="473"/>
      <c r="E670" s="473"/>
      <c r="H670" s="474"/>
      <c r="I670" s="474"/>
      <c r="J670" s="474"/>
      <c r="K670" s="447"/>
      <c r="L670" s="447"/>
    </row>
    <row r="671" spans="3:12" ht="15" x14ac:dyDescent="0.25">
      <c r="C671" s="447"/>
      <c r="D671" s="473"/>
      <c r="E671" s="473"/>
      <c r="H671" s="474"/>
      <c r="I671" s="474"/>
      <c r="J671" s="474"/>
      <c r="K671" s="447"/>
      <c r="L671" s="447"/>
    </row>
    <row r="672" spans="3:12" ht="15" x14ac:dyDescent="0.25">
      <c r="C672" s="447"/>
      <c r="D672" s="473"/>
      <c r="E672" s="473"/>
      <c r="H672" s="474"/>
      <c r="I672" s="474"/>
      <c r="J672" s="474"/>
      <c r="K672" s="447"/>
      <c r="L672" s="447"/>
    </row>
    <row r="673" spans="3:12" ht="15" x14ac:dyDescent="0.25">
      <c r="C673" s="447"/>
      <c r="D673" s="473"/>
      <c r="E673" s="473"/>
      <c r="H673" s="474"/>
      <c r="I673" s="474"/>
      <c r="J673" s="474"/>
      <c r="K673" s="447"/>
      <c r="L673" s="447"/>
    </row>
    <row r="674" spans="3:12" ht="15" x14ac:dyDescent="0.25">
      <c r="C674" s="447"/>
      <c r="D674" s="473"/>
      <c r="E674" s="473"/>
      <c r="H674" s="474"/>
      <c r="I674" s="474"/>
      <c r="J674" s="474"/>
      <c r="K674" s="447"/>
      <c r="L674" s="447"/>
    </row>
    <row r="675" spans="3:12" ht="15" x14ac:dyDescent="0.25">
      <c r="C675" s="447"/>
      <c r="D675" s="473"/>
      <c r="E675" s="473"/>
      <c r="H675" s="474"/>
      <c r="I675" s="474"/>
      <c r="J675" s="474"/>
      <c r="K675" s="447"/>
      <c r="L675" s="447"/>
    </row>
    <row r="676" spans="3:12" ht="15" x14ac:dyDescent="0.25">
      <c r="C676" s="447"/>
      <c r="D676" s="473"/>
      <c r="E676" s="473"/>
      <c r="H676" s="474"/>
      <c r="I676" s="474"/>
      <c r="J676" s="474"/>
      <c r="K676" s="447"/>
      <c r="L676" s="447"/>
    </row>
    <row r="677" spans="3:12" ht="15" x14ac:dyDescent="0.25">
      <c r="C677" s="447"/>
      <c r="D677" s="473"/>
      <c r="E677" s="473"/>
      <c r="H677" s="474"/>
      <c r="I677" s="474"/>
      <c r="J677" s="474"/>
      <c r="K677" s="447"/>
      <c r="L677" s="447"/>
    </row>
    <row r="678" spans="3:12" ht="15" x14ac:dyDescent="0.25">
      <c r="C678" s="447"/>
      <c r="D678" s="473"/>
      <c r="E678" s="473"/>
      <c r="H678" s="474"/>
      <c r="I678" s="474"/>
      <c r="J678" s="474"/>
      <c r="K678" s="447"/>
      <c r="L678" s="447"/>
    </row>
    <row r="679" spans="3:12" ht="15" x14ac:dyDescent="0.25">
      <c r="C679" s="447"/>
      <c r="D679" s="473"/>
      <c r="E679" s="473"/>
      <c r="H679" s="474"/>
      <c r="I679" s="474"/>
      <c r="J679" s="474"/>
      <c r="K679" s="447"/>
      <c r="L679" s="447"/>
    </row>
    <row r="680" spans="3:12" ht="15" x14ac:dyDescent="0.25">
      <c r="C680" s="447"/>
      <c r="D680" s="473"/>
      <c r="E680" s="473"/>
      <c r="H680" s="474"/>
      <c r="I680" s="474"/>
      <c r="J680" s="474"/>
      <c r="K680" s="447"/>
      <c r="L680" s="447"/>
    </row>
    <row r="681" spans="3:12" ht="15" x14ac:dyDescent="0.25">
      <c r="C681" s="447"/>
      <c r="D681" s="473"/>
      <c r="E681" s="473"/>
      <c r="H681" s="474"/>
      <c r="I681" s="474"/>
      <c r="J681" s="474"/>
      <c r="K681" s="447"/>
      <c r="L681" s="447"/>
    </row>
    <row r="682" spans="3:12" ht="15" x14ac:dyDescent="0.25">
      <c r="C682" s="447"/>
      <c r="D682" s="473"/>
      <c r="E682" s="473"/>
      <c r="H682" s="474"/>
      <c r="I682" s="474"/>
      <c r="J682" s="474"/>
      <c r="K682" s="447"/>
      <c r="L682" s="447"/>
    </row>
    <row r="683" spans="3:12" ht="15" x14ac:dyDescent="0.25">
      <c r="C683" s="447"/>
      <c r="D683" s="473"/>
      <c r="E683" s="473"/>
      <c r="H683" s="474"/>
      <c r="I683" s="474"/>
      <c r="J683" s="474"/>
      <c r="K683" s="447"/>
      <c r="L683" s="447"/>
    </row>
    <row r="684" spans="3:12" ht="15" x14ac:dyDescent="0.25">
      <c r="C684" s="447"/>
      <c r="D684" s="473"/>
      <c r="E684" s="473"/>
      <c r="H684" s="474"/>
      <c r="I684" s="474"/>
      <c r="J684" s="474"/>
      <c r="K684" s="447"/>
      <c r="L684" s="447"/>
    </row>
    <row r="685" spans="3:12" ht="15" x14ac:dyDescent="0.25">
      <c r="C685" s="447"/>
      <c r="D685" s="473"/>
      <c r="E685" s="473"/>
      <c r="H685" s="474"/>
      <c r="I685" s="474"/>
      <c r="J685" s="474"/>
      <c r="K685" s="447"/>
      <c r="L685" s="447"/>
    </row>
    <row r="686" spans="3:12" ht="15" x14ac:dyDescent="0.25">
      <c r="C686" s="447"/>
      <c r="D686" s="473"/>
      <c r="E686" s="473"/>
      <c r="H686" s="474"/>
      <c r="I686" s="474"/>
      <c r="J686" s="474"/>
      <c r="K686" s="447"/>
      <c r="L686" s="447"/>
    </row>
    <row r="687" spans="3:12" ht="15" x14ac:dyDescent="0.25">
      <c r="C687" s="447"/>
      <c r="D687" s="473"/>
      <c r="E687" s="473"/>
      <c r="H687" s="474"/>
      <c r="I687" s="474"/>
      <c r="J687" s="474"/>
      <c r="K687" s="447"/>
      <c r="L687" s="447"/>
    </row>
    <row r="688" spans="3:12" ht="15" x14ac:dyDescent="0.25">
      <c r="C688" s="447"/>
      <c r="D688" s="473"/>
      <c r="E688" s="473"/>
      <c r="H688" s="474"/>
      <c r="I688" s="474"/>
      <c r="J688" s="474"/>
      <c r="K688" s="447"/>
      <c r="L688" s="447"/>
    </row>
    <row r="689" spans="3:12" ht="15" x14ac:dyDescent="0.25">
      <c r="C689" s="447"/>
      <c r="D689" s="473"/>
      <c r="E689" s="473"/>
      <c r="H689" s="474"/>
      <c r="I689" s="474"/>
      <c r="J689" s="474"/>
      <c r="K689" s="447"/>
      <c r="L689" s="447"/>
    </row>
    <row r="690" spans="3:12" ht="15" x14ac:dyDescent="0.25">
      <c r="C690" s="447"/>
      <c r="D690" s="473"/>
      <c r="E690" s="473"/>
      <c r="H690" s="474"/>
      <c r="I690" s="474"/>
      <c r="J690" s="474"/>
      <c r="K690" s="447"/>
      <c r="L690" s="447"/>
    </row>
    <row r="691" spans="3:12" ht="15" x14ac:dyDescent="0.25">
      <c r="C691" s="447"/>
      <c r="D691" s="473"/>
      <c r="E691" s="473"/>
      <c r="H691" s="474"/>
      <c r="I691" s="474"/>
      <c r="J691" s="474"/>
      <c r="K691" s="447"/>
      <c r="L691" s="447"/>
    </row>
    <row r="692" spans="3:12" ht="15" x14ac:dyDescent="0.25">
      <c r="C692" s="447"/>
      <c r="D692" s="473"/>
      <c r="E692" s="473"/>
      <c r="H692" s="474"/>
      <c r="I692" s="474"/>
      <c r="J692" s="474"/>
      <c r="K692" s="447"/>
      <c r="L692" s="447"/>
    </row>
    <row r="693" spans="3:12" ht="15" x14ac:dyDescent="0.25">
      <c r="C693" s="447"/>
      <c r="D693" s="473"/>
      <c r="E693" s="473"/>
      <c r="H693" s="474"/>
      <c r="I693" s="474"/>
      <c r="J693" s="474"/>
      <c r="K693" s="447"/>
      <c r="L693" s="447"/>
    </row>
    <row r="694" spans="3:12" ht="15" x14ac:dyDescent="0.25">
      <c r="C694" s="447"/>
      <c r="D694" s="473"/>
      <c r="E694" s="473"/>
      <c r="H694" s="474"/>
      <c r="I694" s="474"/>
      <c r="J694" s="474"/>
      <c r="K694" s="447"/>
      <c r="L694" s="447"/>
    </row>
    <row r="695" spans="3:12" ht="15" x14ac:dyDescent="0.25">
      <c r="C695" s="447"/>
      <c r="D695" s="473"/>
      <c r="E695" s="473"/>
      <c r="H695" s="474"/>
      <c r="I695" s="474"/>
      <c r="J695" s="474"/>
      <c r="K695" s="447"/>
      <c r="L695" s="447"/>
    </row>
    <row r="696" spans="3:12" ht="15" x14ac:dyDescent="0.25">
      <c r="C696" s="447"/>
      <c r="D696" s="473"/>
      <c r="E696" s="473"/>
      <c r="H696" s="474"/>
      <c r="I696" s="474"/>
      <c r="J696" s="474"/>
      <c r="K696" s="447"/>
      <c r="L696" s="447"/>
    </row>
    <row r="697" spans="3:12" ht="15" x14ac:dyDescent="0.25">
      <c r="C697" s="447"/>
      <c r="D697" s="473"/>
      <c r="E697" s="473"/>
      <c r="H697" s="474"/>
      <c r="I697" s="474"/>
      <c r="J697" s="474"/>
      <c r="K697" s="447"/>
      <c r="L697" s="447"/>
    </row>
    <row r="698" spans="3:12" ht="15" x14ac:dyDescent="0.25">
      <c r="C698" s="447"/>
      <c r="D698" s="473"/>
      <c r="E698" s="473"/>
      <c r="H698" s="474"/>
      <c r="I698" s="474"/>
      <c r="J698" s="474"/>
      <c r="K698" s="447"/>
      <c r="L698" s="447"/>
    </row>
    <row r="699" spans="3:12" ht="15" x14ac:dyDescent="0.25">
      <c r="C699" s="447"/>
      <c r="D699" s="473"/>
      <c r="E699" s="473"/>
      <c r="H699" s="474"/>
      <c r="I699" s="474"/>
      <c r="J699" s="474"/>
      <c r="K699" s="447"/>
      <c r="L699" s="447"/>
    </row>
    <row r="700" spans="3:12" ht="15" x14ac:dyDescent="0.25">
      <c r="C700" s="447"/>
      <c r="D700" s="473"/>
      <c r="E700" s="473"/>
      <c r="H700" s="474"/>
      <c r="I700" s="474"/>
      <c r="J700" s="474"/>
      <c r="K700" s="447"/>
      <c r="L700" s="447"/>
    </row>
    <row r="701" spans="3:12" ht="15" x14ac:dyDescent="0.25">
      <c r="C701" s="447"/>
      <c r="D701" s="473"/>
      <c r="E701" s="473"/>
      <c r="H701" s="474"/>
      <c r="I701" s="474"/>
      <c r="J701" s="474"/>
      <c r="K701" s="447"/>
      <c r="L701" s="447"/>
    </row>
    <row r="702" spans="3:12" ht="15" x14ac:dyDescent="0.25">
      <c r="C702" s="447"/>
      <c r="D702" s="473"/>
      <c r="E702" s="473"/>
      <c r="H702" s="474"/>
      <c r="I702" s="474"/>
      <c r="J702" s="474"/>
      <c r="K702" s="447"/>
      <c r="L702" s="447"/>
    </row>
    <row r="703" spans="3:12" ht="15" x14ac:dyDescent="0.25">
      <c r="C703" s="447"/>
      <c r="D703" s="473"/>
      <c r="E703" s="473"/>
      <c r="H703" s="474"/>
      <c r="I703" s="474"/>
      <c r="J703" s="474"/>
      <c r="K703" s="447"/>
      <c r="L703" s="447"/>
    </row>
    <row r="704" spans="3:12" ht="15" x14ac:dyDescent="0.25">
      <c r="C704" s="447"/>
      <c r="D704" s="473"/>
      <c r="E704" s="473"/>
      <c r="H704" s="474"/>
      <c r="I704" s="474"/>
      <c r="J704" s="474"/>
      <c r="K704" s="447"/>
      <c r="L704" s="447"/>
    </row>
    <row r="705" spans="3:12" ht="15" x14ac:dyDescent="0.25">
      <c r="C705" s="447"/>
      <c r="D705" s="473"/>
      <c r="E705" s="473"/>
      <c r="H705" s="474"/>
      <c r="I705" s="474"/>
      <c r="J705" s="474"/>
      <c r="K705" s="447"/>
      <c r="L705" s="447"/>
    </row>
    <row r="706" spans="3:12" ht="15" x14ac:dyDescent="0.25">
      <c r="C706" s="447"/>
      <c r="D706" s="473"/>
      <c r="E706" s="473"/>
      <c r="H706" s="474"/>
      <c r="I706" s="474"/>
      <c r="J706" s="474"/>
      <c r="K706" s="447"/>
      <c r="L706" s="447"/>
    </row>
    <row r="707" spans="3:12" ht="15" x14ac:dyDescent="0.25">
      <c r="C707" s="447"/>
      <c r="D707" s="473"/>
      <c r="E707" s="473"/>
      <c r="H707" s="474"/>
      <c r="I707" s="474"/>
      <c r="J707" s="474"/>
      <c r="K707" s="447"/>
      <c r="L707" s="447"/>
    </row>
    <row r="708" spans="3:12" ht="15" x14ac:dyDescent="0.25">
      <c r="C708" s="447"/>
      <c r="D708" s="473"/>
      <c r="E708" s="473"/>
      <c r="H708" s="474"/>
      <c r="I708" s="474"/>
      <c r="J708" s="474"/>
      <c r="K708" s="447"/>
      <c r="L708" s="447"/>
    </row>
    <row r="709" spans="3:12" ht="15" x14ac:dyDescent="0.25">
      <c r="C709" s="447"/>
      <c r="D709" s="473"/>
      <c r="E709" s="473"/>
      <c r="H709" s="474"/>
      <c r="I709" s="474"/>
      <c r="J709" s="474"/>
      <c r="K709" s="447"/>
      <c r="L709" s="447"/>
    </row>
    <row r="710" spans="3:12" ht="15" x14ac:dyDescent="0.25">
      <c r="C710" s="447"/>
      <c r="D710" s="473"/>
      <c r="E710" s="473"/>
      <c r="H710" s="474"/>
      <c r="I710" s="474"/>
      <c r="J710" s="474"/>
      <c r="K710" s="447"/>
      <c r="L710" s="447"/>
    </row>
    <row r="711" spans="3:12" ht="15" x14ac:dyDescent="0.25">
      <c r="C711" s="447"/>
      <c r="D711" s="473"/>
      <c r="E711" s="473"/>
      <c r="H711" s="474"/>
      <c r="I711" s="474"/>
      <c r="J711" s="474"/>
      <c r="K711" s="447"/>
      <c r="L711" s="447"/>
    </row>
    <row r="712" spans="3:12" ht="15" x14ac:dyDescent="0.25">
      <c r="C712" s="447"/>
      <c r="D712" s="473"/>
      <c r="E712" s="473"/>
      <c r="H712" s="474"/>
      <c r="I712" s="474"/>
      <c r="J712" s="474"/>
      <c r="K712" s="447"/>
      <c r="L712" s="447"/>
    </row>
    <row r="713" spans="3:12" ht="15" x14ac:dyDescent="0.25">
      <c r="C713" s="447"/>
      <c r="D713" s="473"/>
      <c r="E713" s="473"/>
      <c r="H713" s="474"/>
      <c r="I713" s="474"/>
      <c r="J713" s="474"/>
      <c r="K713" s="447"/>
      <c r="L713" s="447"/>
    </row>
    <row r="714" spans="3:12" ht="15" x14ac:dyDescent="0.25">
      <c r="C714" s="447"/>
      <c r="D714" s="473"/>
      <c r="E714" s="473"/>
      <c r="H714" s="474"/>
      <c r="I714" s="474"/>
      <c r="J714" s="474"/>
      <c r="K714" s="447"/>
      <c r="L714" s="447"/>
    </row>
    <row r="715" spans="3:12" ht="15" x14ac:dyDescent="0.25">
      <c r="C715" s="447"/>
      <c r="D715" s="473"/>
      <c r="E715" s="473"/>
      <c r="H715" s="474"/>
      <c r="I715" s="474"/>
      <c r="J715" s="474"/>
      <c r="K715" s="447"/>
      <c r="L715" s="447"/>
    </row>
    <row r="716" spans="3:12" ht="15" x14ac:dyDescent="0.25">
      <c r="C716" s="447"/>
      <c r="D716" s="473"/>
      <c r="E716" s="473"/>
      <c r="H716" s="474"/>
      <c r="I716" s="474"/>
      <c r="J716" s="474"/>
      <c r="K716" s="447"/>
      <c r="L716" s="447"/>
    </row>
    <row r="717" spans="3:12" ht="15" x14ac:dyDescent="0.25">
      <c r="C717" s="447"/>
      <c r="D717" s="473"/>
      <c r="E717" s="473"/>
      <c r="H717" s="474"/>
      <c r="I717" s="474"/>
      <c r="J717" s="474"/>
      <c r="K717" s="447"/>
      <c r="L717" s="447"/>
    </row>
    <row r="718" spans="3:12" ht="15" x14ac:dyDescent="0.25">
      <c r="C718" s="447"/>
      <c r="D718" s="473"/>
      <c r="E718" s="473"/>
      <c r="H718" s="474"/>
      <c r="I718" s="474"/>
      <c r="J718" s="474"/>
      <c r="K718" s="447"/>
      <c r="L718" s="447"/>
    </row>
    <row r="719" spans="3:12" ht="15" x14ac:dyDescent="0.25">
      <c r="C719" s="447"/>
      <c r="D719" s="473"/>
      <c r="E719" s="473"/>
      <c r="H719" s="474"/>
      <c r="I719" s="474"/>
      <c r="J719" s="474"/>
      <c r="K719" s="447"/>
      <c r="L719" s="447"/>
    </row>
    <row r="720" spans="3:12" ht="15" x14ac:dyDescent="0.25">
      <c r="C720" s="447"/>
      <c r="D720" s="473"/>
      <c r="E720" s="473"/>
      <c r="H720" s="474"/>
      <c r="I720" s="474"/>
      <c r="J720" s="474"/>
      <c r="K720" s="447"/>
      <c r="L720" s="447"/>
    </row>
    <row r="721" spans="3:12" ht="15" x14ac:dyDescent="0.25">
      <c r="C721" s="447"/>
      <c r="D721" s="473"/>
      <c r="E721" s="473"/>
      <c r="H721" s="474"/>
      <c r="I721" s="474"/>
      <c r="J721" s="474"/>
      <c r="K721" s="447"/>
      <c r="L721" s="447"/>
    </row>
    <row r="722" spans="3:12" ht="15" x14ac:dyDescent="0.25">
      <c r="C722" s="447"/>
      <c r="D722" s="473"/>
      <c r="E722" s="473"/>
      <c r="H722" s="474"/>
      <c r="I722" s="474"/>
      <c r="J722" s="474"/>
      <c r="K722" s="447"/>
      <c r="L722" s="447"/>
    </row>
    <row r="723" spans="3:12" ht="15" x14ac:dyDescent="0.25">
      <c r="C723" s="447"/>
      <c r="D723" s="473"/>
      <c r="E723" s="473"/>
      <c r="H723" s="474"/>
      <c r="I723" s="474"/>
      <c r="J723" s="474"/>
      <c r="K723" s="447"/>
      <c r="L723" s="447"/>
    </row>
    <row r="724" spans="3:12" ht="15" x14ac:dyDescent="0.25">
      <c r="C724" s="447"/>
      <c r="D724" s="473"/>
      <c r="E724" s="473"/>
      <c r="H724" s="474"/>
      <c r="I724" s="474"/>
      <c r="J724" s="474"/>
      <c r="K724" s="447"/>
      <c r="L724" s="447"/>
    </row>
    <row r="725" spans="3:12" ht="15" x14ac:dyDescent="0.25">
      <c r="C725" s="447"/>
      <c r="D725" s="473"/>
      <c r="E725" s="473"/>
      <c r="H725" s="474"/>
      <c r="I725" s="474"/>
      <c r="J725" s="474"/>
      <c r="K725" s="447"/>
      <c r="L725" s="447"/>
    </row>
    <row r="726" spans="3:12" ht="15" x14ac:dyDescent="0.25">
      <c r="C726" s="447"/>
      <c r="D726" s="473"/>
      <c r="E726" s="473"/>
      <c r="H726" s="474"/>
      <c r="I726" s="474"/>
      <c r="J726" s="474"/>
      <c r="K726" s="447"/>
      <c r="L726" s="447"/>
    </row>
    <row r="727" spans="3:12" ht="15" x14ac:dyDescent="0.25">
      <c r="C727" s="447"/>
      <c r="D727" s="473"/>
      <c r="E727" s="473"/>
      <c r="H727" s="474"/>
      <c r="I727" s="474"/>
      <c r="J727" s="474"/>
      <c r="K727" s="447"/>
      <c r="L727" s="447"/>
    </row>
    <row r="728" spans="3:12" ht="15" x14ac:dyDescent="0.25">
      <c r="C728" s="447"/>
      <c r="D728" s="473"/>
      <c r="E728" s="473"/>
      <c r="H728" s="474"/>
      <c r="I728" s="474"/>
      <c r="J728" s="474"/>
      <c r="K728" s="447"/>
      <c r="L728" s="447"/>
    </row>
    <row r="729" spans="3:12" ht="15" x14ac:dyDescent="0.25">
      <c r="C729" s="447"/>
      <c r="D729" s="473"/>
      <c r="E729" s="473"/>
      <c r="H729" s="474"/>
      <c r="I729" s="474"/>
      <c r="J729" s="474"/>
      <c r="K729" s="447"/>
      <c r="L729" s="447"/>
    </row>
    <row r="730" spans="3:12" ht="15" x14ac:dyDescent="0.25">
      <c r="C730" s="447"/>
      <c r="D730" s="473"/>
      <c r="E730" s="473"/>
      <c r="H730" s="474"/>
      <c r="I730" s="474"/>
      <c r="J730" s="474"/>
      <c r="K730" s="447"/>
      <c r="L730" s="447"/>
    </row>
    <row r="731" spans="3:12" ht="15" x14ac:dyDescent="0.25">
      <c r="C731" s="447"/>
      <c r="D731" s="473"/>
      <c r="E731" s="473"/>
      <c r="H731" s="474"/>
      <c r="I731" s="474"/>
      <c r="J731" s="474"/>
      <c r="K731" s="447"/>
      <c r="L731" s="447"/>
    </row>
    <row r="732" spans="3:12" ht="15" x14ac:dyDescent="0.25">
      <c r="C732" s="447"/>
      <c r="D732" s="473"/>
      <c r="E732" s="473"/>
      <c r="H732" s="474"/>
      <c r="I732" s="474"/>
      <c r="J732" s="474"/>
      <c r="K732" s="447"/>
      <c r="L732" s="447"/>
    </row>
    <row r="733" spans="3:12" ht="15" x14ac:dyDescent="0.25">
      <c r="C733" s="447"/>
      <c r="D733" s="473"/>
      <c r="E733" s="473"/>
      <c r="H733" s="474"/>
      <c r="I733" s="474"/>
      <c r="J733" s="474"/>
      <c r="K733" s="447"/>
      <c r="L733" s="447"/>
    </row>
    <row r="734" spans="3:12" ht="15" x14ac:dyDescent="0.25">
      <c r="C734" s="447"/>
      <c r="D734" s="473"/>
      <c r="E734" s="473"/>
      <c r="H734" s="474"/>
      <c r="I734" s="474"/>
      <c r="J734" s="474"/>
      <c r="K734" s="447"/>
      <c r="L734" s="447"/>
    </row>
    <row r="735" spans="3:12" ht="15" x14ac:dyDescent="0.25">
      <c r="C735" s="447"/>
      <c r="D735" s="473"/>
      <c r="E735" s="473"/>
      <c r="H735" s="474"/>
      <c r="I735" s="474"/>
      <c r="J735" s="474"/>
      <c r="K735" s="447"/>
      <c r="L735" s="447"/>
    </row>
    <row r="736" spans="3:12" ht="15" x14ac:dyDescent="0.25">
      <c r="C736" s="447"/>
      <c r="D736" s="473"/>
      <c r="E736" s="473"/>
      <c r="H736" s="474"/>
      <c r="I736" s="474"/>
      <c r="J736" s="474"/>
      <c r="K736" s="447"/>
      <c r="L736" s="447"/>
    </row>
    <row r="737" spans="3:12" ht="15" x14ac:dyDescent="0.25">
      <c r="C737" s="447"/>
      <c r="D737" s="473"/>
      <c r="E737" s="473"/>
      <c r="H737" s="474"/>
      <c r="I737" s="474"/>
      <c r="J737" s="474"/>
      <c r="K737" s="447"/>
      <c r="L737" s="447"/>
    </row>
    <row r="738" spans="3:12" ht="15" x14ac:dyDescent="0.25">
      <c r="C738" s="447"/>
      <c r="D738" s="473"/>
      <c r="E738" s="473"/>
      <c r="H738" s="474"/>
      <c r="I738" s="474"/>
      <c r="J738" s="474"/>
      <c r="K738" s="447"/>
      <c r="L738" s="447"/>
    </row>
    <row r="739" spans="3:12" ht="15" x14ac:dyDescent="0.25">
      <c r="C739" s="447"/>
      <c r="D739" s="473"/>
      <c r="E739" s="473"/>
      <c r="H739" s="474"/>
      <c r="I739" s="474"/>
      <c r="J739" s="474"/>
      <c r="K739" s="447"/>
      <c r="L739" s="447"/>
    </row>
    <row r="740" spans="3:12" ht="15" x14ac:dyDescent="0.25">
      <c r="C740" s="447"/>
      <c r="D740" s="473"/>
      <c r="E740" s="473"/>
      <c r="H740" s="474"/>
      <c r="I740" s="474"/>
      <c r="J740" s="474"/>
      <c r="K740" s="447"/>
      <c r="L740" s="447"/>
    </row>
    <row r="741" spans="3:12" ht="15" x14ac:dyDescent="0.25">
      <c r="C741" s="447"/>
      <c r="D741" s="473"/>
      <c r="E741" s="473"/>
      <c r="H741" s="474"/>
      <c r="I741" s="474"/>
      <c r="J741" s="474"/>
      <c r="K741" s="447"/>
      <c r="L741" s="447"/>
    </row>
    <row r="742" spans="3:12" ht="15" x14ac:dyDescent="0.25">
      <c r="C742" s="447"/>
      <c r="D742" s="473"/>
      <c r="E742" s="473"/>
      <c r="H742" s="474"/>
      <c r="I742" s="474"/>
      <c r="J742" s="474"/>
      <c r="K742" s="447"/>
      <c r="L742" s="447"/>
    </row>
    <row r="743" spans="3:12" ht="15" x14ac:dyDescent="0.25">
      <c r="C743" s="447"/>
      <c r="D743" s="473"/>
      <c r="E743" s="473"/>
      <c r="H743" s="474"/>
      <c r="I743" s="474"/>
      <c r="J743" s="474"/>
      <c r="K743" s="447"/>
      <c r="L743" s="447"/>
    </row>
    <row r="744" spans="3:12" ht="15" x14ac:dyDescent="0.25">
      <c r="C744" s="447"/>
      <c r="D744" s="473"/>
      <c r="E744" s="473"/>
      <c r="H744" s="474"/>
      <c r="I744" s="474"/>
      <c r="J744" s="474"/>
      <c r="K744" s="447"/>
      <c r="L744" s="447"/>
    </row>
    <row r="745" spans="3:12" ht="15" x14ac:dyDescent="0.25">
      <c r="C745" s="447"/>
      <c r="D745" s="473"/>
      <c r="E745" s="473"/>
      <c r="H745" s="474"/>
      <c r="I745" s="474"/>
      <c r="J745" s="474"/>
      <c r="K745" s="447"/>
      <c r="L745" s="447"/>
    </row>
    <row r="746" spans="3:12" ht="15" x14ac:dyDescent="0.25">
      <c r="C746" s="447"/>
      <c r="D746" s="473"/>
      <c r="E746" s="473"/>
      <c r="H746" s="474"/>
      <c r="I746" s="474"/>
      <c r="J746" s="474"/>
      <c r="K746" s="447"/>
      <c r="L746" s="447"/>
    </row>
    <row r="747" spans="3:12" ht="15" x14ac:dyDescent="0.25">
      <c r="C747" s="447"/>
      <c r="D747" s="473"/>
      <c r="E747" s="473"/>
      <c r="H747" s="474"/>
      <c r="I747" s="474"/>
      <c r="J747" s="474"/>
      <c r="K747" s="447"/>
      <c r="L747" s="447"/>
    </row>
    <row r="748" spans="3:12" ht="15" x14ac:dyDescent="0.25">
      <c r="C748" s="447"/>
      <c r="D748" s="473"/>
      <c r="E748" s="473"/>
      <c r="H748" s="474"/>
      <c r="I748" s="474"/>
      <c r="J748" s="474"/>
      <c r="K748" s="447"/>
      <c r="L748" s="447"/>
    </row>
    <row r="749" spans="3:12" ht="15" x14ac:dyDescent="0.25">
      <c r="C749" s="447"/>
      <c r="D749" s="473"/>
      <c r="E749" s="473"/>
      <c r="H749" s="474"/>
      <c r="I749" s="474"/>
      <c r="J749" s="474"/>
      <c r="K749" s="447"/>
      <c r="L749" s="447"/>
    </row>
    <row r="750" spans="3:12" ht="15" x14ac:dyDescent="0.25">
      <c r="C750" s="447"/>
      <c r="D750" s="473"/>
      <c r="E750" s="473"/>
      <c r="H750" s="474"/>
      <c r="I750" s="474"/>
      <c r="J750" s="474"/>
      <c r="K750" s="447"/>
      <c r="L750" s="447"/>
    </row>
    <row r="751" spans="3:12" ht="15" x14ac:dyDescent="0.25">
      <c r="C751" s="447"/>
      <c r="D751" s="473"/>
      <c r="E751" s="473"/>
      <c r="H751" s="474"/>
      <c r="I751" s="474"/>
      <c r="J751" s="474"/>
      <c r="K751" s="447"/>
      <c r="L751" s="447"/>
    </row>
    <row r="752" spans="3:12" ht="15" x14ac:dyDescent="0.25">
      <c r="C752" s="447"/>
      <c r="D752" s="473"/>
      <c r="E752" s="473"/>
      <c r="H752" s="474"/>
      <c r="I752" s="474"/>
      <c r="J752" s="474"/>
      <c r="K752" s="447"/>
      <c r="L752" s="447"/>
    </row>
    <row r="753" spans="3:12" ht="15" x14ac:dyDescent="0.25">
      <c r="C753" s="447"/>
      <c r="D753" s="473"/>
      <c r="E753" s="473"/>
      <c r="H753" s="474"/>
      <c r="I753" s="474"/>
      <c r="J753" s="474"/>
      <c r="K753" s="447"/>
      <c r="L753" s="447"/>
    </row>
    <row r="754" spans="3:12" ht="15" x14ac:dyDescent="0.25">
      <c r="C754" s="447"/>
      <c r="D754" s="473"/>
      <c r="E754" s="473"/>
      <c r="H754" s="474"/>
      <c r="I754" s="474"/>
      <c r="J754" s="474"/>
      <c r="K754" s="447"/>
      <c r="L754" s="447"/>
    </row>
    <row r="755" spans="3:12" ht="15" x14ac:dyDescent="0.25">
      <c r="C755" s="447"/>
      <c r="D755" s="473"/>
      <c r="E755" s="473"/>
      <c r="H755" s="474"/>
      <c r="I755" s="474"/>
      <c r="J755" s="474"/>
      <c r="K755" s="447"/>
      <c r="L755" s="447"/>
    </row>
    <row r="756" spans="3:12" ht="15" x14ac:dyDescent="0.25">
      <c r="C756" s="447"/>
      <c r="D756" s="473"/>
      <c r="E756" s="473"/>
      <c r="H756" s="474"/>
      <c r="I756" s="474"/>
      <c r="J756" s="474"/>
      <c r="K756" s="447"/>
      <c r="L756" s="447"/>
    </row>
    <row r="757" spans="3:12" ht="15" x14ac:dyDescent="0.25">
      <c r="C757" s="447"/>
      <c r="D757" s="473"/>
      <c r="E757" s="473"/>
      <c r="H757" s="474"/>
      <c r="I757" s="474"/>
      <c r="J757" s="474"/>
      <c r="K757" s="447"/>
      <c r="L757" s="447"/>
    </row>
    <row r="758" spans="3:12" ht="15" x14ac:dyDescent="0.25">
      <c r="C758" s="447"/>
      <c r="D758" s="473"/>
      <c r="E758" s="473"/>
      <c r="H758" s="474"/>
      <c r="I758" s="474"/>
      <c r="J758" s="474"/>
      <c r="K758" s="447"/>
      <c r="L758" s="447"/>
    </row>
    <row r="759" spans="3:12" ht="15" x14ac:dyDescent="0.25">
      <c r="C759" s="447"/>
      <c r="D759" s="473"/>
      <c r="E759" s="473"/>
      <c r="H759" s="474"/>
      <c r="I759" s="474"/>
      <c r="J759" s="474"/>
      <c r="K759" s="447"/>
      <c r="L759" s="447"/>
    </row>
    <row r="760" spans="3:12" ht="15" x14ac:dyDescent="0.25">
      <c r="C760" s="447"/>
      <c r="D760" s="473"/>
      <c r="E760" s="473"/>
      <c r="H760" s="474"/>
      <c r="I760" s="474"/>
      <c r="J760" s="474"/>
      <c r="K760" s="447"/>
      <c r="L760" s="447"/>
    </row>
    <row r="761" spans="3:12" ht="15" x14ac:dyDescent="0.25">
      <c r="C761" s="447"/>
      <c r="D761" s="473"/>
      <c r="E761" s="473"/>
      <c r="H761" s="474"/>
      <c r="I761" s="474"/>
      <c r="J761" s="474"/>
      <c r="K761" s="447"/>
      <c r="L761" s="447"/>
    </row>
    <row r="762" spans="3:12" ht="15" x14ac:dyDescent="0.25">
      <c r="C762" s="447"/>
      <c r="D762" s="473"/>
      <c r="E762" s="473"/>
      <c r="H762" s="474"/>
      <c r="I762" s="474"/>
      <c r="J762" s="474"/>
      <c r="K762" s="447"/>
      <c r="L762" s="447"/>
    </row>
    <row r="763" spans="3:12" ht="15" x14ac:dyDescent="0.25">
      <c r="C763" s="447"/>
      <c r="D763" s="473"/>
      <c r="E763" s="473"/>
      <c r="H763" s="474"/>
      <c r="I763" s="474"/>
      <c r="J763" s="474"/>
      <c r="K763" s="447"/>
      <c r="L763" s="447"/>
    </row>
    <row r="764" spans="3:12" ht="15" x14ac:dyDescent="0.25">
      <c r="C764" s="447"/>
      <c r="D764" s="473"/>
      <c r="E764" s="473"/>
      <c r="H764" s="474"/>
      <c r="I764" s="474"/>
      <c r="J764" s="474"/>
      <c r="K764" s="447"/>
      <c r="L764" s="447"/>
    </row>
    <row r="765" spans="3:12" ht="15" x14ac:dyDescent="0.25">
      <c r="C765" s="447"/>
      <c r="D765" s="473"/>
      <c r="E765" s="473"/>
      <c r="H765" s="474"/>
      <c r="I765" s="474"/>
      <c r="J765" s="474"/>
      <c r="K765" s="447"/>
      <c r="L765" s="447"/>
    </row>
    <row r="766" spans="3:12" ht="15" x14ac:dyDescent="0.25">
      <c r="C766" s="447"/>
      <c r="D766" s="473"/>
      <c r="E766" s="473"/>
      <c r="H766" s="474"/>
      <c r="I766" s="474"/>
      <c r="J766" s="474"/>
      <c r="K766" s="447"/>
      <c r="L766" s="447"/>
    </row>
    <row r="767" spans="3:12" ht="15" x14ac:dyDescent="0.25">
      <c r="C767" s="447"/>
      <c r="D767" s="473"/>
      <c r="E767" s="473"/>
      <c r="H767" s="474"/>
      <c r="I767" s="474"/>
      <c r="J767" s="474"/>
      <c r="K767" s="447"/>
      <c r="L767" s="447"/>
    </row>
    <row r="768" spans="3:12" ht="15" x14ac:dyDescent="0.25">
      <c r="C768" s="447"/>
      <c r="D768" s="473"/>
      <c r="E768" s="473"/>
      <c r="H768" s="474"/>
      <c r="I768" s="474"/>
      <c r="J768" s="474"/>
      <c r="K768" s="447"/>
      <c r="L768" s="447"/>
    </row>
    <row r="769" spans="3:12" ht="15" x14ac:dyDescent="0.25">
      <c r="C769" s="447"/>
      <c r="D769" s="473"/>
      <c r="E769" s="473"/>
      <c r="H769" s="474"/>
      <c r="I769" s="474"/>
      <c r="J769" s="474"/>
      <c r="K769" s="447"/>
      <c r="L769" s="447"/>
    </row>
    <row r="770" spans="3:12" ht="15" x14ac:dyDescent="0.25">
      <c r="C770" s="447"/>
      <c r="D770" s="473"/>
      <c r="E770" s="473"/>
      <c r="H770" s="474"/>
      <c r="I770" s="474"/>
      <c r="J770" s="474"/>
      <c r="K770" s="447"/>
      <c r="L770" s="447"/>
    </row>
    <row r="771" spans="3:12" ht="15" x14ac:dyDescent="0.25">
      <c r="C771" s="447"/>
      <c r="D771" s="473"/>
      <c r="E771" s="473"/>
      <c r="H771" s="474"/>
      <c r="I771" s="474"/>
      <c r="J771" s="474"/>
      <c r="K771" s="447"/>
      <c r="L771" s="447"/>
    </row>
    <row r="772" spans="3:12" ht="15" x14ac:dyDescent="0.25">
      <c r="C772" s="447"/>
      <c r="D772" s="473"/>
      <c r="E772" s="473"/>
      <c r="H772" s="474"/>
      <c r="I772" s="474"/>
      <c r="J772" s="474"/>
      <c r="K772" s="447"/>
      <c r="L772" s="447"/>
    </row>
    <row r="773" spans="3:12" ht="15" x14ac:dyDescent="0.25">
      <c r="C773" s="447"/>
      <c r="D773" s="473"/>
      <c r="E773" s="473"/>
      <c r="H773" s="474"/>
      <c r="I773" s="474"/>
      <c r="J773" s="474"/>
      <c r="K773" s="447"/>
      <c r="L773" s="447"/>
    </row>
    <row r="774" spans="3:12" ht="15" x14ac:dyDescent="0.25">
      <c r="C774" s="447"/>
      <c r="D774" s="473"/>
      <c r="E774" s="473"/>
      <c r="H774" s="474"/>
      <c r="I774" s="474"/>
      <c r="J774" s="474"/>
      <c r="K774" s="447"/>
      <c r="L774" s="447"/>
    </row>
    <row r="775" spans="3:12" ht="15" x14ac:dyDescent="0.25">
      <c r="C775" s="447"/>
      <c r="D775" s="473"/>
      <c r="E775" s="473"/>
      <c r="H775" s="474"/>
      <c r="I775" s="474"/>
      <c r="J775" s="474"/>
      <c r="K775" s="447"/>
      <c r="L775" s="447"/>
    </row>
    <row r="776" spans="3:12" ht="15" x14ac:dyDescent="0.25">
      <c r="C776" s="447"/>
      <c r="D776" s="473"/>
      <c r="E776" s="473"/>
      <c r="H776" s="474"/>
      <c r="I776" s="474"/>
      <c r="J776" s="474"/>
      <c r="K776" s="447"/>
      <c r="L776" s="447"/>
    </row>
    <row r="777" spans="3:12" ht="15" x14ac:dyDescent="0.25">
      <c r="C777" s="447"/>
      <c r="D777" s="473"/>
      <c r="E777" s="473"/>
      <c r="H777" s="474"/>
      <c r="I777" s="474"/>
      <c r="J777" s="474"/>
      <c r="K777" s="447"/>
      <c r="L777" s="447"/>
    </row>
    <row r="778" spans="3:12" ht="15" x14ac:dyDescent="0.25">
      <c r="C778" s="447"/>
      <c r="D778" s="473"/>
      <c r="E778" s="473"/>
      <c r="H778" s="474"/>
      <c r="I778" s="474"/>
      <c r="J778" s="474"/>
      <c r="K778" s="447"/>
      <c r="L778" s="447"/>
    </row>
    <row r="779" spans="3:12" ht="15" x14ac:dyDescent="0.25">
      <c r="C779" s="447"/>
      <c r="D779" s="473"/>
      <c r="E779" s="473"/>
      <c r="H779" s="474"/>
      <c r="I779" s="474"/>
      <c r="J779" s="474"/>
      <c r="K779" s="447"/>
      <c r="L779" s="447"/>
    </row>
    <row r="780" spans="3:12" ht="15" x14ac:dyDescent="0.25">
      <c r="C780" s="447"/>
      <c r="D780" s="473"/>
      <c r="E780" s="473"/>
      <c r="H780" s="474"/>
      <c r="I780" s="474"/>
      <c r="J780" s="474"/>
      <c r="K780" s="447"/>
      <c r="L780" s="447"/>
    </row>
    <row r="781" spans="3:12" ht="15" x14ac:dyDescent="0.25">
      <c r="C781" s="447"/>
      <c r="D781" s="473"/>
      <c r="E781" s="473"/>
      <c r="H781" s="474"/>
      <c r="I781" s="474"/>
      <c r="J781" s="474"/>
      <c r="K781" s="447"/>
      <c r="L781" s="447"/>
    </row>
    <row r="782" spans="3:12" ht="15" x14ac:dyDescent="0.25">
      <c r="C782" s="447"/>
      <c r="D782" s="473"/>
      <c r="E782" s="473"/>
      <c r="H782" s="474"/>
      <c r="I782" s="474"/>
      <c r="J782" s="474"/>
      <c r="K782" s="447"/>
      <c r="L782" s="447"/>
    </row>
    <row r="783" spans="3:12" ht="15" x14ac:dyDescent="0.25">
      <c r="C783" s="447"/>
      <c r="D783" s="473"/>
      <c r="E783" s="473"/>
      <c r="H783" s="474"/>
      <c r="I783" s="474"/>
      <c r="J783" s="474"/>
      <c r="K783" s="447"/>
      <c r="L783" s="447"/>
    </row>
    <row r="784" spans="3:12" ht="15" x14ac:dyDescent="0.25">
      <c r="C784" s="447"/>
      <c r="D784" s="473"/>
      <c r="E784" s="473"/>
      <c r="H784" s="474"/>
      <c r="I784" s="474"/>
      <c r="J784" s="474"/>
      <c r="K784" s="447"/>
      <c r="L784" s="447"/>
    </row>
    <row r="785" spans="3:12" ht="15" x14ac:dyDescent="0.25">
      <c r="C785" s="447"/>
      <c r="D785" s="473"/>
      <c r="E785" s="473"/>
      <c r="H785" s="474"/>
      <c r="I785" s="474"/>
      <c r="J785" s="474"/>
      <c r="K785" s="447"/>
      <c r="L785" s="447"/>
    </row>
    <row r="786" spans="3:12" ht="15" x14ac:dyDescent="0.25">
      <c r="C786" s="447"/>
      <c r="D786" s="473"/>
      <c r="E786" s="473"/>
      <c r="H786" s="474"/>
      <c r="I786" s="474"/>
      <c r="J786" s="474"/>
      <c r="K786" s="447"/>
      <c r="L786" s="447"/>
    </row>
    <row r="787" spans="3:12" ht="15" x14ac:dyDescent="0.25">
      <c r="C787" s="447"/>
      <c r="D787" s="473"/>
      <c r="E787" s="473"/>
      <c r="H787" s="474"/>
      <c r="I787" s="474"/>
      <c r="J787" s="474"/>
      <c r="K787" s="447"/>
      <c r="L787" s="447"/>
    </row>
    <row r="788" spans="3:12" ht="15" x14ac:dyDescent="0.25">
      <c r="C788" s="447"/>
      <c r="D788" s="473"/>
      <c r="E788" s="473"/>
      <c r="H788" s="474"/>
      <c r="I788" s="474"/>
      <c r="J788" s="474"/>
      <c r="K788" s="447"/>
      <c r="L788" s="447"/>
    </row>
    <row r="789" spans="3:12" ht="15" x14ac:dyDescent="0.25">
      <c r="C789" s="447"/>
      <c r="D789" s="473"/>
      <c r="E789" s="473"/>
      <c r="H789" s="474"/>
      <c r="I789" s="474"/>
      <c r="J789" s="474"/>
      <c r="K789" s="447"/>
      <c r="L789" s="447"/>
    </row>
    <row r="790" spans="3:12" ht="15" x14ac:dyDescent="0.25">
      <c r="C790" s="447"/>
      <c r="D790" s="473"/>
      <c r="E790" s="473"/>
      <c r="H790" s="474"/>
      <c r="I790" s="474"/>
      <c r="J790" s="474"/>
      <c r="K790" s="447"/>
      <c r="L790" s="447"/>
    </row>
    <row r="791" spans="3:12" ht="15" x14ac:dyDescent="0.25">
      <c r="C791" s="447"/>
      <c r="D791" s="473"/>
      <c r="E791" s="473"/>
      <c r="H791" s="474"/>
      <c r="I791" s="474"/>
      <c r="J791" s="474"/>
      <c r="K791" s="447"/>
      <c r="L791" s="447"/>
    </row>
    <row r="792" spans="3:12" ht="15" x14ac:dyDescent="0.25">
      <c r="C792" s="447"/>
      <c r="D792" s="473"/>
      <c r="E792" s="473"/>
      <c r="H792" s="474"/>
      <c r="I792" s="474"/>
      <c r="J792" s="474"/>
      <c r="K792" s="447"/>
      <c r="L792" s="447"/>
    </row>
    <row r="793" spans="3:12" ht="15" x14ac:dyDescent="0.25">
      <c r="C793" s="447"/>
      <c r="D793" s="473"/>
      <c r="E793" s="473"/>
      <c r="H793" s="474"/>
      <c r="I793" s="474"/>
      <c r="J793" s="474"/>
      <c r="K793" s="447"/>
      <c r="L793" s="447"/>
    </row>
    <row r="794" spans="3:12" ht="15" x14ac:dyDescent="0.25">
      <c r="C794" s="447"/>
      <c r="D794" s="473"/>
      <c r="E794" s="473"/>
      <c r="H794" s="474"/>
      <c r="I794" s="474"/>
      <c r="J794" s="474"/>
      <c r="K794" s="447"/>
      <c r="L794" s="447"/>
    </row>
    <row r="795" spans="3:12" ht="15" x14ac:dyDescent="0.25">
      <c r="C795" s="447"/>
      <c r="D795" s="473"/>
      <c r="E795" s="473"/>
      <c r="H795" s="474"/>
      <c r="I795" s="474"/>
      <c r="J795" s="474"/>
      <c r="K795" s="447"/>
      <c r="L795" s="447"/>
    </row>
    <row r="796" spans="3:12" ht="15" x14ac:dyDescent="0.25">
      <c r="C796" s="447"/>
      <c r="D796" s="473"/>
      <c r="E796" s="473"/>
      <c r="H796" s="474"/>
      <c r="I796" s="474"/>
      <c r="J796" s="474"/>
      <c r="K796" s="447"/>
      <c r="L796" s="447"/>
    </row>
    <row r="797" spans="3:12" ht="15" x14ac:dyDescent="0.25">
      <c r="C797" s="447"/>
      <c r="D797" s="473"/>
      <c r="E797" s="473"/>
      <c r="H797" s="474"/>
      <c r="I797" s="474"/>
      <c r="J797" s="474"/>
      <c r="K797" s="447"/>
      <c r="L797" s="447"/>
    </row>
    <row r="798" spans="3:12" ht="15" x14ac:dyDescent="0.25">
      <c r="C798" s="447"/>
      <c r="D798" s="473"/>
      <c r="E798" s="473"/>
      <c r="H798" s="474"/>
      <c r="I798" s="474"/>
      <c r="J798" s="474"/>
      <c r="K798" s="447"/>
      <c r="L798" s="447"/>
    </row>
    <row r="799" spans="3:12" ht="15" x14ac:dyDescent="0.25">
      <c r="C799" s="447"/>
      <c r="D799" s="473"/>
      <c r="E799" s="473"/>
      <c r="H799" s="474"/>
      <c r="I799" s="474"/>
      <c r="J799" s="474"/>
      <c r="K799" s="447"/>
      <c r="L799" s="447"/>
    </row>
    <row r="800" spans="3:12" ht="15" x14ac:dyDescent="0.25">
      <c r="C800" s="447"/>
      <c r="D800" s="473"/>
      <c r="E800" s="473"/>
      <c r="H800" s="474"/>
      <c r="I800" s="474"/>
      <c r="J800" s="474"/>
      <c r="K800" s="447"/>
      <c r="L800" s="447"/>
    </row>
    <row r="801" spans="3:12" ht="15" x14ac:dyDescent="0.25">
      <c r="C801" s="447"/>
      <c r="D801" s="473"/>
      <c r="E801" s="473"/>
      <c r="H801" s="474"/>
      <c r="I801" s="474"/>
      <c r="J801" s="474"/>
      <c r="K801" s="447"/>
      <c r="L801" s="447"/>
    </row>
    <row r="802" spans="3:12" ht="15" x14ac:dyDescent="0.25">
      <c r="C802" s="447"/>
      <c r="D802" s="473"/>
      <c r="E802" s="473"/>
      <c r="H802" s="474"/>
      <c r="I802" s="474"/>
      <c r="J802" s="474"/>
      <c r="K802" s="447"/>
      <c r="L802" s="447"/>
    </row>
    <row r="803" spans="3:12" ht="15" x14ac:dyDescent="0.25">
      <c r="C803" s="447"/>
      <c r="D803" s="473"/>
      <c r="E803" s="473"/>
      <c r="H803" s="474"/>
      <c r="I803" s="474"/>
      <c r="J803" s="474"/>
      <c r="K803" s="447"/>
      <c r="L803" s="447"/>
    </row>
    <row r="804" spans="3:12" ht="15" x14ac:dyDescent="0.25">
      <c r="C804" s="447"/>
      <c r="D804" s="473"/>
      <c r="E804" s="473"/>
      <c r="H804" s="474"/>
      <c r="I804" s="474"/>
      <c r="J804" s="474"/>
      <c r="K804" s="447"/>
      <c r="L804" s="447"/>
    </row>
    <row r="805" spans="3:12" ht="15" x14ac:dyDescent="0.25">
      <c r="C805" s="447"/>
      <c r="D805" s="473"/>
      <c r="E805" s="473"/>
      <c r="H805" s="474"/>
      <c r="I805" s="474"/>
      <c r="J805" s="474"/>
      <c r="K805" s="447"/>
      <c r="L805" s="447"/>
    </row>
    <row r="806" spans="3:12" ht="15" x14ac:dyDescent="0.25">
      <c r="C806" s="447"/>
      <c r="D806" s="473"/>
      <c r="E806" s="473"/>
      <c r="H806" s="474"/>
      <c r="I806" s="474"/>
      <c r="J806" s="474"/>
      <c r="K806" s="447"/>
      <c r="L806" s="447"/>
    </row>
    <row r="807" spans="3:12" ht="15" x14ac:dyDescent="0.25">
      <c r="C807" s="447"/>
      <c r="D807" s="473"/>
      <c r="E807" s="473"/>
      <c r="H807" s="474"/>
      <c r="I807" s="474"/>
      <c r="J807" s="474"/>
      <c r="K807" s="447"/>
      <c r="L807" s="447"/>
    </row>
    <row r="808" spans="3:12" ht="15" x14ac:dyDescent="0.25">
      <c r="C808" s="447"/>
      <c r="D808" s="473"/>
      <c r="E808" s="473"/>
      <c r="H808" s="474"/>
      <c r="I808" s="474"/>
      <c r="J808" s="474"/>
      <c r="K808" s="447"/>
      <c r="L808" s="447"/>
    </row>
    <row r="809" spans="3:12" ht="15" x14ac:dyDescent="0.25">
      <c r="C809" s="447"/>
      <c r="D809" s="473"/>
      <c r="E809" s="473"/>
      <c r="H809" s="474"/>
      <c r="I809" s="474"/>
      <c r="J809" s="474"/>
      <c r="K809" s="447"/>
      <c r="L809" s="447"/>
    </row>
    <row r="810" spans="3:12" ht="15" x14ac:dyDescent="0.25">
      <c r="C810" s="447"/>
      <c r="D810" s="473"/>
      <c r="E810" s="473"/>
      <c r="H810" s="474"/>
      <c r="I810" s="474"/>
      <c r="J810" s="474"/>
      <c r="K810" s="447"/>
      <c r="L810" s="447"/>
    </row>
    <row r="811" spans="3:12" ht="15" x14ac:dyDescent="0.25">
      <c r="C811" s="447"/>
      <c r="D811" s="473"/>
      <c r="E811" s="473"/>
      <c r="H811" s="474"/>
      <c r="I811" s="474"/>
      <c r="J811" s="474"/>
      <c r="K811" s="447"/>
      <c r="L811" s="447"/>
    </row>
    <row r="812" spans="3:12" ht="15" x14ac:dyDescent="0.25">
      <c r="C812" s="447"/>
      <c r="D812" s="473"/>
      <c r="E812" s="473"/>
      <c r="H812" s="474"/>
      <c r="I812" s="474"/>
      <c r="J812" s="474"/>
      <c r="K812" s="447"/>
      <c r="L812" s="447"/>
    </row>
    <row r="813" spans="3:12" ht="15" x14ac:dyDescent="0.25">
      <c r="C813" s="447"/>
      <c r="D813" s="473"/>
      <c r="E813" s="473"/>
      <c r="H813" s="474"/>
      <c r="I813" s="474"/>
      <c r="J813" s="474"/>
      <c r="K813" s="447"/>
      <c r="L813" s="447"/>
    </row>
    <row r="814" spans="3:12" ht="15" x14ac:dyDescent="0.25">
      <c r="C814" s="447"/>
      <c r="D814" s="473"/>
      <c r="E814" s="473"/>
      <c r="H814" s="474"/>
      <c r="I814" s="474"/>
      <c r="J814" s="474"/>
      <c r="K814" s="447"/>
      <c r="L814" s="447"/>
    </row>
    <row r="815" spans="3:12" ht="15" x14ac:dyDescent="0.25">
      <c r="C815" s="447"/>
      <c r="D815" s="473"/>
      <c r="E815" s="473"/>
      <c r="H815" s="474"/>
      <c r="I815" s="474"/>
      <c r="J815" s="474"/>
      <c r="K815" s="447"/>
      <c r="L815" s="447"/>
    </row>
    <row r="816" spans="3:12" ht="15" x14ac:dyDescent="0.25">
      <c r="C816" s="447"/>
      <c r="D816" s="473"/>
      <c r="E816" s="473"/>
      <c r="H816" s="474"/>
      <c r="I816" s="474"/>
      <c r="J816" s="474"/>
      <c r="K816" s="447"/>
      <c r="L816" s="447"/>
    </row>
    <row r="817" spans="3:12" ht="15" x14ac:dyDescent="0.25">
      <c r="C817" s="447"/>
      <c r="D817" s="473"/>
      <c r="E817" s="473"/>
      <c r="H817" s="474"/>
      <c r="I817" s="474"/>
      <c r="J817" s="474"/>
      <c r="K817" s="447"/>
      <c r="L817" s="447"/>
    </row>
    <row r="818" spans="3:12" ht="15" x14ac:dyDescent="0.25">
      <c r="C818" s="447"/>
      <c r="D818" s="473"/>
      <c r="E818" s="473"/>
      <c r="H818" s="474"/>
      <c r="I818" s="474"/>
      <c r="J818" s="474"/>
      <c r="K818" s="447"/>
      <c r="L818" s="447"/>
    </row>
    <row r="819" spans="3:12" ht="15" x14ac:dyDescent="0.25">
      <c r="C819" s="447"/>
      <c r="D819" s="473"/>
      <c r="E819" s="473"/>
      <c r="H819" s="474"/>
      <c r="I819" s="474"/>
      <c r="J819" s="474"/>
      <c r="K819" s="447"/>
      <c r="L819" s="447"/>
    </row>
    <row r="820" spans="3:12" ht="15" x14ac:dyDescent="0.25">
      <c r="C820" s="447"/>
      <c r="D820" s="473"/>
      <c r="E820" s="473"/>
      <c r="H820" s="474"/>
      <c r="I820" s="474"/>
      <c r="J820" s="474"/>
      <c r="K820" s="447"/>
      <c r="L820" s="447"/>
    </row>
    <row r="821" spans="3:12" ht="15" x14ac:dyDescent="0.25">
      <c r="C821" s="447"/>
      <c r="D821" s="473"/>
      <c r="E821" s="473"/>
      <c r="H821" s="474"/>
      <c r="I821" s="474"/>
      <c r="J821" s="474"/>
      <c r="K821" s="447"/>
      <c r="L821" s="447"/>
    </row>
    <row r="822" spans="3:12" ht="15" x14ac:dyDescent="0.25">
      <c r="C822" s="447"/>
      <c r="D822" s="473"/>
      <c r="E822" s="473"/>
      <c r="H822" s="474"/>
      <c r="I822" s="474"/>
      <c r="J822" s="474"/>
      <c r="K822" s="447"/>
      <c r="L822" s="447"/>
    </row>
    <row r="823" spans="3:12" ht="15" x14ac:dyDescent="0.25">
      <c r="C823" s="447"/>
      <c r="D823" s="473"/>
      <c r="E823" s="473"/>
      <c r="H823" s="474"/>
      <c r="I823" s="474"/>
      <c r="J823" s="474"/>
      <c r="K823" s="447"/>
      <c r="L823" s="447"/>
    </row>
    <row r="824" spans="3:12" ht="15" x14ac:dyDescent="0.25">
      <c r="C824" s="447"/>
      <c r="D824" s="473"/>
      <c r="E824" s="473"/>
      <c r="H824" s="474"/>
      <c r="I824" s="474"/>
      <c r="J824" s="474"/>
      <c r="K824" s="447"/>
      <c r="L824" s="447"/>
    </row>
    <row r="825" spans="3:12" ht="15" x14ac:dyDescent="0.25">
      <c r="C825" s="447"/>
      <c r="D825" s="473"/>
      <c r="E825" s="473"/>
      <c r="H825" s="474"/>
      <c r="I825" s="474"/>
      <c r="J825" s="474"/>
      <c r="K825" s="447"/>
      <c r="L825" s="447"/>
    </row>
    <row r="826" spans="3:12" ht="15" x14ac:dyDescent="0.25">
      <c r="C826" s="447"/>
      <c r="D826" s="473"/>
      <c r="E826" s="473"/>
      <c r="H826" s="474"/>
      <c r="I826" s="474"/>
      <c r="J826" s="474"/>
      <c r="K826" s="447"/>
      <c r="L826" s="447"/>
    </row>
    <row r="827" spans="3:12" ht="15" x14ac:dyDescent="0.25">
      <c r="C827" s="447"/>
      <c r="D827" s="473"/>
      <c r="E827" s="473"/>
      <c r="H827" s="474"/>
      <c r="I827" s="474"/>
      <c r="J827" s="474"/>
      <c r="K827" s="447"/>
      <c r="L827" s="447"/>
    </row>
    <row r="828" spans="3:12" ht="15" x14ac:dyDescent="0.25">
      <c r="C828" s="447"/>
      <c r="D828" s="473"/>
      <c r="E828" s="473"/>
      <c r="H828" s="474"/>
      <c r="I828" s="474"/>
      <c r="J828" s="474"/>
      <c r="K828" s="447"/>
      <c r="L828" s="447"/>
    </row>
    <row r="829" spans="3:12" ht="15" x14ac:dyDescent="0.25">
      <c r="C829" s="447"/>
      <c r="D829" s="473"/>
      <c r="E829" s="473"/>
      <c r="H829" s="474"/>
      <c r="I829" s="474"/>
      <c r="J829" s="474"/>
      <c r="K829" s="447"/>
      <c r="L829" s="447"/>
    </row>
    <row r="830" spans="3:12" ht="15" x14ac:dyDescent="0.25">
      <c r="C830" s="447"/>
      <c r="D830" s="473"/>
      <c r="E830" s="473"/>
      <c r="H830" s="474"/>
      <c r="I830" s="474"/>
      <c r="J830" s="474"/>
      <c r="K830" s="447"/>
      <c r="L830" s="447"/>
    </row>
    <row r="831" spans="3:12" ht="15" x14ac:dyDescent="0.25">
      <c r="C831" s="447"/>
      <c r="D831" s="473"/>
      <c r="E831" s="473"/>
      <c r="H831" s="474"/>
      <c r="I831" s="474"/>
      <c r="J831" s="474"/>
      <c r="K831" s="447"/>
      <c r="L831" s="447"/>
    </row>
    <row r="832" spans="3:12" ht="15" x14ac:dyDescent="0.25">
      <c r="C832" s="447"/>
      <c r="D832" s="473"/>
      <c r="E832" s="473"/>
      <c r="H832" s="474"/>
      <c r="I832" s="474"/>
      <c r="J832" s="474"/>
      <c r="K832" s="447"/>
      <c r="L832" s="447"/>
    </row>
    <row r="833" spans="3:12" ht="15" x14ac:dyDescent="0.25">
      <c r="C833" s="447"/>
      <c r="D833" s="473"/>
      <c r="E833" s="473"/>
      <c r="H833" s="474"/>
      <c r="I833" s="474"/>
      <c r="J833" s="474"/>
      <c r="K833" s="447"/>
      <c r="L833" s="447"/>
    </row>
    <row r="834" spans="3:12" ht="15" x14ac:dyDescent="0.25">
      <c r="C834" s="447"/>
      <c r="D834" s="473"/>
      <c r="E834" s="473"/>
      <c r="H834" s="474"/>
      <c r="I834" s="474"/>
      <c r="J834" s="474"/>
      <c r="K834" s="447"/>
      <c r="L834" s="447"/>
    </row>
    <row r="835" spans="3:12" ht="15" x14ac:dyDescent="0.25">
      <c r="C835" s="447"/>
      <c r="D835" s="473"/>
      <c r="E835" s="473"/>
      <c r="H835" s="474"/>
      <c r="I835" s="474"/>
      <c r="J835" s="474"/>
      <c r="K835" s="447"/>
      <c r="L835" s="447"/>
    </row>
    <row r="836" spans="3:12" ht="15" x14ac:dyDescent="0.25">
      <c r="C836" s="447"/>
      <c r="D836" s="473"/>
      <c r="E836" s="473"/>
      <c r="H836" s="474"/>
      <c r="I836" s="474"/>
      <c r="J836" s="474"/>
      <c r="K836" s="447"/>
      <c r="L836" s="447"/>
    </row>
    <row r="837" spans="3:12" ht="15" x14ac:dyDescent="0.25">
      <c r="C837" s="447"/>
      <c r="D837" s="473"/>
      <c r="E837" s="473"/>
      <c r="H837" s="474"/>
      <c r="I837" s="474"/>
      <c r="J837" s="474"/>
      <c r="K837" s="447"/>
      <c r="L837" s="447"/>
    </row>
    <row r="838" spans="3:12" ht="15" x14ac:dyDescent="0.25">
      <c r="C838" s="447"/>
      <c r="D838" s="473"/>
      <c r="E838" s="473"/>
      <c r="H838" s="474"/>
      <c r="I838" s="474"/>
      <c r="J838" s="474"/>
      <c r="K838" s="447"/>
      <c r="L838" s="447"/>
    </row>
    <row r="839" spans="3:12" ht="15" x14ac:dyDescent="0.25">
      <c r="C839" s="447"/>
      <c r="D839" s="473"/>
      <c r="E839" s="473"/>
      <c r="H839" s="474"/>
      <c r="I839" s="474"/>
      <c r="J839" s="474"/>
      <c r="K839" s="447"/>
      <c r="L839" s="447"/>
    </row>
    <row r="840" spans="3:12" ht="15" x14ac:dyDescent="0.25">
      <c r="C840" s="447"/>
      <c r="D840" s="473"/>
      <c r="E840" s="473"/>
      <c r="H840" s="474"/>
      <c r="I840" s="474"/>
      <c r="J840" s="474"/>
      <c r="K840" s="447"/>
      <c r="L840" s="447"/>
    </row>
    <row r="841" spans="3:12" ht="15" x14ac:dyDescent="0.25">
      <c r="C841" s="447"/>
      <c r="D841" s="473"/>
      <c r="E841" s="473"/>
      <c r="H841" s="474"/>
      <c r="I841" s="474"/>
      <c r="J841" s="474"/>
      <c r="K841" s="447"/>
      <c r="L841" s="447"/>
    </row>
    <row r="842" spans="3:12" ht="15" x14ac:dyDescent="0.25">
      <c r="C842" s="447"/>
      <c r="D842" s="473"/>
      <c r="E842" s="473"/>
      <c r="H842" s="474"/>
      <c r="I842" s="474"/>
      <c r="J842" s="474"/>
      <c r="K842" s="447"/>
      <c r="L842" s="447"/>
    </row>
    <row r="843" spans="3:12" ht="15" x14ac:dyDescent="0.25">
      <c r="C843" s="447"/>
      <c r="D843" s="473"/>
      <c r="E843" s="473"/>
      <c r="H843" s="474"/>
      <c r="I843" s="474"/>
      <c r="J843" s="474"/>
      <c r="K843" s="447"/>
      <c r="L843" s="447"/>
    </row>
    <row r="844" spans="3:12" ht="15" x14ac:dyDescent="0.25">
      <c r="C844" s="447"/>
      <c r="D844" s="473"/>
      <c r="E844" s="473"/>
      <c r="H844" s="474"/>
      <c r="I844" s="474"/>
      <c r="J844" s="474"/>
      <c r="K844" s="447"/>
      <c r="L844" s="447"/>
    </row>
    <row r="845" spans="3:12" ht="15" x14ac:dyDescent="0.25">
      <c r="C845" s="447"/>
      <c r="D845" s="473"/>
      <c r="E845" s="473"/>
      <c r="H845" s="474"/>
      <c r="I845" s="474"/>
      <c r="J845" s="474"/>
      <c r="K845" s="447"/>
      <c r="L845" s="447"/>
    </row>
    <row r="846" spans="3:12" ht="15" x14ac:dyDescent="0.25">
      <c r="C846" s="447"/>
      <c r="D846" s="473"/>
      <c r="E846" s="473"/>
      <c r="H846" s="474"/>
      <c r="I846" s="474"/>
      <c r="J846" s="474"/>
      <c r="K846" s="447"/>
      <c r="L846" s="447"/>
    </row>
    <row r="847" spans="3:12" ht="15" x14ac:dyDescent="0.25">
      <c r="C847" s="447"/>
      <c r="D847" s="473"/>
      <c r="E847" s="473"/>
      <c r="H847" s="474"/>
      <c r="I847" s="474"/>
      <c r="J847" s="474"/>
      <c r="K847" s="447"/>
      <c r="L847" s="447"/>
    </row>
    <row r="848" spans="3:12" ht="15" x14ac:dyDescent="0.25">
      <c r="C848" s="447"/>
      <c r="D848" s="473"/>
      <c r="E848" s="473"/>
      <c r="H848" s="474"/>
      <c r="I848" s="474"/>
      <c r="J848" s="474"/>
      <c r="K848" s="447"/>
      <c r="L848" s="447"/>
    </row>
    <row r="849" spans="3:12" ht="15" x14ac:dyDescent="0.25">
      <c r="C849" s="447"/>
      <c r="D849" s="473"/>
      <c r="E849" s="473"/>
      <c r="H849" s="474"/>
      <c r="I849" s="474"/>
      <c r="J849" s="474"/>
      <c r="K849" s="447"/>
      <c r="L849" s="447"/>
    </row>
    <row r="850" spans="3:12" ht="15" x14ac:dyDescent="0.25">
      <c r="C850" s="447"/>
      <c r="D850" s="473"/>
      <c r="E850" s="473"/>
      <c r="H850" s="474"/>
      <c r="I850" s="474"/>
      <c r="J850" s="474"/>
      <c r="K850" s="447"/>
      <c r="L850" s="447"/>
    </row>
    <row r="851" spans="3:12" ht="15" x14ac:dyDescent="0.25">
      <c r="C851" s="447"/>
      <c r="D851" s="473"/>
      <c r="E851" s="473"/>
      <c r="H851" s="474"/>
      <c r="I851" s="474"/>
      <c r="J851" s="474"/>
      <c r="K851" s="447"/>
      <c r="L851" s="447"/>
    </row>
    <row r="852" spans="3:12" ht="15" x14ac:dyDescent="0.25">
      <c r="C852" s="447"/>
      <c r="D852" s="473"/>
      <c r="E852" s="473"/>
      <c r="H852" s="474"/>
      <c r="I852" s="474"/>
      <c r="J852" s="474"/>
      <c r="K852" s="447"/>
      <c r="L852" s="447"/>
    </row>
    <row r="853" spans="3:12" ht="15" x14ac:dyDescent="0.25">
      <c r="C853" s="447"/>
      <c r="D853" s="473"/>
      <c r="E853" s="473"/>
      <c r="H853" s="474"/>
      <c r="I853" s="474"/>
      <c r="J853" s="474"/>
      <c r="K853" s="447"/>
      <c r="L853" s="447"/>
    </row>
    <row r="854" spans="3:12" ht="15" x14ac:dyDescent="0.25">
      <c r="C854" s="447"/>
      <c r="D854" s="473"/>
      <c r="E854" s="473"/>
      <c r="H854" s="474"/>
      <c r="I854" s="474"/>
      <c r="J854" s="474"/>
      <c r="K854" s="447"/>
      <c r="L854" s="447"/>
    </row>
    <row r="855" spans="3:12" ht="15" x14ac:dyDescent="0.25">
      <c r="C855" s="447"/>
      <c r="D855" s="473"/>
      <c r="E855" s="473"/>
      <c r="H855" s="474"/>
      <c r="I855" s="474"/>
      <c r="J855" s="474"/>
      <c r="K855" s="447"/>
      <c r="L855" s="447"/>
    </row>
    <row r="856" spans="3:12" ht="15" x14ac:dyDescent="0.25">
      <c r="C856" s="447"/>
      <c r="D856" s="473"/>
      <c r="E856" s="473"/>
      <c r="H856" s="474"/>
      <c r="I856" s="474"/>
      <c r="J856" s="474"/>
      <c r="K856" s="447"/>
      <c r="L856" s="447"/>
    </row>
    <row r="857" spans="3:12" ht="15" x14ac:dyDescent="0.25">
      <c r="C857" s="447"/>
      <c r="D857" s="473"/>
      <c r="E857" s="473"/>
      <c r="H857" s="474"/>
      <c r="I857" s="474"/>
      <c r="J857" s="474"/>
      <c r="K857" s="447"/>
      <c r="L857" s="447"/>
    </row>
    <row r="858" spans="3:12" ht="15" x14ac:dyDescent="0.25">
      <c r="C858" s="447"/>
      <c r="D858" s="473"/>
      <c r="E858" s="473"/>
      <c r="H858" s="474"/>
      <c r="I858" s="474"/>
      <c r="J858" s="474"/>
      <c r="K858" s="447"/>
      <c r="L858" s="447"/>
    </row>
    <row r="859" spans="3:12" ht="15" x14ac:dyDescent="0.25">
      <c r="C859" s="447"/>
      <c r="D859" s="473"/>
      <c r="E859" s="473"/>
      <c r="H859" s="474"/>
      <c r="I859" s="474"/>
      <c r="J859" s="474"/>
      <c r="K859" s="447"/>
      <c r="L859" s="447"/>
    </row>
    <row r="860" spans="3:12" ht="15" x14ac:dyDescent="0.25">
      <c r="C860" s="447"/>
      <c r="D860" s="473"/>
      <c r="E860" s="473"/>
      <c r="H860" s="474"/>
      <c r="I860" s="474"/>
      <c r="J860" s="474"/>
      <c r="K860" s="447"/>
      <c r="L860" s="447"/>
    </row>
    <row r="861" spans="3:12" ht="15" x14ac:dyDescent="0.25">
      <c r="C861" s="447"/>
      <c r="D861" s="473"/>
      <c r="E861" s="473"/>
      <c r="H861" s="474"/>
      <c r="I861" s="474"/>
      <c r="J861" s="474"/>
      <c r="K861" s="447"/>
      <c r="L861" s="447"/>
    </row>
    <row r="862" spans="3:12" ht="15" x14ac:dyDescent="0.25">
      <c r="C862" s="447"/>
      <c r="D862" s="473"/>
      <c r="E862" s="473"/>
      <c r="H862" s="474"/>
      <c r="I862" s="474"/>
      <c r="J862" s="474"/>
      <c r="K862" s="447"/>
      <c r="L862" s="447"/>
    </row>
    <row r="863" spans="3:12" ht="15" x14ac:dyDescent="0.25">
      <c r="C863" s="447"/>
      <c r="D863" s="473"/>
      <c r="E863" s="473"/>
      <c r="H863" s="474"/>
      <c r="I863" s="474"/>
      <c r="J863" s="474"/>
      <c r="K863" s="447"/>
      <c r="L863" s="447"/>
    </row>
    <row r="864" spans="3:12" ht="15" x14ac:dyDescent="0.25">
      <c r="C864" s="447"/>
      <c r="D864" s="473"/>
      <c r="E864" s="473"/>
      <c r="H864" s="474"/>
      <c r="I864" s="474"/>
      <c r="J864" s="474"/>
      <c r="K864" s="447"/>
      <c r="L864" s="447"/>
    </row>
    <row r="865" spans="3:12" ht="15" x14ac:dyDescent="0.25">
      <c r="C865" s="447"/>
      <c r="D865" s="473"/>
      <c r="E865" s="473"/>
      <c r="H865" s="474"/>
      <c r="I865" s="474"/>
      <c r="J865" s="474"/>
      <c r="K865" s="447"/>
      <c r="L865" s="447"/>
    </row>
    <row r="866" spans="3:12" ht="15" x14ac:dyDescent="0.25">
      <c r="C866" s="447"/>
      <c r="D866" s="473"/>
      <c r="E866" s="473"/>
      <c r="H866" s="474"/>
      <c r="I866" s="474"/>
      <c r="J866" s="474"/>
      <c r="K866" s="447"/>
      <c r="L866" s="447"/>
    </row>
    <row r="867" spans="3:12" ht="15" x14ac:dyDescent="0.25">
      <c r="C867" s="447"/>
      <c r="D867" s="473"/>
      <c r="E867" s="473"/>
      <c r="H867" s="474"/>
      <c r="I867" s="474"/>
      <c r="J867" s="474"/>
      <c r="K867" s="447"/>
      <c r="L867" s="447"/>
    </row>
    <row r="868" spans="3:12" ht="15" x14ac:dyDescent="0.25">
      <c r="C868" s="447"/>
      <c r="D868" s="473"/>
      <c r="E868" s="473"/>
      <c r="H868" s="474"/>
      <c r="I868" s="474"/>
      <c r="J868" s="474"/>
      <c r="K868" s="447"/>
      <c r="L868" s="447"/>
    </row>
    <row r="869" spans="3:12" ht="15" x14ac:dyDescent="0.25">
      <c r="C869" s="447"/>
      <c r="D869" s="473"/>
      <c r="E869" s="473"/>
      <c r="H869" s="474"/>
      <c r="I869" s="474"/>
      <c r="J869" s="474"/>
      <c r="K869" s="447"/>
      <c r="L869" s="447"/>
    </row>
    <row r="870" spans="3:12" ht="15" x14ac:dyDescent="0.25">
      <c r="C870" s="447"/>
      <c r="D870" s="473"/>
      <c r="E870" s="473"/>
      <c r="H870" s="474"/>
      <c r="I870" s="474"/>
      <c r="J870" s="474"/>
      <c r="K870" s="447"/>
      <c r="L870" s="447"/>
    </row>
    <row r="871" spans="3:12" ht="15" x14ac:dyDescent="0.25">
      <c r="C871" s="447"/>
      <c r="D871" s="473"/>
      <c r="E871" s="473"/>
      <c r="H871" s="474"/>
      <c r="I871" s="474"/>
      <c r="J871" s="474"/>
      <c r="K871" s="447"/>
      <c r="L871" s="447"/>
    </row>
    <row r="872" spans="3:12" ht="15" x14ac:dyDescent="0.25">
      <c r="C872" s="447"/>
      <c r="D872" s="473"/>
      <c r="E872" s="473"/>
      <c r="H872" s="474"/>
      <c r="I872" s="474"/>
      <c r="J872" s="474"/>
      <c r="K872" s="447"/>
      <c r="L872" s="447"/>
    </row>
    <row r="873" spans="3:12" ht="15" x14ac:dyDescent="0.25">
      <c r="C873" s="447"/>
      <c r="D873" s="473"/>
      <c r="E873" s="473"/>
      <c r="H873" s="474"/>
      <c r="I873" s="474"/>
      <c r="J873" s="474"/>
      <c r="K873" s="447"/>
      <c r="L873" s="447"/>
    </row>
    <row r="874" spans="3:12" ht="15" x14ac:dyDescent="0.25">
      <c r="C874" s="447"/>
      <c r="D874" s="473"/>
      <c r="E874" s="473"/>
      <c r="H874" s="474"/>
      <c r="I874" s="474"/>
      <c r="J874" s="474"/>
      <c r="K874" s="447"/>
      <c r="L874" s="447"/>
    </row>
    <row r="875" spans="3:12" ht="15" x14ac:dyDescent="0.25">
      <c r="C875" s="447"/>
      <c r="D875" s="473"/>
      <c r="E875" s="473"/>
      <c r="H875" s="474"/>
      <c r="I875" s="474"/>
      <c r="J875" s="474"/>
      <c r="K875" s="447"/>
      <c r="L875" s="447"/>
    </row>
    <row r="876" spans="3:12" ht="15" x14ac:dyDescent="0.25">
      <c r="C876" s="447"/>
      <c r="D876" s="473"/>
      <c r="E876" s="473"/>
      <c r="H876" s="474"/>
      <c r="I876" s="474"/>
      <c r="J876" s="474"/>
      <c r="K876" s="447"/>
      <c r="L876" s="447"/>
    </row>
    <row r="877" spans="3:12" ht="15" x14ac:dyDescent="0.25">
      <c r="C877" s="447"/>
      <c r="D877" s="473"/>
      <c r="E877" s="473"/>
      <c r="H877" s="474"/>
      <c r="I877" s="474"/>
      <c r="J877" s="474"/>
      <c r="K877" s="447"/>
      <c r="L877" s="447"/>
    </row>
    <row r="878" spans="3:12" ht="15" x14ac:dyDescent="0.25">
      <c r="C878" s="447"/>
      <c r="D878" s="473"/>
      <c r="E878" s="473"/>
      <c r="H878" s="474"/>
      <c r="I878" s="474"/>
      <c r="J878" s="474"/>
      <c r="K878" s="447"/>
      <c r="L878" s="447"/>
    </row>
    <row r="879" spans="3:12" ht="15" x14ac:dyDescent="0.25">
      <c r="C879" s="447"/>
      <c r="D879" s="473"/>
      <c r="E879" s="473"/>
      <c r="H879" s="474"/>
      <c r="I879" s="474"/>
      <c r="J879" s="474"/>
      <c r="K879" s="447"/>
      <c r="L879" s="447"/>
    </row>
    <row r="880" spans="3:12" ht="15" x14ac:dyDescent="0.25">
      <c r="C880" s="447"/>
      <c r="D880" s="473"/>
      <c r="E880" s="473"/>
      <c r="H880" s="474"/>
      <c r="I880" s="474"/>
      <c r="J880" s="474"/>
      <c r="K880" s="447"/>
      <c r="L880" s="447"/>
    </row>
    <row r="881" spans="3:12" ht="15" x14ac:dyDescent="0.25">
      <c r="C881" s="447"/>
      <c r="D881" s="473"/>
      <c r="E881" s="473"/>
      <c r="H881" s="474"/>
      <c r="I881" s="474"/>
      <c r="J881" s="474"/>
      <c r="K881" s="447"/>
      <c r="L881" s="447"/>
    </row>
    <row r="882" spans="3:12" ht="15" x14ac:dyDescent="0.25">
      <c r="C882" s="447"/>
      <c r="D882" s="473"/>
      <c r="E882" s="473"/>
      <c r="H882" s="474"/>
      <c r="I882" s="474"/>
      <c r="J882" s="474"/>
      <c r="K882" s="447"/>
      <c r="L882" s="447"/>
    </row>
    <row r="883" spans="3:12" ht="15" x14ac:dyDescent="0.25">
      <c r="C883" s="447"/>
      <c r="D883" s="473"/>
      <c r="E883" s="473"/>
      <c r="H883" s="474"/>
      <c r="I883" s="474"/>
      <c r="J883" s="474"/>
      <c r="K883" s="447"/>
      <c r="L883" s="447"/>
    </row>
    <row r="884" spans="3:12" ht="15" x14ac:dyDescent="0.25">
      <c r="C884" s="447"/>
      <c r="D884" s="473"/>
      <c r="E884" s="473"/>
      <c r="H884" s="474"/>
      <c r="I884" s="474"/>
      <c r="J884" s="474"/>
      <c r="K884" s="447"/>
      <c r="L884" s="447"/>
    </row>
    <row r="885" spans="3:12" ht="15" x14ac:dyDescent="0.25">
      <c r="C885" s="447"/>
      <c r="D885" s="473"/>
      <c r="E885" s="473"/>
      <c r="H885" s="474"/>
      <c r="I885" s="474"/>
      <c r="J885" s="474"/>
      <c r="K885" s="447"/>
      <c r="L885" s="447"/>
    </row>
    <row r="886" spans="3:12" ht="15" x14ac:dyDescent="0.25">
      <c r="C886" s="447"/>
      <c r="D886" s="473"/>
      <c r="E886" s="473"/>
      <c r="H886" s="474"/>
      <c r="I886" s="474"/>
      <c r="J886" s="474"/>
      <c r="K886" s="447"/>
      <c r="L886" s="447"/>
    </row>
    <row r="887" spans="3:12" ht="15" x14ac:dyDescent="0.25">
      <c r="C887" s="447"/>
      <c r="D887" s="473"/>
      <c r="E887" s="473"/>
      <c r="H887" s="474"/>
      <c r="I887" s="474"/>
      <c r="J887" s="474"/>
      <c r="K887" s="447"/>
      <c r="L887" s="447"/>
    </row>
    <row r="888" spans="3:12" ht="15" x14ac:dyDescent="0.25">
      <c r="C888" s="447"/>
      <c r="D888" s="473"/>
      <c r="E888" s="473"/>
      <c r="H888" s="474"/>
      <c r="I888" s="474"/>
      <c r="J888" s="474"/>
      <c r="K888" s="447"/>
      <c r="L888" s="447"/>
    </row>
    <row r="889" spans="3:12" ht="15" x14ac:dyDescent="0.25">
      <c r="C889" s="447"/>
      <c r="D889" s="473"/>
      <c r="E889" s="473"/>
      <c r="H889" s="474"/>
      <c r="I889" s="474"/>
      <c r="J889" s="474"/>
      <c r="K889" s="447"/>
      <c r="L889" s="447"/>
    </row>
    <row r="890" spans="3:12" ht="15" x14ac:dyDescent="0.25">
      <c r="C890" s="447"/>
      <c r="D890" s="473"/>
      <c r="E890" s="473"/>
      <c r="H890" s="474"/>
      <c r="I890" s="474"/>
      <c r="J890" s="474"/>
      <c r="K890" s="447"/>
      <c r="L890" s="447"/>
    </row>
    <row r="891" spans="3:12" ht="15" x14ac:dyDescent="0.25">
      <c r="C891" s="447"/>
      <c r="D891" s="473"/>
      <c r="E891" s="473"/>
      <c r="H891" s="474"/>
      <c r="I891" s="474"/>
      <c r="J891" s="474"/>
      <c r="K891" s="447"/>
      <c r="L891" s="447"/>
    </row>
    <row r="892" spans="3:12" ht="15" x14ac:dyDescent="0.25">
      <c r="C892" s="447"/>
      <c r="D892" s="473"/>
      <c r="E892" s="473"/>
      <c r="H892" s="474"/>
      <c r="I892" s="474"/>
      <c r="J892" s="474"/>
      <c r="K892" s="447"/>
      <c r="L892" s="447"/>
    </row>
    <row r="893" spans="3:12" ht="15" x14ac:dyDescent="0.25">
      <c r="C893" s="447"/>
      <c r="D893" s="473"/>
      <c r="E893" s="473"/>
      <c r="H893" s="474"/>
      <c r="I893" s="474"/>
      <c r="J893" s="474"/>
      <c r="K893" s="447"/>
      <c r="L893" s="447"/>
    </row>
    <row r="894" spans="3:12" ht="15" x14ac:dyDescent="0.25">
      <c r="C894" s="447"/>
      <c r="D894" s="473"/>
      <c r="E894" s="473"/>
      <c r="H894" s="474"/>
      <c r="I894" s="474"/>
      <c r="J894" s="474"/>
      <c r="K894" s="447"/>
      <c r="L894" s="447"/>
    </row>
    <row r="895" spans="3:12" ht="15" x14ac:dyDescent="0.25">
      <c r="C895" s="447"/>
      <c r="D895" s="473"/>
      <c r="E895" s="473"/>
      <c r="H895" s="474"/>
      <c r="I895" s="474"/>
      <c r="J895" s="474"/>
      <c r="K895" s="447"/>
      <c r="L895" s="447"/>
    </row>
    <row r="896" spans="3:12" ht="15" x14ac:dyDescent="0.25">
      <c r="C896" s="447"/>
      <c r="D896" s="473"/>
      <c r="E896" s="473"/>
      <c r="H896" s="474"/>
      <c r="I896" s="474"/>
      <c r="J896" s="474"/>
      <c r="K896" s="447"/>
      <c r="L896" s="447"/>
    </row>
    <row r="897" spans="3:12" ht="15" x14ac:dyDescent="0.25">
      <c r="C897" s="447"/>
      <c r="D897" s="473"/>
      <c r="E897" s="473"/>
      <c r="H897" s="474"/>
      <c r="I897" s="474"/>
      <c r="J897" s="474"/>
      <c r="K897" s="447"/>
      <c r="L897" s="447"/>
    </row>
    <row r="898" spans="3:12" ht="15" x14ac:dyDescent="0.25">
      <c r="C898" s="447"/>
      <c r="D898" s="473"/>
      <c r="E898" s="473"/>
      <c r="H898" s="474"/>
      <c r="I898" s="474"/>
      <c r="J898" s="474"/>
      <c r="K898" s="447"/>
      <c r="L898" s="447"/>
    </row>
    <row r="899" spans="3:12" ht="15" x14ac:dyDescent="0.25">
      <c r="C899" s="447"/>
      <c r="D899" s="473"/>
      <c r="E899" s="473"/>
      <c r="H899" s="474"/>
      <c r="I899" s="474"/>
      <c r="J899" s="474"/>
      <c r="K899" s="447"/>
      <c r="L899" s="447"/>
    </row>
    <row r="900" spans="3:12" ht="15" x14ac:dyDescent="0.25">
      <c r="C900" s="447"/>
      <c r="D900" s="473"/>
      <c r="E900" s="473"/>
      <c r="H900" s="474"/>
      <c r="I900" s="474"/>
      <c r="J900" s="474"/>
      <c r="K900" s="447"/>
      <c r="L900" s="447"/>
    </row>
    <row r="901" spans="3:12" ht="15" x14ac:dyDescent="0.25">
      <c r="C901" s="447"/>
      <c r="D901" s="473"/>
      <c r="E901" s="473"/>
      <c r="H901" s="474"/>
      <c r="I901" s="474"/>
      <c r="J901" s="474"/>
      <c r="K901" s="447"/>
      <c r="L901" s="447"/>
    </row>
    <row r="902" spans="3:12" ht="15" x14ac:dyDescent="0.25">
      <c r="C902" s="447"/>
      <c r="D902" s="473"/>
      <c r="E902" s="473"/>
      <c r="H902" s="474"/>
      <c r="I902" s="474"/>
      <c r="J902" s="474"/>
      <c r="K902" s="447"/>
      <c r="L902" s="447"/>
    </row>
    <row r="903" spans="3:12" ht="15" x14ac:dyDescent="0.25">
      <c r="C903" s="447"/>
      <c r="D903" s="473"/>
      <c r="E903" s="473"/>
      <c r="H903" s="474"/>
      <c r="I903" s="474"/>
      <c r="J903" s="474"/>
      <c r="K903" s="447"/>
      <c r="L903" s="447"/>
    </row>
    <row r="904" spans="3:12" ht="15" x14ac:dyDescent="0.25">
      <c r="C904" s="447"/>
      <c r="D904" s="473"/>
      <c r="E904" s="473"/>
      <c r="H904" s="474"/>
      <c r="I904" s="474"/>
      <c r="J904" s="474"/>
      <c r="K904" s="447"/>
      <c r="L904" s="447"/>
    </row>
    <row r="905" spans="3:12" ht="15" x14ac:dyDescent="0.25">
      <c r="C905" s="447"/>
      <c r="D905" s="473"/>
      <c r="E905" s="473"/>
      <c r="H905" s="474"/>
      <c r="I905" s="474"/>
      <c r="J905" s="474"/>
      <c r="K905" s="447"/>
      <c r="L905" s="447"/>
    </row>
    <row r="906" spans="3:12" ht="15" x14ac:dyDescent="0.25">
      <c r="C906" s="447"/>
      <c r="D906" s="473"/>
      <c r="E906" s="473"/>
      <c r="H906" s="474"/>
      <c r="I906" s="474"/>
      <c r="J906" s="474"/>
      <c r="K906" s="447"/>
      <c r="L906" s="447"/>
    </row>
    <row r="907" spans="3:12" ht="15" x14ac:dyDescent="0.25">
      <c r="C907" s="447"/>
      <c r="D907" s="473"/>
      <c r="E907" s="473"/>
      <c r="H907" s="474"/>
      <c r="I907" s="474"/>
      <c r="J907" s="474"/>
      <c r="K907" s="447"/>
      <c r="L907" s="447"/>
    </row>
    <row r="908" spans="3:12" ht="15" x14ac:dyDescent="0.25">
      <c r="C908" s="447"/>
      <c r="D908" s="473"/>
      <c r="E908" s="473"/>
      <c r="H908" s="474"/>
      <c r="I908" s="474"/>
      <c r="J908" s="474"/>
      <c r="K908" s="447"/>
      <c r="L908" s="447"/>
    </row>
    <row r="909" spans="3:12" ht="15" x14ac:dyDescent="0.25">
      <c r="C909" s="447"/>
      <c r="D909" s="473"/>
      <c r="E909" s="473"/>
      <c r="H909" s="474"/>
      <c r="I909" s="474"/>
      <c r="J909" s="474"/>
      <c r="K909" s="447"/>
      <c r="L909" s="447"/>
    </row>
    <row r="910" spans="3:12" ht="15" x14ac:dyDescent="0.25">
      <c r="C910" s="447"/>
      <c r="D910" s="473"/>
      <c r="E910" s="473"/>
      <c r="H910" s="474"/>
      <c r="I910" s="474"/>
      <c r="J910" s="474"/>
      <c r="K910" s="447"/>
      <c r="L910" s="447"/>
    </row>
    <row r="911" spans="3:12" ht="15" x14ac:dyDescent="0.25">
      <c r="C911" s="447"/>
      <c r="D911" s="473"/>
      <c r="E911" s="473"/>
      <c r="H911" s="474"/>
      <c r="I911" s="474"/>
      <c r="J911" s="474"/>
      <c r="K911" s="447"/>
      <c r="L911" s="447"/>
    </row>
    <row r="912" spans="3:12" ht="15" x14ac:dyDescent="0.25">
      <c r="C912" s="447"/>
      <c r="D912" s="473"/>
      <c r="E912" s="473"/>
      <c r="H912" s="474"/>
      <c r="I912" s="474"/>
      <c r="J912" s="474"/>
      <c r="K912" s="447"/>
      <c r="L912" s="447"/>
    </row>
    <row r="913" spans="3:12" ht="15" x14ac:dyDescent="0.25">
      <c r="C913" s="447"/>
      <c r="D913" s="473"/>
      <c r="E913" s="473"/>
      <c r="H913" s="474"/>
      <c r="I913" s="474"/>
      <c r="J913" s="474"/>
      <c r="K913" s="447"/>
      <c r="L913" s="447"/>
    </row>
    <row r="914" spans="3:12" ht="15" x14ac:dyDescent="0.25">
      <c r="C914" s="447"/>
      <c r="D914" s="473"/>
      <c r="E914" s="473"/>
      <c r="H914" s="474"/>
      <c r="I914" s="474"/>
      <c r="J914" s="474"/>
      <c r="K914" s="447"/>
      <c r="L914" s="447"/>
    </row>
    <row r="915" spans="3:12" ht="15" x14ac:dyDescent="0.25">
      <c r="C915" s="447"/>
      <c r="D915" s="473"/>
      <c r="E915" s="473"/>
      <c r="H915" s="474"/>
      <c r="I915" s="474"/>
      <c r="J915" s="474"/>
      <c r="K915" s="447"/>
      <c r="L915" s="447"/>
    </row>
    <row r="916" spans="3:12" ht="15" x14ac:dyDescent="0.25">
      <c r="C916" s="447"/>
      <c r="D916" s="473"/>
      <c r="E916" s="473"/>
      <c r="H916" s="474"/>
      <c r="I916" s="474"/>
      <c r="J916" s="474"/>
      <c r="K916" s="447"/>
      <c r="L916" s="447"/>
    </row>
    <row r="917" spans="3:12" ht="15" x14ac:dyDescent="0.25">
      <c r="C917" s="447"/>
      <c r="D917" s="473"/>
      <c r="E917" s="473"/>
      <c r="H917" s="474"/>
      <c r="I917" s="474"/>
      <c r="J917" s="474"/>
      <c r="K917" s="447"/>
      <c r="L917" s="447"/>
    </row>
    <row r="918" spans="3:12" ht="15" x14ac:dyDescent="0.25">
      <c r="C918" s="447"/>
      <c r="D918" s="473"/>
      <c r="E918" s="473"/>
      <c r="H918" s="474"/>
      <c r="I918" s="474"/>
      <c r="J918" s="474"/>
      <c r="K918" s="447"/>
      <c r="L918" s="447"/>
    </row>
    <row r="919" spans="3:12" ht="15" x14ac:dyDescent="0.25">
      <c r="C919" s="447"/>
      <c r="D919" s="473"/>
      <c r="E919" s="473"/>
      <c r="H919" s="474"/>
      <c r="I919" s="474"/>
      <c r="J919" s="474"/>
      <c r="K919" s="447"/>
      <c r="L919" s="447"/>
    </row>
    <row r="920" spans="3:12" ht="15" x14ac:dyDescent="0.25">
      <c r="C920" s="447"/>
      <c r="D920" s="473"/>
      <c r="E920" s="473"/>
      <c r="H920" s="474"/>
      <c r="I920" s="474"/>
      <c r="J920" s="474"/>
      <c r="K920" s="447"/>
      <c r="L920" s="447"/>
    </row>
    <row r="921" spans="3:12" ht="15" x14ac:dyDescent="0.25">
      <c r="C921" s="447"/>
      <c r="D921" s="473"/>
      <c r="E921" s="473"/>
      <c r="H921" s="474"/>
      <c r="I921" s="474"/>
      <c r="J921" s="474"/>
      <c r="K921" s="447"/>
      <c r="L921" s="447"/>
    </row>
    <row r="922" spans="3:12" ht="15" x14ac:dyDescent="0.25">
      <c r="C922" s="447"/>
      <c r="D922" s="473"/>
      <c r="E922" s="473"/>
      <c r="H922" s="474"/>
      <c r="I922" s="474"/>
      <c r="J922" s="474"/>
      <c r="K922" s="447"/>
      <c r="L922" s="447"/>
    </row>
    <row r="923" spans="3:12" ht="15" x14ac:dyDescent="0.25">
      <c r="C923" s="447"/>
      <c r="D923" s="473"/>
      <c r="E923" s="473"/>
      <c r="H923" s="474"/>
      <c r="I923" s="474"/>
      <c r="J923" s="474"/>
      <c r="K923" s="447"/>
      <c r="L923" s="447"/>
    </row>
    <row r="924" spans="3:12" ht="15" x14ac:dyDescent="0.25">
      <c r="C924" s="447"/>
      <c r="D924" s="473"/>
      <c r="E924" s="473"/>
      <c r="H924" s="474"/>
      <c r="I924" s="474"/>
      <c r="J924" s="474"/>
      <c r="K924" s="447"/>
      <c r="L924" s="447"/>
    </row>
    <row r="925" spans="3:12" ht="15" x14ac:dyDescent="0.25">
      <c r="C925" s="447"/>
      <c r="D925" s="473"/>
      <c r="E925" s="473"/>
      <c r="H925" s="474"/>
      <c r="I925" s="474"/>
      <c r="J925" s="474"/>
      <c r="K925" s="447"/>
      <c r="L925" s="447"/>
    </row>
    <row r="926" spans="3:12" ht="15" x14ac:dyDescent="0.25">
      <c r="C926" s="447"/>
      <c r="D926" s="473"/>
      <c r="E926" s="473"/>
      <c r="H926" s="474"/>
      <c r="I926" s="474"/>
      <c r="J926" s="474"/>
      <c r="K926" s="447"/>
      <c r="L926" s="447"/>
    </row>
    <row r="927" spans="3:12" ht="15" x14ac:dyDescent="0.25">
      <c r="C927" s="447"/>
      <c r="D927" s="473"/>
      <c r="E927" s="473"/>
      <c r="H927" s="474"/>
      <c r="I927" s="474"/>
      <c r="J927" s="474"/>
      <c r="K927" s="447"/>
      <c r="L927" s="447"/>
    </row>
    <row r="928" spans="3:12" ht="15" x14ac:dyDescent="0.25">
      <c r="C928" s="447"/>
      <c r="D928" s="473"/>
      <c r="E928" s="473"/>
      <c r="H928" s="474"/>
      <c r="I928" s="474"/>
      <c r="J928" s="474"/>
      <c r="K928" s="447"/>
      <c r="L928" s="447"/>
    </row>
    <row r="929" spans="3:12" ht="15" x14ac:dyDescent="0.25">
      <c r="C929" s="447"/>
      <c r="D929" s="473"/>
      <c r="E929" s="473"/>
      <c r="H929" s="474"/>
      <c r="I929" s="474"/>
      <c r="J929" s="474"/>
      <c r="K929" s="447"/>
      <c r="L929" s="447"/>
    </row>
    <row r="930" spans="3:12" ht="15" x14ac:dyDescent="0.25">
      <c r="C930" s="447"/>
      <c r="D930" s="473"/>
      <c r="E930" s="473"/>
      <c r="H930" s="474"/>
      <c r="I930" s="474"/>
      <c r="J930" s="474"/>
      <c r="K930" s="447"/>
      <c r="L930" s="447"/>
    </row>
    <row r="931" spans="3:12" ht="15" x14ac:dyDescent="0.25">
      <c r="C931" s="447"/>
      <c r="D931" s="473"/>
      <c r="E931" s="473"/>
      <c r="H931" s="474"/>
      <c r="I931" s="474"/>
      <c r="J931" s="474"/>
      <c r="K931" s="447"/>
      <c r="L931" s="447"/>
    </row>
    <row r="932" spans="3:12" ht="15" x14ac:dyDescent="0.25">
      <c r="C932" s="447"/>
      <c r="D932" s="473"/>
      <c r="E932" s="473"/>
      <c r="H932" s="474"/>
      <c r="I932" s="474"/>
      <c r="J932" s="474"/>
      <c r="K932" s="447"/>
      <c r="L932" s="447"/>
    </row>
    <row r="933" spans="3:12" ht="15" x14ac:dyDescent="0.25">
      <c r="C933" s="447"/>
      <c r="D933" s="473"/>
      <c r="E933" s="473"/>
      <c r="H933" s="474"/>
      <c r="I933" s="474"/>
      <c r="J933" s="474"/>
      <c r="K933" s="447"/>
      <c r="L933" s="447"/>
    </row>
    <row r="934" spans="3:12" ht="15" x14ac:dyDescent="0.25">
      <c r="C934" s="447"/>
      <c r="D934" s="473"/>
      <c r="E934" s="473"/>
      <c r="H934" s="474"/>
      <c r="I934" s="474"/>
      <c r="J934" s="474"/>
      <c r="K934" s="447"/>
      <c r="L934" s="447"/>
    </row>
    <row r="935" spans="3:12" ht="15" x14ac:dyDescent="0.25">
      <c r="C935" s="447"/>
      <c r="D935" s="473"/>
      <c r="E935" s="473"/>
      <c r="H935" s="474"/>
      <c r="I935" s="474"/>
      <c r="J935" s="474"/>
      <c r="K935" s="447"/>
      <c r="L935" s="447"/>
    </row>
    <row r="936" spans="3:12" ht="15" x14ac:dyDescent="0.25">
      <c r="C936" s="447"/>
      <c r="D936" s="473"/>
      <c r="E936" s="473"/>
      <c r="H936" s="474"/>
      <c r="I936" s="474"/>
      <c r="J936" s="474"/>
      <c r="K936" s="447"/>
      <c r="L936" s="447"/>
    </row>
    <row r="937" spans="3:12" ht="15" x14ac:dyDescent="0.25">
      <c r="C937" s="447"/>
      <c r="D937" s="473"/>
      <c r="E937" s="473"/>
      <c r="H937" s="474"/>
      <c r="I937" s="474"/>
      <c r="J937" s="474"/>
      <c r="K937" s="447"/>
      <c r="L937" s="447"/>
    </row>
    <row r="938" spans="3:12" ht="15" x14ac:dyDescent="0.25">
      <c r="C938" s="447"/>
      <c r="D938" s="473"/>
      <c r="E938" s="473"/>
      <c r="H938" s="474"/>
      <c r="I938" s="474"/>
      <c r="J938" s="474"/>
      <c r="K938" s="447"/>
      <c r="L938" s="447"/>
    </row>
    <row r="939" spans="3:12" ht="15" x14ac:dyDescent="0.25">
      <c r="C939" s="447"/>
      <c r="D939" s="473"/>
      <c r="E939" s="473"/>
      <c r="H939" s="474"/>
      <c r="I939" s="474"/>
      <c r="J939" s="474"/>
      <c r="K939" s="447"/>
      <c r="L939" s="447"/>
    </row>
    <row r="940" spans="3:12" ht="15" x14ac:dyDescent="0.25">
      <c r="C940" s="447"/>
      <c r="D940" s="473"/>
      <c r="E940" s="473"/>
      <c r="H940" s="474"/>
      <c r="I940" s="474"/>
      <c r="J940" s="474"/>
      <c r="K940" s="447"/>
      <c r="L940" s="447"/>
    </row>
    <row r="941" spans="3:12" ht="15" x14ac:dyDescent="0.25">
      <c r="C941" s="447"/>
      <c r="D941" s="473"/>
      <c r="E941" s="473"/>
      <c r="H941" s="474"/>
      <c r="I941" s="474"/>
      <c r="J941" s="474"/>
      <c r="K941" s="447"/>
      <c r="L941" s="447"/>
    </row>
    <row r="942" spans="3:12" ht="15" x14ac:dyDescent="0.25">
      <c r="C942" s="447"/>
      <c r="D942" s="473"/>
      <c r="E942" s="473"/>
      <c r="H942" s="474"/>
      <c r="I942" s="474"/>
      <c r="J942" s="474"/>
      <c r="K942" s="447"/>
      <c r="L942" s="447"/>
    </row>
    <row r="943" spans="3:12" ht="15" x14ac:dyDescent="0.25">
      <c r="C943" s="447"/>
      <c r="D943" s="473"/>
      <c r="E943" s="473"/>
      <c r="H943" s="474"/>
      <c r="I943" s="474"/>
      <c r="J943" s="474"/>
      <c r="K943" s="447"/>
      <c r="L943" s="447"/>
    </row>
    <row r="944" spans="3:12" ht="15" x14ac:dyDescent="0.25">
      <c r="C944" s="447"/>
      <c r="D944" s="473"/>
      <c r="E944" s="473"/>
      <c r="H944" s="474"/>
      <c r="I944" s="474"/>
      <c r="J944" s="474"/>
      <c r="K944" s="447"/>
      <c r="L944" s="447"/>
    </row>
    <row r="945" spans="3:12" ht="15" x14ac:dyDescent="0.25">
      <c r="C945" s="447"/>
      <c r="D945" s="473"/>
      <c r="E945" s="473"/>
      <c r="H945" s="474"/>
      <c r="I945" s="474"/>
      <c r="J945" s="474"/>
      <c r="K945" s="447"/>
      <c r="L945" s="447"/>
    </row>
    <row r="946" spans="3:12" ht="15" x14ac:dyDescent="0.25">
      <c r="C946" s="447"/>
      <c r="D946" s="473"/>
      <c r="E946" s="473"/>
      <c r="H946" s="474"/>
      <c r="I946" s="474"/>
      <c r="J946" s="474"/>
      <c r="K946" s="447"/>
      <c r="L946" s="447"/>
    </row>
    <row r="947" spans="3:12" ht="15" x14ac:dyDescent="0.25">
      <c r="C947" s="447"/>
      <c r="D947" s="473"/>
      <c r="E947" s="473"/>
      <c r="H947" s="474"/>
      <c r="I947" s="474"/>
      <c r="J947" s="474"/>
      <c r="K947" s="447"/>
      <c r="L947" s="447"/>
    </row>
    <row r="948" spans="3:12" ht="15" x14ac:dyDescent="0.25">
      <c r="C948" s="447"/>
      <c r="D948" s="473"/>
      <c r="E948" s="473"/>
      <c r="H948" s="474"/>
      <c r="I948" s="474"/>
      <c r="J948" s="474"/>
      <c r="K948" s="447"/>
      <c r="L948" s="447"/>
    </row>
    <row r="949" spans="3:12" ht="15" x14ac:dyDescent="0.25">
      <c r="C949" s="447"/>
      <c r="D949" s="473"/>
      <c r="E949" s="473"/>
      <c r="H949" s="474"/>
      <c r="I949" s="474"/>
      <c r="J949" s="474"/>
      <c r="K949" s="447"/>
      <c r="L949" s="447"/>
    </row>
    <row r="950" spans="3:12" ht="15" x14ac:dyDescent="0.25">
      <c r="C950" s="447"/>
      <c r="D950" s="473"/>
      <c r="E950" s="473"/>
      <c r="H950" s="474"/>
      <c r="I950" s="474"/>
      <c r="J950" s="474"/>
      <c r="K950" s="447"/>
      <c r="L950" s="447"/>
    </row>
    <row r="951" spans="3:12" ht="15" x14ac:dyDescent="0.25">
      <c r="C951" s="447"/>
      <c r="D951" s="473"/>
      <c r="E951" s="473"/>
      <c r="H951" s="474"/>
      <c r="I951" s="474"/>
      <c r="J951" s="474"/>
      <c r="K951" s="447"/>
      <c r="L951" s="447"/>
    </row>
    <row r="952" spans="3:12" ht="15" x14ac:dyDescent="0.25">
      <c r="C952" s="447"/>
      <c r="D952" s="473"/>
      <c r="E952" s="473"/>
      <c r="H952" s="474"/>
      <c r="I952" s="474"/>
      <c r="J952" s="474"/>
      <c r="K952" s="447"/>
      <c r="L952" s="447"/>
    </row>
    <row r="953" spans="3:12" ht="15" x14ac:dyDescent="0.25">
      <c r="C953" s="447"/>
      <c r="D953" s="473"/>
      <c r="E953" s="473"/>
      <c r="H953" s="474"/>
      <c r="I953" s="474"/>
      <c r="J953" s="474"/>
      <c r="K953" s="447"/>
      <c r="L953" s="447"/>
    </row>
    <row r="954" spans="3:12" ht="15" x14ac:dyDescent="0.25">
      <c r="C954" s="447"/>
      <c r="D954" s="473"/>
      <c r="E954" s="473"/>
      <c r="H954" s="474"/>
      <c r="I954" s="474"/>
      <c r="J954" s="474"/>
      <c r="K954" s="447"/>
      <c r="L954" s="447"/>
    </row>
    <row r="955" spans="3:12" ht="15" x14ac:dyDescent="0.25">
      <c r="C955" s="447"/>
      <c r="D955" s="473"/>
      <c r="E955" s="473"/>
      <c r="H955" s="474"/>
      <c r="I955" s="474"/>
      <c r="J955" s="474"/>
      <c r="K955" s="447"/>
      <c r="L955" s="447"/>
    </row>
    <row r="956" spans="3:12" ht="15" x14ac:dyDescent="0.25">
      <c r="C956" s="447"/>
      <c r="D956" s="473"/>
      <c r="E956" s="473"/>
      <c r="H956" s="474"/>
      <c r="I956" s="474"/>
      <c r="J956" s="474"/>
      <c r="K956" s="447"/>
      <c r="L956" s="447"/>
    </row>
    <row r="957" spans="3:12" ht="15" x14ac:dyDescent="0.25">
      <c r="C957" s="447"/>
      <c r="D957" s="473"/>
      <c r="E957" s="473"/>
      <c r="H957" s="474"/>
      <c r="I957" s="474"/>
      <c r="J957" s="474"/>
      <c r="K957" s="447"/>
      <c r="L957" s="447"/>
    </row>
    <row r="958" spans="3:12" ht="15" x14ac:dyDescent="0.25">
      <c r="C958" s="447"/>
      <c r="D958" s="473"/>
      <c r="E958" s="473"/>
      <c r="H958" s="474"/>
      <c r="I958" s="474"/>
      <c r="J958" s="474"/>
      <c r="K958" s="447"/>
      <c r="L958" s="447"/>
    </row>
    <row r="959" spans="3:12" ht="15" x14ac:dyDescent="0.25">
      <c r="C959" s="447"/>
      <c r="D959" s="473"/>
      <c r="E959" s="473"/>
      <c r="H959" s="474"/>
      <c r="I959" s="474"/>
      <c r="J959" s="474"/>
      <c r="K959" s="447"/>
      <c r="L959" s="447"/>
    </row>
    <row r="960" spans="3:12" ht="15" x14ac:dyDescent="0.25">
      <c r="C960" s="447"/>
      <c r="D960" s="473"/>
      <c r="E960" s="473"/>
      <c r="H960" s="474"/>
      <c r="I960" s="474"/>
      <c r="J960" s="474"/>
      <c r="K960" s="447"/>
      <c r="L960" s="447"/>
    </row>
    <row r="961" spans="3:12" ht="15" x14ac:dyDescent="0.25">
      <c r="C961" s="447"/>
      <c r="D961" s="473"/>
      <c r="E961" s="473"/>
      <c r="H961" s="474"/>
      <c r="I961" s="474"/>
      <c r="J961" s="474"/>
      <c r="K961" s="447"/>
      <c r="L961" s="447"/>
    </row>
    <row r="962" spans="3:12" ht="15" x14ac:dyDescent="0.25">
      <c r="C962" s="447"/>
      <c r="D962" s="473"/>
      <c r="E962" s="473"/>
      <c r="H962" s="474"/>
      <c r="I962" s="474"/>
      <c r="J962" s="474"/>
      <c r="K962" s="447"/>
      <c r="L962" s="447"/>
    </row>
    <row r="963" spans="3:12" ht="15" x14ac:dyDescent="0.25">
      <c r="C963" s="447"/>
      <c r="D963" s="473"/>
      <c r="E963" s="473"/>
      <c r="H963" s="474"/>
      <c r="I963" s="474"/>
      <c r="J963" s="474"/>
      <c r="K963" s="447"/>
      <c r="L963" s="447"/>
    </row>
    <row r="964" spans="3:12" ht="15" x14ac:dyDescent="0.25">
      <c r="C964" s="447"/>
      <c r="D964" s="473"/>
      <c r="E964" s="473"/>
      <c r="H964" s="474"/>
      <c r="I964" s="474"/>
      <c r="J964" s="474"/>
      <c r="K964" s="447"/>
      <c r="L964" s="447"/>
    </row>
    <row r="965" spans="3:12" ht="15" x14ac:dyDescent="0.25">
      <c r="C965" s="447"/>
      <c r="D965" s="473"/>
      <c r="E965" s="473"/>
      <c r="H965" s="474"/>
      <c r="I965" s="474"/>
      <c r="J965" s="474"/>
      <c r="K965" s="447"/>
      <c r="L965" s="447"/>
    </row>
    <row r="966" spans="3:12" ht="15" x14ac:dyDescent="0.25">
      <c r="C966" s="447"/>
      <c r="D966" s="473"/>
      <c r="E966" s="473"/>
      <c r="H966" s="474"/>
      <c r="I966" s="474"/>
      <c r="J966" s="474"/>
      <c r="K966" s="447"/>
      <c r="L966" s="447"/>
    </row>
    <row r="967" spans="3:12" ht="15" x14ac:dyDescent="0.25">
      <c r="C967" s="447"/>
      <c r="D967" s="473"/>
      <c r="E967" s="473"/>
      <c r="H967" s="474"/>
      <c r="I967" s="474"/>
      <c r="J967" s="474"/>
      <c r="K967" s="447"/>
      <c r="L967" s="447"/>
    </row>
    <row r="968" spans="3:12" ht="15" x14ac:dyDescent="0.25">
      <c r="C968" s="447"/>
      <c r="D968" s="473"/>
      <c r="E968" s="473"/>
      <c r="H968" s="474"/>
      <c r="I968" s="474"/>
      <c r="J968" s="474"/>
      <c r="K968" s="447"/>
      <c r="L968" s="447"/>
    </row>
    <row r="969" spans="3:12" ht="15" x14ac:dyDescent="0.25">
      <c r="C969" s="447"/>
      <c r="D969" s="473"/>
      <c r="E969" s="473"/>
      <c r="H969" s="474"/>
      <c r="I969" s="474"/>
      <c r="J969" s="474"/>
      <c r="K969" s="447"/>
      <c r="L969" s="447"/>
    </row>
    <row r="970" spans="3:12" ht="15" x14ac:dyDescent="0.25">
      <c r="C970" s="447"/>
      <c r="D970" s="473"/>
      <c r="E970" s="473"/>
      <c r="H970" s="474"/>
      <c r="I970" s="474"/>
      <c r="J970" s="474"/>
      <c r="K970" s="447"/>
      <c r="L970" s="447"/>
    </row>
    <row r="971" spans="3:12" ht="15" x14ac:dyDescent="0.25">
      <c r="C971" s="447"/>
      <c r="D971" s="473"/>
      <c r="E971" s="473"/>
      <c r="H971" s="474"/>
      <c r="I971" s="474"/>
      <c r="J971" s="474"/>
      <c r="K971" s="447"/>
      <c r="L971" s="447"/>
    </row>
    <row r="972" spans="3:12" ht="15" x14ac:dyDescent="0.25">
      <c r="C972" s="447"/>
      <c r="D972" s="473"/>
      <c r="E972" s="473"/>
      <c r="H972" s="474"/>
      <c r="I972" s="474"/>
      <c r="J972" s="474"/>
      <c r="K972" s="447"/>
      <c r="L972" s="447"/>
    </row>
    <row r="973" spans="3:12" ht="15" x14ac:dyDescent="0.25">
      <c r="C973" s="447"/>
      <c r="D973" s="473"/>
      <c r="E973" s="473"/>
      <c r="H973" s="474"/>
      <c r="I973" s="474"/>
      <c r="J973" s="474"/>
      <c r="K973" s="447"/>
      <c r="L973" s="447"/>
    </row>
    <row r="974" spans="3:12" ht="15" x14ac:dyDescent="0.25">
      <c r="C974" s="447"/>
      <c r="D974" s="473"/>
      <c r="E974" s="473"/>
      <c r="H974" s="474"/>
      <c r="I974" s="474"/>
      <c r="J974" s="474"/>
      <c r="K974" s="447"/>
      <c r="L974" s="447"/>
    </row>
    <row r="975" spans="3:12" ht="15" x14ac:dyDescent="0.25">
      <c r="C975" s="447"/>
      <c r="D975" s="473"/>
      <c r="E975" s="473"/>
      <c r="H975" s="474"/>
      <c r="I975" s="474"/>
      <c r="J975" s="474"/>
      <c r="K975" s="447"/>
      <c r="L975" s="447"/>
    </row>
    <row r="976" spans="3:12" ht="15" x14ac:dyDescent="0.25">
      <c r="C976" s="447"/>
      <c r="D976" s="473"/>
      <c r="E976" s="473"/>
      <c r="H976" s="474"/>
      <c r="I976" s="474"/>
      <c r="J976" s="474"/>
      <c r="K976" s="447"/>
      <c r="L976" s="447"/>
    </row>
    <row r="977" spans="3:12" ht="15" x14ac:dyDescent="0.25">
      <c r="C977" s="447"/>
      <c r="D977" s="473"/>
      <c r="E977" s="473"/>
      <c r="H977" s="474"/>
      <c r="I977" s="474"/>
      <c r="J977" s="474"/>
      <c r="K977" s="447"/>
      <c r="L977" s="447"/>
    </row>
    <row r="978" spans="3:12" ht="15" x14ac:dyDescent="0.25">
      <c r="C978" s="447"/>
      <c r="D978" s="473"/>
      <c r="E978" s="473"/>
      <c r="H978" s="474"/>
      <c r="I978" s="474"/>
      <c r="J978" s="474"/>
      <c r="K978" s="447"/>
      <c r="L978" s="447"/>
    </row>
    <row r="979" spans="3:12" ht="15" x14ac:dyDescent="0.25">
      <c r="C979" s="447"/>
      <c r="D979" s="473"/>
      <c r="E979" s="473"/>
      <c r="H979" s="474"/>
      <c r="I979" s="474"/>
      <c r="J979" s="474"/>
      <c r="K979" s="447"/>
      <c r="L979" s="447"/>
    </row>
    <row r="980" spans="3:12" ht="15" x14ac:dyDescent="0.25">
      <c r="C980" s="447"/>
      <c r="D980" s="473"/>
      <c r="E980" s="473"/>
      <c r="H980" s="474"/>
      <c r="I980" s="474"/>
      <c r="J980" s="474"/>
      <c r="K980" s="447"/>
      <c r="L980" s="447"/>
    </row>
    <row r="981" spans="3:12" ht="15" x14ac:dyDescent="0.25">
      <c r="C981" s="447"/>
      <c r="D981" s="473"/>
      <c r="E981" s="473"/>
      <c r="H981" s="474"/>
      <c r="I981" s="474"/>
      <c r="J981" s="474"/>
      <c r="K981" s="447"/>
      <c r="L981" s="447"/>
    </row>
    <row r="982" spans="3:12" ht="15" x14ac:dyDescent="0.25">
      <c r="C982" s="447"/>
      <c r="D982" s="473"/>
      <c r="E982" s="473"/>
      <c r="H982" s="474"/>
      <c r="I982" s="474"/>
      <c r="J982" s="474"/>
      <c r="K982" s="447"/>
      <c r="L982" s="447"/>
    </row>
    <row r="983" spans="3:12" ht="15" x14ac:dyDescent="0.25">
      <c r="C983" s="447"/>
      <c r="D983" s="473"/>
      <c r="E983" s="473"/>
      <c r="H983" s="474"/>
      <c r="I983" s="474"/>
      <c r="J983" s="474"/>
      <c r="K983" s="447"/>
      <c r="L983" s="447"/>
    </row>
    <row r="984" spans="3:12" ht="15" x14ac:dyDescent="0.25">
      <c r="C984" s="447"/>
      <c r="D984" s="473"/>
      <c r="E984" s="473"/>
      <c r="H984" s="474"/>
      <c r="I984" s="474"/>
      <c r="J984" s="474"/>
      <c r="K984" s="447"/>
      <c r="L984" s="447"/>
    </row>
    <row r="985" spans="3:12" ht="15" x14ac:dyDescent="0.25">
      <c r="C985" s="447"/>
      <c r="D985" s="473"/>
      <c r="E985" s="473"/>
      <c r="H985" s="474"/>
      <c r="I985" s="474"/>
      <c r="J985" s="474"/>
      <c r="K985" s="447"/>
      <c r="L985" s="447"/>
    </row>
    <row r="986" spans="3:12" ht="15" x14ac:dyDescent="0.25">
      <c r="C986" s="447"/>
      <c r="D986" s="473"/>
      <c r="E986" s="473"/>
      <c r="H986" s="474"/>
      <c r="I986" s="474"/>
      <c r="J986" s="474"/>
      <c r="K986" s="447"/>
      <c r="L986" s="447"/>
    </row>
    <row r="987" spans="3:12" ht="15" x14ac:dyDescent="0.25">
      <c r="C987" s="447"/>
      <c r="D987" s="473"/>
      <c r="E987" s="473"/>
      <c r="H987" s="474"/>
      <c r="I987" s="474"/>
      <c r="J987" s="474"/>
      <c r="K987" s="447"/>
      <c r="L987" s="447"/>
    </row>
    <row r="988" spans="3:12" ht="15" x14ac:dyDescent="0.25">
      <c r="C988" s="447"/>
      <c r="D988" s="473"/>
      <c r="E988" s="473"/>
      <c r="H988" s="474"/>
      <c r="I988" s="474"/>
      <c r="J988" s="474"/>
      <c r="K988" s="447"/>
      <c r="L988" s="447"/>
    </row>
    <row r="989" spans="3:12" ht="15" x14ac:dyDescent="0.25">
      <c r="C989" s="447"/>
      <c r="D989" s="473"/>
      <c r="E989" s="473"/>
      <c r="H989" s="474"/>
      <c r="I989" s="474"/>
      <c r="J989" s="474"/>
      <c r="K989" s="447"/>
      <c r="L989" s="447"/>
    </row>
    <row r="990" spans="3:12" ht="15" x14ac:dyDescent="0.25">
      <c r="C990" s="447"/>
      <c r="D990" s="473"/>
      <c r="E990" s="473"/>
      <c r="H990" s="474"/>
      <c r="I990" s="474"/>
      <c r="J990" s="474"/>
      <c r="K990" s="447"/>
      <c r="L990" s="447"/>
    </row>
    <row r="991" spans="3:12" ht="15" x14ac:dyDescent="0.25">
      <c r="C991" s="447"/>
      <c r="D991" s="473"/>
      <c r="E991" s="473"/>
      <c r="H991" s="474"/>
      <c r="I991" s="474"/>
      <c r="J991" s="474"/>
      <c r="K991" s="447"/>
      <c r="L991" s="447"/>
    </row>
    <row r="992" spans="3:12" ht="15" x14ac:dyDescent="0.25">
      <c r="C992" s="447"/>
      <c r="D992" s="473"/>
      <c r="E992" s="473"/>
      <c r="H992" s="474"/>
      <c r="I992" s="474"/>
      <c r="J992" s="474"/>
      <c r="K992" s="447"/>
      <c r="L992" s="447"/>
    </row>
    <row r="993" spans="3:12" ht="15" x14ac:dyDescent="0.25">
      <c r="C993" s="447"/>
      <c r="D993" s="473"/>
      <c r="E993" s="473"/>
      <c r="H993" s="474"/>
      <c r="I993" s="474"/>
      <c r="J993" s="474"/>
      <c r="K993" s="447"/>
      <c r="L993" s="447"/>
    </row>
    <row r="994" spans="3:12" ht="15" x14ac:dyDescent="0.25">
      <c r="C994" s="447"/>
      <c r="D994" s="473"/>
      <c r="E994" s="473"/>
      <c r="H994" s="474"/>
      <c r="I994" s="474"/>
      <c r="J994" s="474"/>
      <c r="K994" s="447"/>
      <c r="L994" s="447"/>
    </row>
    <row r="995" spans="3:12" ht="15" x14ac:dyDescent="0.25">
      <c r="C995" s="447"/>
      <c r="D995" s="473"/>
      <c r="E995" s="473"/>
      <c r="H995" s="474"/>
      <c r="I995" s="474"/>
      <c r="J995" s="474"/>
      <c r="K995" s="447"/>
      <c r="L995" s="447"/>
    </row>
    <row r="996" spans="3:12" ht="15" x14ac:dyDescent="0.25">
      <c r="C996" s="447"/>
      <c r="D996" s="473"/>
      <c r="E996" s="473"/>
      <c r="H996" s="474"/>
      <c r="I996" s="474"/>
      <c r="J996" s="474"/>
      <c r="K996" s="447"/>
      <c r="L996" s="447"/>
    </row>
    <row r="997" spans="3:12" ht="15" x14ac:dyDescent="0.25">
      <c r="C997" s="447"/>
      <c r="D997" s="473"/>
      <c r="E997" s="473"/>
      <c r="H997" s="474"/>
      <c r="I997" s="474"/>
      <c r="J997" s="474"/>
      <c r="K997" s="447"/>
      <c r="L997" s="447"/>
    </row>
    <row r="998" spans="3:12" ht="15" x14ac:dyDescent="0.25">
      <c r="C998" s="447"/>
      <c r="D998" s="473"/>
      <c r="E998" s="473"/>
      <c r="H998" s="474"/>
      <c r="I998" s="474"/>
      <c r="J998" s="474"/>
      <c r="K998" s="447"/>
      <c r="L998" s="447"/>
    </row>
    <row r="999" spans="3:12" ht="15" x14ac:dyDescent="0.25">
      <c r="C999" s="447"/>
      <c r="D999" s="473"/>
      <c r="E999" s="473"/>
      <c r="H999" s="474"/>
      <c r="I999" s="474"/>
      <c r="J999" s="474"/>
      <c r="K999" s="447"/>
      <c r="L999" s="447"/>
    </row>
    <row r="1000" spans="3:12" ht="15" x14ac:dyDescent="0.25">
      <c r="C1000" s="447"/>
      <c r="D1000" s="473"/>
      <c r="E1000" s="473"/>
      <c r="H1000" s="474"/>
      <c r="I1000" s="474"/>
      <c r="J1000" s="474"/>
      <c r="K1000" s="447"/>
      <c r="L1000" s="447"/>
    </row>
    <row r="1001" spans="3:12" ht="15" x14ac:dyDescent="0.25">
      <c r="C1001" s="447"/>
      <c r="D1001" s="473"/>
      <c r="E1001" s="473"/>
      <c r="H1001" s="474"/>
      <c r="I1001" s="474"/>
      <c r="J1001" s="474"/>
      <c r="K1001" s="447"/>
      <c r="L1001" s="447"/>
    </row>
    <row r="1002" spans="3:12" ht="15" x14ac:dyDescent="0.25">
      <c r="C1002" s="447"/>
      <c r="D1002" s="473"/>
      <c r="E1002" s="473"/>
      <c r="H1002" s="474"/>
      <c r="I1002" s="474"/>
      <c r="J1002" s="474"/>
      <c r="K1002" s="447"/>
      <c r="L1002" s="447"/>
    </row>
    <row r="1003" spans="3:12" ht="15" x14ac:dyDescent="0.25">
      <c r="C1003" s="447"/>
      <c r="D1003" s="473"/>
      <c r="E1003" s="473"/>
      <c r="H1003" s="474"/>
      <c r="I1003" s="474"/>
      <c r="J1003" s="474"/>
      <c r="K1003" s="447"/>
      <c r="L1003" s="447"/>
    </row>
    <row r="1004" spans="3:12" ht="15" x14ac:dyDescent="0.25">
      <c r="C1004" s="447"/>
      <c r="D1004" s="473"/>
      <c r="E1004" s="473"/>
      <c r="H1004" s="474"/>
      <c r="I1004" s="474"/>
      <c r="J1004" s="474"/>
      <c r="K1004" s="447"/>
      <c r="L1004" s="447"/>
    </row>
    <row r="1005" spans="3:12" ht="15" x14ac:dyDescent="0.25">
      <c r="C1005" s="447"/>
      <c r="D1005" s="473"/>
      <c r="E1005" s="473"/>
      <c r="H1005" s="474"/>
      <c r="I1005" s="474"/>
      <c r="J1005" s="474"/>
      <c r="K1005" s="447"/>
      <c r="L1005" s="447"/>
    </row>
    <row r="1006" spans="3:12" ht="15" x14ac:dyDescent="0.25">
      <c r="C1006" s="447"/>
      <c r="D1006" s="473"/>
      <c r="E1006" s="473"/>
      <c r="H1006" s="474"/>
      <c r="I1006" s="474"/>
      <c r="J1006" s="474"/>
      <c r="K1006" s="447"/>
      <c r="L1006" s="447"/>
    </row>
    <row r="1007" spans="3:12" ht="15" x14ac:dyDescent="0.25">
      <c r="C1007" s="447"/>
      <c r="D1007" s="473"/>
      <c r="E1007" s="473"/>
      <c r="H1007" s="474"/>
      <c r="I1007" s="474"/>
      <c r="J1007" s="474"/>
      <c r="K1007" s="447"/>
      <c r="L1007" s="447"/>
    </row>
    <row r="1008" spans="3:12" ht="15" x14ac:dyDescent="0.25">
      <c r="C1008" s="447"/>
      <c r="D1008" s="473"/>
      <c r="E1008" s="473"/>
      <c r="H1008" s="474"/>
      <c r="I1008" s="474"/>
      <c r="J1008" s="474"/>
      <c r="K1008" s="447"/>
      <c r="L1008" s="447"/>
    </row>
    <row r="1009" spans="3:12" ht="15" x14ac:dyDescent="0.25">
      <c r="C1009" s="447"/>
      <c r="D1009" s="473"/>
      <c r="E1009" s="473"/>
      <c r="H1009" s="474"/>
      <c r="I1009" s="474"/>
      <c r="J1009" s="474"/>
      <c r="K1009" s="447"/>
      <c r="L1009" s="447"/>
    </row>
    <row r="1010" spans="3:12" ht="15" x14ac:dyDescent="0.25">
      <c r="C1010" s="447"/>
      <c r="D1010" s="473"/>
      <c r="E1010" s="473"/>
      <c r="H1010" s="474"/>
      <c r="I1010" s="474"/>
      <c r="J1010" s="474"/>
      <c r="K1010" s="447"/>
      <c r="L1010" s="447"/>
    </row>
    <row r="1011" spans="3:12" ht="15" x14ac:dyDescent="0.25">
      <c r="C1011" s="447"/>
      <c r="D1011" s="473"/>
      <c r="E1011" s="473"/>
      <c r="H1011" s="474"/>
      <c r="I1011" s="474"/>
      <c r="J1011" s="474"/>
      <c r="K1011" s="447"/>
      <c r="L1011" s="447"/>
    </row>
    <row r="1012" spans="3:12" ht="15" x14ac:dyDescent="0.25">
      <c r="C1012" s="447"/>
      <c r="D1012" s="473"/>
      <c r="E1012" s="473"/>
      <c r="H1012" s="474"/>
      <c r="I1012" s="474"/>
      <c r="J1012" s="474"/>
      <c r="K1012" s="447"/>
      <c r="L1012" s="447"/>
    </row>
    <row r="1013" spans="3:12" ht="15" x14ac:dyDescent="0.25">
      <c r="C1013" s="447"/>
      <c r="D1013" s="473"/>
      <c r="E1013" s="473"/>
      <c r="H1013" s="474"/>
      <c r="I1013" s="474"/>
      <c r="J1013" s="474"/>
      <c r="K1013" s="447"/>
      <c r="L1013" s="447"/>
    </row>
    <row r="1014" spans="3:12" ht="15" x14ac:dyDescent="0.25">
      <c r="C1014" s="447"/>
      <c r="D1014" s="473"/>
      <c r="E1014" s="473"/>
      <c r="H1014" s="474"/>
      <c r="I1014" s="474"/>
      <c r="J1014" s="474"/>
      <c r="K1014" s="447"/>
      <c r="L1014" s="447"/>
    </row>
    <row r="1015" spans="3:12" ht="15" x14ac:dyDescent="0.25">
      <c r="C1015" s="447"/>
      <c r="D1015" s="473"/>
      <c r="E1015" s="473"/>
      <c r="H1015" s="474"/>
      <c r="I1015" s="474"/>
      <c r="J1015" s="474"/>
      <c r="K1015" s="447"/>
      <c r="L1015" s="447"/>
    </row>
    <row r="1016" spans="3:12" ht="15" x14ac:dyDescent="0.25">
      <c r="C1016" s="447"/>
      <c r="D1016" s="473"/>
      <c r="E1016" s="473"/>
      <c r="H1016" s="474"/>
      <c r="I1016" s="474"/>
      <c r="J1016" s="474"/>
      <c r="K1016" s="447"/>
      <c r="L1016" s="447"/>
    </row>
    <row r="1017" spans="3:12" ht="15" x14ac:dyDescent="0.25">
      <c r="C1017" s="447"/>
      <c r="D1017" s="473"/>
      <c r="E1017" s="473"/>
      <c r="H1017" s="474"/>
      <c r="I1017" s="474"/>
      <c r="J1017" s="474"/>
      <c r="K1017" s="447"/>
      <c r="L1017" s="447"/>
    </row>
    <row r="1018" spans="3:12" ht="15" x14ac:dyDescent="0.25">
      <c r="C1018" s="447"/>
      <c r="D1018" s="473"/>
      <c r="E1018" s="473"/>
      <c r="H1018" s="474"/>
      <c r="I1018" s="474"/>
      <c r="J1018" s="474"/>
      <c r="K1018" s="447"/>
      <c r="L1018" s="447"/>
    </row>
    <row r="1019" spans="3:12" ht="15" x14ac:dyDescent="0.25">
      <c r="C1019" s="447"/>
      <c r="D1019" s="473"/>
      <c r="E1019" s="473"/>
      <c r="H1019" s="474"/>
      <c r="I1019" s="474"/>
      <c r="J1019" s="474"/>
      <c r="K1019" s="447"/>
      <c r="L1019" s="447"/>
    </row>
    <row r="1020" spans="3:12" ht="15" x14ac:dyDescent="0.25">
      <c r="C1020" s="447"/>
      <c r="D1020" s="473"/>
      <c r="E1020" s="473"/>
      <c r="H1020" s="474"/>
      <c r="I1020" s="474"/>
      <c r="J1020" s="474"/>
      <c r="K1020" s="447"/>
      <c r="L1020" s="447"/>
    </row>
    <row r="1021" spans="3:12" ht="15" x14ac:dyDescent="0.25">
      <c r="C1021" s="447"/>
      <c r="D1021" s="473"/>
      <c r="E1021" s="473"/>
      <c r="H1021" s="474"/>
      <c r="I1021" s="474"/>
      <c r="J1021" s="474"/>
      <c r="K1021" s="447"/>
      <c r="L1021" s="447"/>
    </row>
    <row r="1022" spans="3:12" ht="15" x14ac:dyDescent="0.25">
      <c r="C1022" s="447"/>
      <c r="D1022" s="473"/>
      <c r="E1022" s="473"/>
      <c r="H1022" s="474"/>
      <c r="I1022" s="474"/>
      <c r="J1022" s="474"/>
      <c r="K1022" s="447"/>
      <c r="L1022" s="447"/>
    </row>
    <row r="1023" spans="3:12" ht="15" x14ac:dyDescent="0.25">
      <c r="C1023" s="447"/>
      <c r="D1023" s="473"/>
      <c r="E1023" s="473"/>
      <c r="H1023" s="474"/>
      <c r="I1023" s="474"/>
      <c r="J1023" s="474"/>
      <c r="K1023" s="447"/>
      <c r="L1023" s="447"/>
    </row>
    <row r="1024" spans="3:12" ht="15" x14ac:dyDescent="0.25">
      <c r="C1024" s="447"/>
      <c r="D1024" s="473"/>
      <c r="E1024" s="473"/>
      <c r="H1024" s="474"/>
      <c r="I1024" s="474"/>
      <c r="J1024" s="474"/>
      <c r="K1024" s="447"/>
      <c r="L1024" s="447"/>
    </row>
    <row r="1025" spans="3:12" ht="15" x14ac:dyDescent="0.25">
      <c r="C1025" s="447"/>
      <c r="D1025" s="473"/>
      <c r="E1025" s="473"/>
      <c r="H1025" s="474"/>
      <c r="I1025" s="474"/>
      <c r="J1025" s="474"/>
      <c r="K1025" s="447"/>
      <c r="L1025" s="447"/>
    </row>
    <row r="1026" spans="3:12" ht="15" x14ac:dyDescent="0.25">
      <c r="C1026" s="447"/>
      <c r="D1026" s="473"/>
      <c r="E1026" s="473"/>
      <c r="H1026" s="474"/>
      <c r="I1026" s="474"/>
      <c r="J1026" s="474"/>
      <c r="K1026" s="447"/>
      <c r="L1026" s="447"/>
    </row>
    <row r="1027" spans="3:12" ht="15" x14ac:dyDescent="0.25">
      <c r="C1027" s="447"/>
      <c r="D1027" s="473"/>
      <c r="E1027" s="473"/>
      <c r="H1027" s="474"/>
      <c r="I1027" s="474"/>
      <c r="J1027" s="474"/>
      <c r="K1027" s="447"/>
      <c r="L1027" s="447"/>
    </row>
    <row r="1028" spans="3:12" ht="15" x14ac:dyDescent="0.25">
      <c r="C1028" s="447"/>
      <c r="D1028" s="473"/>
      <c r="E1028" s="473"/>
      <c r="H1028" s="474"/>
      <c r="I1028" s="474"/>
      <c r="J1028" s="474"/>
      <c r="K1028" s="447"/>
      <c r="L1028" s="447"/>
    </row>
    <row r="1029" spans="3:12" ht="15" x14ac:dyDescent="0.25">
      <c r="C1029" s="447"/>
      <c r="D1029" s="473"/>
      <c r="E1029" s="473"/>
      <c r="H1029" s="474"/>
      <c r="I1029" s="474"/>
      <c r="J1029" s="474"/>
      <c r="K1029" s="447"/>
      <c r="L1029" s="447"/>
    </row>
    <row r="1030" spans="3:12" ht="15" x14ac:dyDescent="0.25">
      <c r="C1030" s="447"/>
      <c r="D1030" s="473"/>
      <c r="E1030" s="473"/>
      <c r="H1030" s="474"/>
      <c r="I1030" s="474"/>
      <c r="J1030" s="474"/>
      <c r="K1030" s="447"/>
      <c r="L1030" s="447"/>
    </row>
    <row r="1031" spans="3:12" ht="15" x14ac:dyDescent="0.25">
      <c r="C1031" s="447"/>
      <c r="D1031" s="473"/>
      <c r="E1031" s="473"/>
      <c r="H1031" s="474"/>
      <c r="I1031" s="474"/>
      <c r="J1031" s="474"/>
      <c r="K1031" s="447"/>
      <c r="L1031" s="447"/>
    </row>
    <row r="1032" spans="3:12" ht="15" x14ac:dyDescent="0.25">
      <c r="C1032" s="447"/>
      <c r="D1032" s="473"/>
      <c r="E1032" s="473"/>
      <c r="H1032" s="474"/>
      <c r="I1032" s="474"/>
      <c r="J1032" s="474"/>
      <c r="K1032" s="447"/>
      <c r="L1032" s="447"/>
    </row>
    <row r="1033" spans="3:12" ht="15" x14ac:dyDescent="0.25">
      <c r="C1033" s="447"/>
      <c r="D1033" s="473"/>
      <c r="E1033" s="473"/>
      <c r="H1033" s="474"/>
      <c r="I1033" s="474"/>
      <c r="J1033" s="474"/>
      <c r="K1033" s="447"/>
      <c r="L1033" s="447"/>
    </row>
    <row r="1034" spans="3:12" ht="15" x14ac:dyDescent="0.25">
      <c r="C1034" s="447"/>
      <c r="D1034" s="473"/>
      <c r="E1034" s="473"/>
      <c r="H1034" s="474"/>
      <c r="I1034" s="474"/>
      <c r="J1034" s="474"/>
      <c r="K1034" s="447"/>
      <c r="L1034" s="447"/>
    </row>
    <row r="1035" spans="3:12" ht="15" x14ac:dyDescent="0.25">
      <c r="C1035" s="447"/>
      <c r="D1035" s="473"/>
      <c r="E1035" s="473"/>
      <c r="H1035" s="474"/>
      <c r="I1035" s="474"/>
      <c r="J1035" s="474"/>
      <c r="K1035" s="447"/>
      <c r="L1035" s="447"/>
    </row>
    <row r="1036" spans="3:12" ht="15" x14ac:dyDescent="0.25">
      <c r="C1036" s="447"/>
      <c r="D1036" s="473"/>
      <c r="E1036" s="473"/>
      <c r="H1036" s="474"/>
      <c r="I1036" s="474"/>
      <c r="J1036" s="474"/>
      <c r="K1036" s="447"/>
      <c r="L1036" s="447"/>
    </row>
    <row r="1037" spans="3:12" ht="15" x14ac:dyDescent="0.25">
      <c r="C1037" s="447"/>
      <c r="D1037" s="473"/>
      <c r="E1037" s="473"/>
      <c r="H1037" s="474"/>
      <c r="I1037" s="474"/>
      <c r="J1037" s="474"/>
      <c r="K1037" s="447"/>
      <c r="L1037" s="447"/>
    </row>
    <row r="1038" spans="3:12" ht="15" x14ac:dyDescent="0.25">
      <c r="C1038" s="447"/>
      <c r="D1038" s="473"/>
      <c r="E1038" s="473"/>
      <c r="H1038" s="474"/>
      <c r="I1038" s="474"/>
      <c r="J1038" s="474"/>
      <c r="K1038" s="447"/>
      <c r="L1038" s="447"/>
    </row>
    <row r="1039" spans="3:12" ht="15" x14ac:dyDescent="0.25">
      <c r="C1039" s="447"/>
      <c r="D1039" s="473"/>
      <c r="E1039" s="473"/>
      <c r="H1039" s="474"/>
      <c r="I1039" s="474"/>
      <c r="J1039" s="474"/>
      <c r="K1039" s="447"/>
      <c r="L1039" s="447"/>
    </row>
    <row r="1040" spans="3:12" ht="15" x14ac:dyDescent="0.25">
      <c r="C1040" s="447"/>
      <c r="D1040" s="473"/>
      <c r="E1040" s="473"/>
      <c r="H1040" s="474"/>
      <c r="I1040" s="474"/>
      <c r="J1040" s="474"/>
      <c r="K1040" s="447"/>
      <c r="L1040" s="447"/>
    </row>
    <row r="1041" spans="3:12" ht="15" x14ac:dyDescent="0.25">
      <c r="C1041" s="447"/>
      <c r="D1041" s="473"/>
      <c r="E1041" s="473"/>
      <c r="H1041" s="474"/>
      <c r="I1041" s="474"/>
      <c r="J1041" s="474"/>
      <c r="K1041" s="447"/>
      <c r="L1041" s="447"/>
    </row>
    <row r="1042" spans="3:12" ht="15" x14ac:dyDescent="0.25">
      <c r="C1042" s="447"/>
      <c r="D1042" s="473"/>
      <c r="E1042" s="473"/>
      <c r="H1042" s="474"/>
      <c r="I1042" s="474"/>
      <c r="J1042" s="474"/>
      <c r="K1042" s="447"/>
      <c r="L1042" s="447"/>
    </row>
    <row r="1043" spans="3:12" ht="15" x14ac:dyDescent="0.25">
      <c r="C1043" s="447"/>
      <c r="D1043" s="473"/>
      <c r="E1043" s="473"/>
      <c r="H1043" s="474"/>
      <c r="I1043" s="474"/>
      <c r="J1043" s="474"/>
      <c r="K1043" s="447"/>
      <c r="L1043" s="447"/>
    </row>
    <row r="1044" spans="3:12" ht="15" x14ac:dyDescent="0.25">
      <c r="C1044" s="447"/>
      <c r="D1044" s="473"/>
      <c r="E1044" s="473"/>
      <c r="H1044" s="474"/>
      <c r="I1044" s="474"/>
      <c r="J1044" s="474"/>
      <c r="K1044" s="447"/>
      <c r="L1044" s="447"/>
    </row>
    <row r="1045" spans="3:12" ht="15" x14ac:dyDescent="0.25">
      <c r="C1045" s="447"/>
      <c r="D1045" s="473"/>
      <c r="E1045" s="473"/>
      <c r="H1045" s="474"/>
      <c r="I1045" s="474"/>
      <c r="J1045" s="474"/>
      <c r="K1045" s="447"/>
      <c r="L1045" s="447"/>
    </row>
    <row r="1046" spans="3:12" ht="15" x14ac:dyDescent="0.25">
      <c r="C1046" s="447"/>
      <c r="D1046" s="473"/>
      <c r="E1046" s="473"/>
      <c r="H1046" s="474"/>
      <c r="I1046" s="474"/>
      <c r="J1046" s="474"/>
      <c r="K1046" s="447"/>
      <c r="L1046" s="447"/>
    </row>
    <row r="1047" spans="3:12" ht="15" x14ac:dyDescent="0.25">
      <c r="C1047" s="447"/>
      <c r="D1047" s="473"/>
      <c r="E1047" s="473"/>
      <c r="H1047" s="474"/>
      <c r="I1047" s="474"/>
      <c r="J1047" s="474"/>
      <c r="K1047" s="447"/>
      <c r="L1047" s="447"/>
    </row>
    <row r="1048" spans="3:12" ht="15" x14ac:dyDescent="0.25">
      <c r="C1048" s="447"/>
      <c r="D1048" s="473"/>
      <c r="E1048" s="473"/>
      <c r="H1048" s="474"/>
      <c r="I1048" s="474"/>
      <c r="J1048" s="474"/>
      <c r="K1048" s="447"/>
      <c r="L1048" s="447"/>
    </row>
    <row r="1049" spans="3:12" ht="15" x14ac:dyDescent="0.25">
      <c r="C1049" s="447"/>
      <c r="D1049" s="473"/>
      <c r="E1049" s="473"/>
      <c r="H1049" s="474"/>
      <c r="I1049" s="474"/>
      <c r="J1049" s="474"/>
      <c r="K1049" s="447"/>
      <c r="L1049" s="447"/>
    </row>
    <row r="1050" spans="3:12" ht="15" x14ac:dyDescent="0.25">
      <c r="C1050" s="447"/>
      <c r="D1050" s="473"/>
      <c r="E1050" s="473"/>
      <c r="H1050" s="474"/>
      <c r="I1050" s="474"/>
      <c r="J1050" s="474"/>
      <c r="K1050" s="447"/>
      <c r="L1050" s="447"/>
    </row>
    <row r="1051" spans="3:12" ht="15" x14ac:dyDescent="0.25">
      <c r="C1051" s="447"/>
      <c r="D1051" s="473"/>
      <c r="E1051" s="473"/>
      <c r="H1051" s="474"/>
      <c r="I1051" s="474"/>
      <c r="J1051" s="474"/>
      <c r="K1051" s="447"/>
      <c r="L1051" s="447"/>
    </row>
    <row r="1052" spans="3:12" ht="15" x14ac:dyDescent="0.25">
      <c r="C1052" s="447"/>
      <c r="D1052" s="473"/>
      <c r="E1052" s="473"/>
      <c r="H1052" s="474"/>
      <c r="I1052" s="474"/>
      <c r="J1052" s="474"/>
      <c r="K1052" s="447"/>
      <c r="L1052" s="447"/>
    </row>
    <row r="1053" spans="3:12" ht="15" x14ac:dyDescent="0.25">
      <c r="C1053" s="447"/>
      <c r="D1053" s="473"/>
      <c r="E1053" s="473"/>
      <c r="H1053" s="474"/>
      <c r="I1053" s="474"/>
      <c r="J1053" s="474"/>
      <c r="K1053" s="447"/>
      <c r="L1053" s="447"/>
    </row>
    <row r="1054" spans="3:12" ht="15" x14ac:dyDescent="0.25">
      <c r="C1054" s="447"/>
      <c r="D1054" s="473"/>
      <c r="E1054" s="473"/>
      <c r="H1054" s="474"/>
      <c r="I1054" s="474"/>
      <c r="J1054" s="474"/>
      <c r="K1054" s="447"/>
      <c r="L1054" s="447"/>
    </row>
    <row r="1055" spans="3:12" ht="15" x14ac:dyDescent="0.25">
      <c r="C1055" s="447"/>
      <c r="D1055" s="473"/>
      <c r="E1055" s="473"/>
      <c r="H1055" s="474"/>
      <c r="I1055" s="474"/>
      <c r="J1055" s="474"/>
      <c r="K1055" s="447"/>
      <c r="L1055" s="447"/>
    </row>
    <row r="1056" spans="3:12" ht="15" x14ac:dyDescent="0.25">
      <c r="C1056" s="447"/>
      <c r="D1056" s="473"/>
      <c r="E1056" s="473"/>
      <c r="H1056" s="474"/>
      <c r="I1056" s="474"/>
      <c r="J1056" s="474"/>
      <c r="K1056" s="447"/>
      <c r="L1056" s="447"/>
    </row>
    <row r="1057" spans="3:12" ht="15" x14ac:dyDescent="0.25">
      <c r="C1057" s="447"/>
      <c r="D1057" s="473"/>
      <c r="E1057" s="473"/>
      <c r="H1057" s="474"/>
      <c r="I1057" s="474"/>
      <c r="J1057" s="474"/>
      <c r="K1057" s="447"/>
      <c r="L1057" s="447"/>
    </row>
    <row r="1058" spans="3:12" ht="15" x14ac:dyDescent="0.25">
      <c r="C1058" s="447"/>
      <c r="D1058" s="473"/>
      <c r="E1058" s="473"/>
      <c r="H1058" s="474"/>
      <c r="I1058" s="474"/>
      <c r="J1058" s="474"/>
      <c r="K1058" s="447"/>
      <c r="L1058" s="447"/>
    </row>
    <row r="1059" spans="3:12" ht="15" x14ac:dyDescent="0.25">
      <c r="C1059" s="447"/>
      <c r="D1059" s="473"/>
      <c r="E1059" s="473"/>
      <c r="H1059" s="474"/>
      <c r="I1059" s="474"/>
      <c r="J1059" s="474"/>
      <c r="K1059" s="447"/>
      <c r="L1059" s="447"/>
    </row>
    <row r="1060" spans="3:12" ht="15" x14ac:dyDescent="0.25">
      <c r="C1060" s="447"/>
      <c r="D1060" s="473"/>
      <c r="E1060" s="473"/>
      <c r="H1060" s="474"/>
      <c r="I1060" s="474"/>
      <c r="J1060" s="474"/>
      <c r="K1060" s="447"/>
      <c r="L1060" s="447"/>
    </row>
    <row r="1061" spans="3:12" ht="15" x14ac:dyDescent="0.25">
      <c r="C1061" s="447"/>
      <c r="D1061" s="473"/>
      <c r="E1061" s="473"/>
      <c r="H1061" s="474"/>
      <c r="I1061" s="474"/>
      <c r="J1061" s="474"/>
      <c r="K1061" s="447"/>
      <c r="L1061" s="447"/>
    </row>
    <row r="1062" spans="3:12" ht="15" x14ac:dyDescent="0.25">
      <c r="C1062" s="447"/>
      <c r="D1062" s="473"/>
      <c r="E1062" s="473"/>
      <c r="H1062" s="474"/>
      <c r="I1062" s="474"/>
      <c r="J1062" s="474"/>
      <c r="K1062" s="447"/>
      <c r="L1062" s="447"/>
    </row>
    <row r="1063" spans="3:12" ht="15" x14ac:dyDescent="0.25">
      <c r="C1063" s="447"/>
      <c r="D1063" s="473"/>
      <c r="E1063" s="473"/>
      <c r="H1063" s="474"/>
      <c r="I1063" s="474"/>
      <c r="J1063" s="474"/>
      <c r="K1063" s="447"/>
      <c r="L1063" s="447"/>
    </row>
    <row r="1064" spans="3:12" ht="15" x14ac:dyDescent="0.25">
      <c r="C1064" s="447"/>
      <c r="D1064" s="473"/>
      <c r="E1064" s="473"/>
      <c r="H1064" s="474"/>
      <c r="I1064" s="474"/>
      <c r="J1064" s="474"/>
      <c r="K1064" s="447"/>
      <c r="L1064" s="447"/>
    </row>
    <row r="1065" spans="3:12" ht="15" x14ac:dyDescent="0.25">
      <c r="C1065" s="447"/>
      <c r="D1065" s="473"/>
      <c r="E1065" s="473"/>
      <c r="H1065" s="474"/>
      <c r="I1065" s="474"/>
      <c r="J1065" s="474"/>
      <c r="K1065" s="447"/>
      <c r="L1065" s="447"/>
    </row>
    <row r="1066" spans="3:12" ht="15" x14ac:dyDescent="0.25">
      <c r="C1066" s="447"/>
      <c r="D1066" s="473"/>
      <c r="E1066" s="473"/>
      <c r="H1066" s="474"/>
      <c r="I1066" s="474"/>
      <c r="J1066" s="474"/>
      <c r="K1066" s="447"/>
      <c r="L1066" s="447"/>
    </row>
    <row r="1067" spans="3:12" ht="15" x14ac:dyDescent="0.25">
      <c r="C1067" s="447"/>
      <c r="D1067" s="473"/>
      <c r="E1067" s="473"/>
      <c r="H1067" s="474"/>
      <c r="I1067" s="474"/>
      <c r="J1067" s="474"/>
      <c r="K1067" s="447"/>
      <c r="L1067" s="447"/>
    </row>
    <row r="1068" spans="3:12" ht="15" x14ac:dyDescent="0.25">
      <c r="C1068" s="447"/>
      <c r="D1068" s="473"/>
      <c r="E1068" s="473"/>
      <c r="H1068" s="474"/>
      <c r="I1068" s="474"/>
      <c r="J1068" s="474"/>
      <c r="K1068" s="447"/>
      <c r="L1068" s="447"/>
    </row>
    <row r="1069" spans="3:12" ht="15" x14ac:dyDescent="0.25">
      <c r="C1069" s="447"/>
      <c r="D1069" s="473"/>
      <c r="E1069" s="473"/>
      <c r="H1069" s="474"/>
      <c r="I1069" s="474"/>
      <c r="J1069" s="474"/>
      <c r="K1069" s="447"/>
      <c r="L1069" s="447"/>
    </row>
    <row r="1070" spans="3:12" ht="15" x14ac:dyDescent="0.25">
      <c r="C1070" s="447"/>
      <c r="D1070" s="473"/>
      <c r="E1070" s="473"/>
      <c r="H1070" s="474"/>
      <c r="I1070" s="474"/>
      <c r="J1070" s="474"/>
      <c r="K1070" s="447"/>
      <c r="L1070" s="447"/>
    </row>
    <row r="1071" spans="3:12" ht="15" x14ac:dyDescent="0.25">
      <c r="C1071" s="447"/>
      <c r="D1071" s="473"/>
      <c r="E1071" s="473"/>
      <c r="H1071" s="474"/>
      <c r="I1071" s="474"/>
      <c r="J1071" s="474"/>
      <c r="K1071" s="447"/>
      <c r="L1071" s="447"/>
    </row>
    <row r="1072" spans="3:12" ht="15" x14ac:dyDescent="0.25">
      <c r="C1072" s="447"/>
      <c r="D1072" s="473"/>
      <c r="E1072" s="473"/>
      <c r="H1072" s="474"/>
      <c r="I1072" s="474"/>
      <c r="J1072" s="474"/>
      <c r="K1072" s="447"/>
      <c r="L1072" s="447"/>
    </row>
    <row r="1073" spans="3:12" ht="15" x14ac:dyDescent="0.25">
      <c r="C1073" s="447"/>
      <c r="D1073" s="473"/>
      <c r="E1073" s="473"/>
      <c r="H1073" s="474"/>
      <c r="I1073" s="474"/>
      <c r="J1073" s="474"/>
      <c r="K1073" s="447"/>
      <c r="L1073" s="447"/>
    </row>
    <row r="1074" spans="3:12" ht="15" x14ac:dyDescent="0.25">
      <c r="C1074" s="447"/>
      <c r="D1074" s="473"/>
      <c r="E1074" s="473"/>
      <c r="H1074" s="474"/>
      <c r="I1074" s="474"/>
      <c r="J1074" s="474"/>
      <c r="K1074" s="447"/>
      <c r="L1074" s="447"/>
    </row>
    <row r="1075" spans="3:12" ht="15" x14ac:dyDescent="0.25">
      <c r="C1075" s="447"/>
      <c r="D1075" s="473"/>
      <c r="E1075" s="473"/>
      <c r="H1075" s="474"/>
      <c r="I1075" s="474"/>
      <c r="J1075" s="474"/>
      <c r="K1075" s="447"/>
      <c r="L1075" s="447"/>
    </row>
    <row r="1076" spans="3:12" ht="15" x14ac:dyDescent="0.25">
      <c r="C1076" s="447"/>
      <c r="D1076" s="473"/>
      <c r="E1076" s="473"/>
      <c r="H1076" s="474"/>
      <c r="I1076" s="474"/>
      <c r="J1076" s="474"/>
      <c r="K1076" s="447"/>
      <c r="L1076" s="447"/>
    </row>
    <row r="1077" spans="3:12" ht="15" x14ac:dyDescent="0.25">
      <c r="C1077" s="447"/>
      <c r="D1077" s="473"/>
      <c r="E1077" s="473"/>
      <c r="H1077" s="474"/>
      <c r="I1077" s="474"/>
      <c r="J1077" s="474"/>
      <c r="K1077" s="447"/>
      <c r="L1077" s="447"/>
    </row>
    <row r="1078" spans="3:12" ht="15" x14ac:dyDescent="0.25">
      <c r="C1078" s="447"/>
      <c r="D1078" s="473"/>
      <c r="E1078" s="473"/>
      <c r="H1078" s="474"/>
      <c r="I1078" s="474"/>
      <c r="J1078" s="474"/>
      <c r="K1078" s="447"/>
      <c r="L1078" s="447"/>
    </row>
    <row r="1079" spans="3:12" ht="15" x14ac:dyDescent="0.25">
      <c r="C1079" s="447"/>
      <c r="D1079" s="473"/>
      <c r="E1079" s="473"/>
      <c r="H1079" s="474"/>
      <c r="I1079" s="474"/>
      <c r="J1079" s="474"/>
      <c r="K1079" s="447"/>
      <c r="L1079" s="447"/>
    </row>
    <row r="1080" spans="3:12" ht="15" x14ac:dyDescent="0.25">
      <c r="C1080" s="447"/>
      <c r="D1080" s="473"/>
      <c r="E1080" s="473"/>
      <c r="H1080" s="474"/>
      <c r="I1080" s="474"/>
      <c r="J1080" s="474"/>
      <c r="K1080" s="447"/>
      <c r="L1080" s="447"/>
    </row>
    <row r="1081" spans="3:12" ht="15" x14ac:dyDescent="0.25">
      <c r="C1081" s="447"/>
      <c r="D1081" s="473"/>
      <c r="E1081" s="473"/>
      <c r="H1081" s="474"/>
      <c r="I1081" s="474"/>
      <c r="J1081" s="474"/>
      <c r="K1081" s="447"/>
      <c r="L1081" s="447"/>
    </row>
    <row r="1082" spans="3:12" ht="15" x14ac:dyDescent="0.25">
      <c r="C1082" s="447"/>
      <c r="D1082" s="473"/>
      <c r="E1082" s="473"/>
      <c r="H1082" s="474"/>
      <c r="I1082" s="474"/>
      <c r="J1082" s="474"/>
      <c r="K1082" s="447"/>
      <c r="L1082" s="447"/>
    </row>
    <row r="1083" spans="3:12" ht="15" x14ac:dyDescent="0.25">
      <c r="C1083" s="447"/>
      <c r="D1083" s="473"/>
      <c r="E1083" s="473"/>
      <c r="H1083" s="474"/>
      <c r="I1083" s="474"/>
      <c r="J1083" s="474"/>
      <c r="K1083" s="447"/>
      <c r="L1083" s="447"/>
    </row>
    <row r="1084" spans="3:12" ht="15" x14ac:dyDescent="0.25">
      <c r="C1084" s="447"/>
      <c r="D1084" s="473"/>
      <c r="E1084" s="473"/>
      <c r="H1084" s="474"/>
      <c r="I1084" s="474"/>
      <c r="J1084" s="474"/>
      <c r="K1084" s="447"/>
      <c r="L1084" s="447"/>
    </row>
    <row r="1085" spans="3:12" ht="15" x14ac:dyDescent="0.25">
      <c r="C1085" s="447"/>
      <c r="D1085" s="473"/>
      <c r="E1085" s="473"/>
      <c r="H1085" s="474"/>
      <c r="I1085" s="474"/>
      <c r="J1085" s="474"/>
      <c r="K1085" s="447"/>
      <c r="L1085" s="447"/>
    </row>
    <row r="1086" spans="3:12" ht="15" x14ac:dyDescent="0.25">
      <c r="C1086" s="447"/>
      <c r="D1086" s="473"/>
      <c r="E1086" s="473"/>
      <c r="H1086" s="474"/>
      <c r="I1086" s="474"/>
      <c r="J1086" s="474"/>
      <c r="K1086" s="447"/>
      <c r="L1086" s="447"/>
    </row>
    <row r="1087" spans="3:12" ht="15" x14ac:dyDescent="0.25">
      <c r="C1087" s="447"/>
      <c r="D1087" s="473"/>
      <c r="E1087" s="473"/>
      <c r="H1087" s="474"/>
      <c r="I1087" s="474"/>
      <c r="J1087" s="474"/>
      <c r="K1087" s="447"/>
      <c r="L1087" s="447"/>
    </row>
    <row r="1088" spans="3:12" ht="15" x14ac:dyDescent="0.25">
      <c r="C1088" s="447"/>
      <c r="D1088" s="473"/>
      <c r="E1088" s="473"/>
      <c r="H1088" s="474"/>
      <c r="I1088" s="474"/>
      <c r="J1088" s="474"/>
      <c r="K1088" s="447"/>
      <c r="L1088" s="447"/>
    </row>
    <row r="1089" spans="3:12" ht="15" x14ac:dyDescent="0.25">
      <c r="C1089" s="447"/>
      <c r="D1089" s="473"/>
      <c r="E1089" s="473"/>
      <c r="H1089" s="474"/>
      <c r="I1089" s="474"/>
      <c r="J1089" s="474"/>
      <c r="K1089" s="447"/>
      <c r="L1089" s="447"/>
    </row>
    <row r="1090" spans="3:12" ht="15" x14ac:dyDescent="0.25">
      <c r="C1090" s="447"/>
      <c r="D1090" s="473"/>
      <c r="E1090" s="473"/>
      <c r="H1090" s="474"/>
      <c r="I1090" s="474"/>
      <c r="J1090" s="474"/>
      <c r="K1090" s="447"/>
      <c r="L1090" s="447"/>
    </row>
    <row r="1091" spans="3:12" ht="15" x14ac:dyDescent="0.25">
      <c r="C1091" s="447"/>
      <c r="D1091" s="473"/>
      <c r="E1091" s="473"/>
      <c r="H1091" s="474"/>
      <c r="I1091" s="474"/>
      <c r="J1091" s="474"/>
      <c r="K1091" s="447"/>
      <c r="L1091" s="447"/>
    </row>
    <row r="1092" spans="3:12" ht="15" x14ac:dyDescent="0.25">
      <c r="C1092" s="447"/>
      <c r="D1092" s="473"/>
      <c r="E1092" s="473"/>
      <c r="H1092" s="474"/>
      <c r="I1092" s="474"/>
      <c r="J1092" s="474"/>
      <c r="K1092" s="447"/>
      <c r="L1092" s="447"/>
    </row>
    <row r="1093" spans="3:12" ht="15" x14ac:dyDescent="0.25">
      <c r="C1093" s="447"/>
      <c r="D1093" s="473"/>
      <c r="E1093" s="473"/>
      <c r="H1093" s="474"/>
      <c r="I1093" s="474"/>
      <c r="J1093" s="474"/>
      <c r="K1093" s="447"/>
      <c r="L1093" s="447"/>
    </row>
    <row r="1094" spans="3:12" ht="15" x14ac:dyDescent="0.25">
      <c r="C1094" s="447"/>
      <c r="D1094" s="473"/>
      <c r="E1094" s="473"/>
      <c r="H1094" s="474"/>
      <c r="I1094" s="474"/>
      <c r="J1094" s="474"/>
      <c r="K1094" s="447"/>
      <c r="L1094" s="447"/>
    </row>
    <row r="1095" spans="3:12" ht="15" x14ac:dyDescent="0.25">
      <c r="C1095" s="447"/>
      <c r="D1095" s="473"/>
      <c r="E1095" s="473"/>
      <c r="H1095" s="474"/>
      <c r="I1095" s="474"/>
      <c r="J1095" s="474"/>
      <c r="K1095" s="447"/>
      <c r="L1095" s="447"/>
    </row>
    <row r="1096" spans="3:12" ht="15" x14ac:dyDescent="0.25">
      <c r="C1096" s="447"/>
      <c r="D1096" s="473"/>
      <c r="E1096" s="473"/>
      <c r="H1096" s="474"/>
      <c r="I1096" s="474"/>
      <c r="J1096" s="474"/>
      <c r="K1096" s="447"/>
      <c r="L1096" s="447"/>
    </row>
    <row r="1097" spans="3:12" ht="15" x14ac:dyDescent="0.25">
      <c r="C1097" s="447"/>
      <c r="D1097" s="473"/>
      <c r="E1097" s="473"/>
      <c r="H1097" s="474"/>
      <c r="I1097" s="474"/>
      <c r="J1097" s="474"/>
      <c r="K1097" s="447"/>
      <c r="L1097" s="447"/>
    </row>
    <row r="1098" spans="3:12" ht="15" x14ac:dyDescent="0.25">
      <c r="C1098" s="447"/>
      <c r="D1098" s="473"/>
      <c r="E1098" s="473"/>
      <c r="H1098" s="474"/>
      <c r="I1098" s="474"/>
      <c r="J1098" s="474"/>
      <c r="K1098" s="447"/>
      <c r="L1098" s="447"/>
    </row>
    <row r="1099" spans="3:12" ht="15" x14ac:dyDescent="0.25">
      <c r="C1099" s="447"/>
      <c r="D1099" s="473"/>
      <c r="E1099" s="473"/>
      <c r="H1099" s="474"/>
      <c r="I1099" s="474"/>
      <c r="J1099" s="474"/>
      <c r="K1099" s="447"/>
      <c r="L1099" s="447"/>
    </row>
    <row r="1100" spans="3:12" ht="15" x14ac:dyDescent="0.25">
      <c r="C1100" s="447"/>
      <c r="D1100" s="473"/>
      <c r="E1100" s="473"/>
      <c r="H1100" s="474"/>
      <c r="I1100" s="474"/>
      <c r="J1100" s="474"/>
      <c r="K1100" s="447"/>
      <c r="L1100" s="447"/>
    </row>
    <row r="1101" spans="3:12" ht="15" x14ac:dyDescent="0.25">
      <c r="C1101" s="447"/>
      <c r="D1101" s="473"/>
      <c r="E1101" s="473"/>
      <c r="H1101" s="474"/>
      <c r="I1101" s="474"/>
      <c r="J1101" s="474"/>
      <c r="K1101" s="447"/>
      <c r="L1101" s="447"/>
    </row>
    <row r="1102" spans="3:12" ht="15" x14ac:dyDescent="0.25">
      <c r="C1102" s="447"/>
      <c r="D1102" s="473"/>
      <c r="E1102" s="473"/>
      <c r="H1102" s="474"/>
      <c r="I1102" s="474"/>
      <c r="J1102" s="474"/>
      <c r="K1102" s="447"/>
      <c r="L1102" s="447"/>
    </row>
    <row r="1103" spans="3:12" ht="15" x14ac:dyDescent="0.25">
      <c r="C1103" s="447"/>
      <c r="D1103" s="473"/>
      <c r="E1103" s="473"/>
      <c r="H1103" s="474"/>
      <c r="I1103" s="474"/>
      <c r="J1103" s="474"/>
      <c r="K1103" s="447"/>
      <c r="L1103" s="447"/>
    </row>
    <row r="1104" spans="3:12" ht="15" x14ac:dyDescent="0.25">
      <c r="C1104" s="447"/>
      <c r="D1104" s="473"/>
      <c r="E1104" s="473"/>
      <c r="H1104" s="474"/>
      <c r="I1104" s="474"/>
      <c r="J1104" s="474"/>
      <c r="K1104" s="447"/>
      <c r="L1104" s="447"/>
    </row>
    <row r="1105" spans="3:12" ht="15" x14ac:dyDescent="0.25">
      <c r="C1105" s="447"/>
      <c r="D1105" s="473"/>
      <c r="E1105" s="473"/>
      <c r="H1105" s="474"/>
      <c r="I1105" s="474"/>
      <c r="J1105" s="474"/>
      <c r="K1105" s="447"/>
      <c r="L1105" s="447"/>
    </row>
    <row r="1106" spans="3:12" ht="15" x14ac:dyDescent="0.25">
      <c r="C1106" s="447"/>
      <c r="D1106" s="473"/>
      <c r="E1106" s="473"/>
      <c r="H1106" s="474"/>
      <c r="I1106" s="474"/>
      <c r="J1106" s="474"/>
      <c r="K1106" s="447"/>
      <c r="L1106" s="447"/>
    </row>
    <row r="1107" spans="3:12" ht="15" x14ac:dyDescent="0.25">
      <c r="C1107" s="447"/>
      <c r="D1107" s="473"/>
      <c r="E1107" s="473"/>
      <c r="H1107" s="474"/>
      <c r="I1107" s="474"/>
      <c r="J1107" s="474"/>
      <c r="K1107" s="447"/>
      <c r="L1107" s="447"/>
    </row>
    <row r="1108" spans="3:12" ht="15" x14ac:dyDescent="0.25">
      <c r="C1108" s="447"/>
      <c r="D1108" s="473"/>
      <c r="E1108" s="473"/>
      <c r="H1108" s="474"/>
      <c r="I1108" s="474"/>
      <c r="J1108" s="474"/>
      <c r="K1108" s="447"/>
      <c r="L1108" s="447"/>
    </row>
    <row r="1109" spans="3:12" ht="15" x14ac:dyDescent="0.25">
      <c r="C1109" s="447"/>
      <c r="D1109" s="473"/>
      <c r="E1109" s="473"/>
      <c r="H1109" s="474"/>
      <c r="I1109" s="474"/>
      <c r="J1109" s="474"/>
      <c r="K1109" s="447"/>
      <c r="L1109" s="447"/>
    </row>
    <row r="1110" spans="3:12" ht="15" x14ac:dyDescent="0.25">
      <c r="C1110" s="447"/>
      <c r="D1110" s="473"/>
      <c r="E1110" s="473"/>
      <c r="H1110" s="474"/>
      <c r="I1110" s="474"/>
      <c r="J1110" s="474"/>
      <c r="K1110" s="447"/>
      <c r="L1110" s="447"/>
    </row>
    <row r="1111" spans="3:12" ht="15" x14ac:dyDescent="0.25">
      <c r="C1111" s="447"/>
      <c r="D1111" s="473"/>
      <c r="E1111" s="473"/>
      <c r="H1111" s="474"/>
      <c r="I1111" s="474"/>
      <c r="J1111" s="474"/>
      <c r="K1111" s="447"/>
      <c r="L1111" s="447"/>
    </row>
    <row r="1112" spans="3:12" ht="15" x14ac:dyDescent="0.25">
      <c r="C1112" s="447"/>
      <c r="D1112" s="473"/>
      <c r="E1112" s="473"/>
      <c r="H1112" s="474"/>
      <c r="I1112" s="474"/>
      <c r="J1112" s="474"/>
      <c r="K1112" s="447"/>
      <c r="L1112" s="447"/>
    </row>
    <row r="1113" spans="3:12" ht="15" x14ac:dyDescent="0.25">
      <c r="C1113" s="447"/>
      <c r="D1113" s="473"/>
      <c r="E1113" s="473"/>
      <c r="H1113" s="474"/>
      <c r="I1113" s="474"/>
      <c r="J1113" s="474"/>
      <c r="K1113" s="447"/>
      <c r="L1113" s="447"/>
    </row>
    <row r="1114" spans="3:12" ht="15" x14ac:dyDescent="0.25">
      <c r="C1114" s="447"/>
      <c r="D1114" s="473"/>
      <c r="E1114" s="473"/>
      <c r="H1114" s="474"/>
      <c r="I1114" s="474"/>
      <c r="J1114" s="474"/>
      <c r="K1114" s="447"/>
      <c r="L1114" s="447"/>
    </row>
    <row r="1115" spans="3:12" ht="15" x14ac:dyDescent="0.25">
      <c r="C1115" s="447"/>
      <c r="D1115" s="473"/>
      <c r="E1115" s="473"/>
      <c r="H1115" s="474"/>
      <c r="I1115" s="474"/>
      <c r="J1115" s="474"/>
      <c r="K1115" s="447"/>
      <c r="L1115" s="447"/>
    </row>
    <row r="1116" spans="3:12" ht="15" x14ac:dyDescent="0.25">
      <c r="C1116" s="447"/>
      <c r="D1116" s="473"/>
      <c r="E1116" s="473"/>
      <c r="H1116" s="474"/>
      <c r="I1116" s="474"/>
      <c r="J1116" s="474"/>
      <c r="K1116" s="447"/>
      <c r="L1116" s="447"/>
    </row>
    <row r="1117" spans="3:12" ht="15" x14ac:dyDescent="0.25">
      <c r="C1117" s="447"/>
      <c r="D1117" s="473"/>
      <c r="E1117" s="473"/>
      <c r="H1117" s="474"/>
      <c r="I1117" s="474"/>
      <c r="J1117" s="474"/>
      <c r="K1117" s="447"/>
      <c r="L1117" s="447"/>
    </row>
    <row r="1118" spans="3:12" ht="15" x14ac:dyDescent="0.25">
      <c r="C1118" s="447"/>
      <c r="D1118" s="473"/>
      <c r="E1118" s="473"/>
      <c r="H1118" s="474"/>
      <c r="I1118" s="474"/>
      <c r="J1118" s="474"/>
      <c r="K1118" s="447"/>
      <c r="L1118" s="447"/>
    </row>
    <row r="1119" spans="3:12" ht="15" x14ac:dyDescent="0.25">
      <c r="C1119" s="447"/>
      <c r="D1119" s="473"/>
      <c r="E1119" s="473"/>
      <c r="H1119" s="474"/>
      <c r="I1119" s="474"/>
      <c r="J1119" s="474"/>
      <c r="K1119" s="447"/>
      <c r="L1119" s="447"/>
    </row>
    <row r="1120" spans="3:12" ht="15" x14ac:dyDescent="0.25">
      <c r="C1120" s="447"/>
      <c r="D1120" s="473"/>
      <c r="E1120" s="473"/>
      <c r="H1120" s="474"/>
      <c r="I1120" s="474"/>
      <c r="J1120" s="474"/>
      <c r="K1120" s="447"/>
      <c r="L1120" s="447"/>
    </row>
    <row r="1121" spans="3:12" ht="15" x14ac:dyDescent="0.25">
      <c r="C1121" s="447"/>
      <c r="D1121" s="473"/>
      <c r="E1121" s="473"/>
      <c r="H1121" s="474"/>
      <c r="I1121" s="474"/>
      <c r="J1121" s="474"/>
      <c r="K1121" s="447"/>
      <c r="L1121" s="447"/>
    </row>
    <row r="1122" spans="3:12" ht="15" x14ac:dyDescent="0.25">
      <c r="C1122" s="447"/>
      <c r="D1122" s="473"/>
      <c r="E1122" s="473"/>
      <c r="H1122" s="474"/>
      <c r="I1122" s="474"/>
      <c r="J1122" s="474"/>
      <c r="K1122" s="447"/>
      <c r="L1122" s="447"/>
    </row>
    <row r="1123" spans="3:12" ht="15" x14ac:dyDescent="0.25">
      <c r="C1123" s="447"/>
      <c r="D1123" s="473"/>
      <c r="E1123" s="473"/>
      <c r="H1123" s="474"/>
      <c r="I1123" s="474"/>
      <c r="J1123" s="474"/>
      <c r="K1123" s="447"/>
      <c r="L1123" s="447"/>
    </row>
    <row r="1124" spans="3:12" ht="15" x14ac:dyDescent="0.25">
      <c r="C1124" s="447"/>
      <c r="D1124" s="473"/>
      <c r="E1124" s="473"/>
      <c r="H1124" s="474"/>
      <c r="I1124" s="474"/>
      <c r="J1124" s="474"/>
      <c r="K1124" s="447"/>
      <c r="L1124" s="447"/>
    </row>
    <row r="1125" spans="3:12" ht="15" x14ac:dyDescent="0.25">
      <c r="C1125" s="447"/>
      <c r="D1125" s="473"/>
      <c r="E1125" s="473"/>
      <c r="H1125" s="474"/>
      <c r="I1125" s="474"/>
      <c r="J1125" s="474"/>
      <c r="K1125" s="447"/>
      <c r="L1125" s="447"/>
    </row>
    <row r="1126" spans="3:12" ht="15" x14ac:dyDescent="0.25">
      <c r="C1126" s="447"/>
      <c r="D1126" s="473"/>
      <c r="E1126" s="473"/>
      <c r="H1126" s="474"/>
      <c r="I1126" s="474"/>
      <c r="J1126" s="474"/>
      <c r="K1126" s="447"/>
      <c r="L1126" s="447"/>
    </row>
    <row r="1127" spans="3:12" ht="15" x14ac:dyDescent="0.25">
      <c r="C1127" s="447"/>
      <c r="D1127" s="473"/>
      <c r="E1127" s="473"/>
      <c r="H1127" s="474"/>
      <c r="I1127" s="474"/>
      <c r="J1127" s="474"/>
      <c r="K1127" s="447"/>
      <c r="L1127" s="447"/>
    </row>
    <row r="1128" spans="3:12" ht="15" x14ac:dyDescent="0.25">
      <c r="C1128" s="447"/>
      <c r="D1128" s="473"/>
      <c r="E1128" s="473"/>
      <c r="H1128" s="474"/>
      <c r="I1128" s="474"/>
      <c r="J1128" s="474"/>
      <c r="K1128" s="447"/>
      <c r="L1128" s="447"/>
    </row>
    <row r="1129" spans="3:12" ht="15" x14ac:dyDescent="0.25">
      <c r="C1129" s="447"/>
      <c r="D1129" s="473"/>
      <c r="E1129" s="473"/>
      <c r="H1129" s="474"/>
      <c r="I1129" s="474"/>
      <c r="J1129" s="474"/>
      <c r="K1129" s="447"/>
      <c r="L1129" s="447"/>
    </row>
    <row r="1130" spans="3:12" ht="15" x14ac:dyDescent="0.25">
      <c r="C1130" s="447"/>
      <c r="D1130" s="473"/>
      <c r="E1130" s="473"/>
      <c r="H1130" s="474"/>
      <c r="I1130" s="474"/>
      <c r="J1130" s="474"/>
      <c r="K1130" s="447"/>
      <c r="L1130" s="447"/>
    </row>
    <row r="1131" spans="3:12" ht="15" x14ac:dyDescent="0.25">
      <c r="C1131" s="447"/>
      <c r="D1131" s="473"/>
      <c r="E1131" s="473"/>
      <c r="H1131" s="474"/>
      <c r="I1131" s="474"/>
      <c r="J1131" s="474"/>
      <c r="K1131" s="447"/>
      <c r="L1131" s="447"/>
    </row>
    <row r="1132" spans="3:12" ht="15" x14ac:dyDescent="0.25">
      <c r="C1132" s="447"/>
      <c r="D1132" s="473"/>
      <c r="E1132" s="473"/>
      <c r="H1132" s="474"/>
      <c r="I1132" s="474"/>
      <c r="J1132" s="474"/>
      <c r="K1132" s="447"/>
      <c r="L1132" s="447"/>
    </row>
    <row r="1133" spans="3:12" ht="15" x14ac:dyDescent="0.25">
      <c r="C1133" s="447"/>
      <c r="D1133" s="473"/>
      <c r="E1133" s="473"/>
      <c r="H1133" s="474"/>
      <c r="I1133" s="474"/>
      <c r="J1133" s="474"/>
      <c r="K1133" s="447"/>
      <c r="L1133" s="447"/>
    </row>
    <row r="1134" spans="3:12" ht="15" x14ac:dyDescent="0.25">
      <c r="C1134" s="447"/>
      <c r="D1134" s="473"/>
      <c r="E1134" s="473"/>
      <c r="H1134" s="474"/>
      <c r="I1134" s="474"/>
      <c r="J1134" s="474"/>
      <c r="K1134" s="447"/>
      <c r="L1134" s="447"/>
    </row>
    <row r="1135" spans="3:12" ht="15" x14ac:dyDescent="0.25">
      <c r="C1135" s="447"/>
      <c r="D1135" s="473"/>
      <c r="E1135" s="473"/>
      <c r="H1135" s="474"/>
      <c r="I1135" s="474"/>
      <c r="J1135" s="474"/>
      <c r="K1135" s="447"/>
      <c r="L1135" s="447"/>
    </row>
    <row r="1136" spans="3:12" ht="15" x14ac:dyDescent="0.25">
      <c r="C1136" s="447"/>
      <c r="D1136" s="473"/>
      <c r="E1136" s="473"/>
      <c r="H1136" s="474"/>
      <c r="I1136" s="474"/>
      <c r="J1136" s="474"/>
      <c r="K1136" s="447"/>
      <c r="L1136" s="447"/>
    </row>
    <row r="1137" spans="3:12" ht="15" x14ac:dyDescent="0.25">
      <c r="C1137" s="447"/>
      <c r="D1137" s="473"/>
      <c r="E1137" s="473"/>
      <c r="H1137" s="474"/>
      <c r="I1137" s="474"/>
      <c r="J1137" s="474"/>
      <c r="K1137" s="447"/>
      <c r="L1137" s="447"/>
    </row>
    <row r="1138" spans="3:12" ht="15" x14ac:dyDescent="0.25">
      <c r="C1138" s="447"/>
      <c r="D1138" s="473"/>
      <c r="E1138" s="473"/>
      <c r="H1138" s="474"/>
      <c r="I1138" s="474"/>
      <c r="J1138" s="474"/>
      <c r="K1138" s="447"/>
      <c r="L1138" s="447"/>
    </row>
    <row r="1139" spans="3:12" ht="15" x14ac:dyDescent="0.25">
      <c r="C1139" s="447"/>
      <c r="D1139" s="473"/>
      <c r="E1139" s="473"/>
      <c r="H1139" s="474"/>
      <c r="I1139" s="474"/>
      <c r="J1139" s="474"/>
      <c r="K1139" s="447"/>
      <c r="L1139" s="447"/>
    </row>
    <row r="1140" spans="3:12" ht="15" x14ac:dyDescent="0.25">
      <c r="C1140" s="447"/>
      <c r="D1140" s="473"/>
      <c r="E1140" s="473"/>
      <c r="H1140" s="474"/>
      <c r="I1140" s="474"/>
      <c r="J1140" s="474"/>
      <c r="K1140" s="447"/>
      <c r="L1140" s="447"/>
    </row>
    <row r="1141" spans="3:12" ht="15" x14ac:dyDescent="0.25">
      <c r="C1141" s="447"/>
      <c r="D1141" s="473"/>
      <c r="E1141" s="473"/>
      <c r="H1141" s="474"/>
      <c r="I1141" s="474"/>
      <c r="J1141" s="474"/>
      <c r="K1141" s="447"/>
      <c r="L1141" s="447"/>
    </row>
    <row r="1142" spans="3:12" ht="15" x14ac:dyDescent="0.25">
      <c r="C1142" s="447"/>
      <c r="D1142" s="473"/>
      <c r="E1142" s="473"/>
      <c r="H1142" s="474"/>
      <c r="I1142" s="474"/>
      <c r="J1142" s="474"/>
      <c r="K1142" s="447"/>
      <c r="L1142" s="447"/>
    </row>
    <row r="1143" spans="3:12" ht="15" x14ac:dyDescent="0.25">
      <c r="C1143" s="447"/>
      <c r="D1143" s="473"/>
      <c r="E1143" s="473"/>
      <c r="H1143" s="474"/>
      <c r="I1143" s="474"/>
      <c r="J1143" s="474"/>
      <c r="K1143" s="447"/>
      <c r="L1143" s="447"/>
    </row>
    <row r="1144" spans="3:12" ht="15" x14ac:dyDescent="0.25">
      <c r="C1144" s="447"/>
      <c r="D1144" s="473"/>
      <c r="E1144" s="473"/>
      <c r="H1144" s="474"/>
      <c r="I1144" s="474"/>
      <c r="J1144" s="474"/>
      <c r="K1144" s="447"/>
      <c r="L1144" s="447"/>
    </row>
    <row r="1145" spans="3:12" ht="15" x14ac:dyDescent="0.25">
      <c r="C1145" s="447"/>
      <c r="D1145" s="473"/>
      <c r="E1145" s="473"/>
      <c r="H1145" s="474"/>
      <c r="I1145" s="474"/>
      <c r="J1145" s="474"/>
      <c r="K1145" s="447"/>
      <c r="L1145" s="447"/>
    </row>
    <row r="1146" spans="3:12" ht="15" x14ac:dyDescent="0.25">
      <c r="C1146" s="447"/>
      <c r="D1146" s="473"/>
      <c r="E1146" s="473"/>
      <c r="H1146" s="474"/>
      <c r="I1146" s="474"/>
      <c r="J1146" s="474"/>
      <c r="K1146" s="447"/>
      <c r="L1146" s="447"/>
    </row>
    <row r="1147" spans="3:12" ht="15" x14ac:dyDescent="0.25">
      <c r="C1147" s="447"/>
      <c r="D1147" s="473"/>
      <c r="E1147" s="473"/>
      <c r="H1147" s="474"/>
      <c r="I1147" s="474"/>
      <c r="J1147" s="474"/>
      <c r="K1147" s="447"/>
      <c r="L1147" s="447"/>
    </row>
    <row r="1148" spans="3:12" ht="15" x14ac:dyDescent="0.25">
      <c r="C1148" s="447"/>
      <c r="D1148" s="473"/>
      <c r="E1148" s="473"/>
      <c r="H1148" s="474"/>
      <c r="I1148" s="474"/>
      <c r="J1148" s="474"/>
      <c r="K1148" s="447"/>
      <c r="L1148" s="447"/>
    </row>
    <row r="1149" spans="3:12" ht="15" x14ac:dyDescent="0.25">
      <c r="C1149" s="447"/>
      <c r="D1149" s="473"/>
      <c r="E1149" s="473"/>
      <c r="H1149" s="474"/>
      <c r="I1149" s="474"/>
      <c r="J1149" s="474"/>
      <c r="K1149" s="447"/>
      <c r="L1149" s="447"/>
    </row>
    <row r="1150" spans="3:12" ht="15" x14ac:dyDescent="0.25">
      <c r="C1150" s="447"/>
      <c r="D1150" s="473"/>
      <c r="E1150" s="473"/>
      <c r="H1150" s="474"/>
      <c r="I1150" s="474"/>
      <c r="J1150" s="474"/>
      <c r="K1150" s="447"/>
      <c r="L1150" s="447"/>
    </row>
    <row r="1151" spans="3:12" ht="15" x14ac:dyDescent="0.25">
      <c r="C1151" s="447"/>
      <c r="D1151" s="473"/>
      <c r="E1151" s="473"/>
      <c r="H1151" s="474"/>
      <c r="I1151" s="474"/>
      <c r="J1151" s="474"/>
      <c r="K1151" s="447"/>
      <c r="L1151" s="447"/>
    </row>
    <row r="1152" spans="3:12" ht="15" x14ac:dyDescent="0.25">
      <c r="C1152" s="447"/>
      <c r="D1152" s="473"/>
      <c r="E1152" s="473"/>
      <c r="H1152" s="474"/>
      <c r="I1152" s="474"/>
      <c r="J1152" s="474"/>
      <c r="K1152" s="447"/>
      <c r="L1152" s="447"/>
    </row>
    <row r="1153" spans="3:12" ht="15" x14ac:dyDescent="0.25">
      <c r="C1153" s="447"/>
      <c r="D1153" s="473"/>
      <c r="E1153" s="473"/>
      <c r="H1153" s="474"/>
      <c r="I1153" s="474"/>
      <c r="J1153" s="474"/>
      <c r="K1153" s="447"/>
      <c r="L1153" s="447"/>
    </row>
    <row r="1154" spans="3:12" ht="15" x14ac:dyDescent="0.25">
      <c r="C1154" s="447"/>
      <c r="D1154" s="473"/>
      <c r="E1154" s="473"/>
      <c r="H1154" s="474"/>
      <c r="I1154" s="474"/>
      <c r="J1154" s="474"/>
      <c r="K1154" s="447"/>
      <c r="L1154" s="447"/>
    </row>
    <row r="1155" spans="3:12" ht="15" x14ac:dyDescent="0.25">
      <c r="C1155" s="447"/>
      <c r="D1155" s="473"/>
      <c r="E1155" s="473"/>
      <c r="H1155" s="474"/>
      <c r="I1155" s="474"/>
      <c r="J1155" s="474"/>
      <c r="K1155" s="447"/>
      <c r="L1155" s="447"/>
    </row>
    <row r="1156" spans="3:12" ht="15" x14ac:dyDescent="0.25">
      <c r="C1156" s="447"/>
      <c r="D1156" s="473"/>
      <c r="E1156" s="473"/>
      <c r="H1156" s="474"/>
      <c r="I1156" s="474"/>
      <c r="J1156" s="474"/>
      <c r="K1156" s="447"/>
      <c r="L1156" s="447"/>
    </row>
    <row r="1157" spans="3:12" ht="15" x14ac:dyDescent="0.25">
      <c r="C1157" s="447"/>
      <c r="D1157" s="473"/>
      <c r="E1157" s="473"/>
      <c r="H1157" s="474"/>
      <c r="I1157" s="474"/>
      <c r="J1157" s="474"/>
      <c r="K1157" s="447"/>
      <c r="L1157" s="447"/>
    </row>
    <row r="1158" spans="3:12" ht="15" x14ac:dyDescent="0.25">
      <c r="C1158" s="447"/>
      <c r="D1158" s="473"/>
      <c r="E1158" s="473"/>
      <c r="H1158" s="474"/>
      <c r="I1158" s="474"/>
      <c r="J1158" s="474"/>
      <c r="K1158" s="447"/>
      <c r="L1158" s="447"/>
    </row>
    <row r="1159" spans="3:12" ht="15" x14ac:dyDescent="0.25">
      <c r="C1159" s="447"/>
      <c r="D1159" s="473"/>
      <c r="E1159" s="473"/>
      <c r="H1159" s="474"/>
      <c r="I1159" s="474"/>
      <c r="J1159" s="474"/>
      <c r="K1159" s="447"/>
      <c r="L1159" s="447"/>
    </row>
    <row r="1160" spans="3:12" ht="15" x14ac:dyDescent="0.25">
      <c r="C1160" s="447"/>
      <c r="D1160" s="473"/>
      <c r="E1160" s="473"/>
      <c r="H1160" s="474"/>
      <c r="I1160" s="474"/>
      <c r="J1160" s="474"/>
      <c r="K1160" s="447"/>
      <c r="L1160" s="447"/>
    </row>
    <row r="1161" spans="3:12" ht="15" x14ac:dyDescent="0.25">
      <c r="C1161" s="447"/>
      <c r="D1161" s="473"/>
      <c r="E1161" s="473"/>
      <c r="H1161" s="474"/>
      <c r="I1161" s="474"/>
      <c r="J1161" s="474"/>
      <c r="K1161" s="447"/>
      <c r="L1161" s="447"/>
    </row>
    <row r="1162" spans="3:12" ht="15" x14ac:dyDescent="0.25">
      <c r="C1162" s="447"/>
      <c r="D1162" s="473"/>
      <c r="E1162" s="473"/>
      <c r="H1162" s="474"/>
      <c r="I1162" s="474"/>
      <c r="J1162" s="474"/>
      <c r="K1162" s="447"/>
      <c r="L1162" s="447"/>
    </row>
    <row r="1163" spans="3:12" ht="15" x14ac:dyDescent="0.25">
      <c r="C1163" s="447"/>
      <c r="D1163" s="473"/>
      <c r="E1163" s="473"/>
      <c r="H1163" s="474"/>
      <c r="I1163" s="474"/>
      <c r="J1163" s="474"/>
      <c r="K1163" s="447"/>
      <c r="L1163" s="447"/>
    </row>
    <row r="1164" spans="3:12" ht="15" x14ac:dyDescent="0.25">
      <c r="C1164" s="447"/>
      <c r="D1164" s="473"/>
      <c r="E1164" s="473"/>
      <c r="H1164" s="474"/>
      <c r="I1164" s="474"/>
      <c r="J1164" s="474"/>
      <c r="K1164" s="447"/>
      <c r="L1164" s="447"/>
    </row>
    <row r="1165" spans="3:12" ht="15" x14ac:dyDescent="0.25">
      <c r="C1165" s="447"/>
      <c r="D1165" s="473"/>
      <c r="E1165" s="473"/>
      <c r="H1165" s="474"/>
      <c r="I1165" s="474"/>
      <c r="J1165" s="474"/>
      <c r="K1165" s="447"/>
      <c r="L1165" s="447"/>
    </row>
    <row r="1166" spans="3:12" ht="15" x14ac:dyDescent="0.25">
      <c r="C1166" s="447"/>
      <c r="D1166" s="473"/>
      <c r="E1166" s="473"/>
      <c r="H1166" s="474"/>
      <c r="I1166" s="474"/>
      <c r="J1166" s="474"/>
      <c r="K1166" s="447"/>
      <c r="L1166" s="447"/>
    </row>
    <row r="1167" spans="3:12" ht="15" x14ac:dyDescent="0.25">
      <c r="C1167" s="447"/>
      <c r="D1167" s="473"/>
      <c r="E1167" s="473"/>
      <c r="H1167" s="474"/>
      <c r="I1167" s="474"/>
      <c r="J1167" s="474"/>
      <c r="K1167" s="447"/>
      <c r="L1167" s="447"/>
    </row>
    <row r="1168" spans="3:12" ht="15" x14ac:dyDescent="0.25">
      <c r="C1168" s="447"/>
      <c r="D1168" s="473"/>
      <c r="E1168" s="473"/>
      <c r="H1168" s="474"/>
      <c r="I1168" s="474"/>
      <c r="J1168" s="474"/>
      <c r="K1168" s="447"/>
      <c r="L1168" s="447"/>
    </row>
    <row r="1169" spans="3:12" ht="15" x14ac:dyDescent="0.25">
      <c r="C1169" s="447"/>
      <c r="D1169" s="473"/>
      <c r="E1169" s="473"/>
      <c r="H1169" s="474"/>
      <c r="I1169" s="474"/>
      <c r="J1169" s="474"/>
      <c r="K1169" s="447"/>
      <c r="L1169" s="447"/>
    </row>
    <row r="1170" spans="3:12" ht="15" x14ac:dyDescent="0.25">
      <c r="C1170" s="447"/>
      <c r="D1170" s="473"/>
      <c r="E1170" s="473"/>
      <c r="H1170" s="474"/>
      <c r="I1170" s="474"/>
      <c r="J1170" s="474"/>
      <c r="K1170" s="447"/>
      <c r="L1170" s="447"/>
    </row>
    <row r="1171" spans="3:12" ht="15" x14ac:dyDescent="0.25">
      <c r="C1171" s="447"/>
      <c r="D1171" s="473"/>
      <c r="E1171" s="473"/>
      <c r="H1171" s="474"/>
      <c r="I1171" s="474"/>
      <c r="J1171" s="474"/>
      <c r="K1171" s="447"/>
      <c r="L1171" s="447"/>
    </row>
    <row r="1172" spans="3:12" ht="15" x14ac:dyDescent="0.25">
      <c r="C1172" s="447"/>
      <c r="D1172" s="473"/>
      <c r="E1172" s="473"/>
      <c r="H1172" s="474"/>
      <c r="I1172" s="474"/>
      <c r="J1172" s="474"/>
      <c r="K1172" s="447"/>
      <c r="L1172" s="447"/>
    </row>
    <row r="1173" spans="3:12" ht="15" x14ac:dyDescent="0.25">
      <c r="C1173" s="447"/>
      <c r="D1173" s="473"/>
      <c r="E1173" s="473"/>
      <c r="H1173" s="474"/>
      <c r="I1173" s="474"/>
      <c r="J1173" s="474"/>
      <c r="K1173" s="447"/>
      <c r="L1173" s="447"/>
    </row>
    <row r="1174" spans="3:12" ht="15" x14ac:dyDescent="0.25">
      <c r="C1174" s="447"/>
      <c r="D1174" s="473"/>
      <c r="E1174" s="473"/>
      <c r="H1174" s="474"/>
      <c r="I1174" s="474"/>
      <c r="J1174" s="474"/>
      <c r="K1174" s="447"/>
      <c r="L1174" s="447"/>
    </row>
    <row r="1175" spans="3:12" ht="15" x14ac:dyDescent="0.25">
      <c r="C1175" s="447"/>
      <c r="D1175" s="473"/>
      <c r="E1175" s="473"/>
      <c r="H1175" s="474"/>
      <c r="I1175" s="474"/>
      <c r="J1175" s="474"/>
      <c r="K1175" s="447"/>
      <c r="L1175" s="447"/>
    </row>
    <row r="1176" spans="3:12" ht="15" x14ac:dyDescent="0.25">
      <c r="C1176" s="447"/>
      <c r="D1176" s="473"/>
      <c r="E1176" s="473"/>
      <c r="H1176" s="474"/>
      <c r="I1176" s="474"/>
      <c r="J1176" s="474"/>
      <c r="K1176" s="447"/>
      <c r="L1176" s="447"/>
    </row>
    <row r="1177" spans="3:12" ht="15" x14ac:dyDescent="0.25">
      <c r="C1177" s="447"/>
      <c r="D1177" s="473"/>
      <c r="E1177" s="473"/>
      <c r="H1177" s="474"/>
      <c r="I1177" s="474"/>
      <c r="J1177" s="474"/>
      <c r="K1177" s="447"/>
      <c r="L1177" s="447"/>
    </row>
    <row r="1178" spans="3:12" ht="15" x14ac:dyDescent="0.25">
      <c r="C1178" s="447"/>
      <c r="D1178" s="473"/>
      <c r="E1178" s="473"/>
      <c r="H1178" s="474"/>
      <c r="I1178" s="474"/>
      <c r="J1178" s="474"/>
      <c r="K1178" s="447"/>
      <c r="L1178" s="447"/>
    </row>
    <row r="1179" spans="3:12" ht="15" x14ac:dyDescent="0.25">
      <c r="C1179" s="447"/>
      <c r="D1179" s="473"/>
      <c r="E1179" s="473"/>
      <c r="H1179" s="474"/>
      <c r="I1179" s="474"/>
      <c r="J1179" s="474"/>
      <c r="K1179" s="447"/>
      <c r="L1179" s="447"/>
    </row>
    <row r="1180" spans="3:12" ht="15" x14ac:dyDescent="0.25">
      <c r="C1180" s="447"/>
      <c r="D1180" s="473"/>
      <c r="E1180" s="473"/>
      <c r="H1180" s="474"/>
      <c r="I1180" s="474"/>
      <c r="J1180" s="474"/>
      <c r="K1180" s="447"/>
      <c r="L1180" s="447"/>
    </row>
    <row r="1181" spans="3:12" ht="15" x14ac:dyDescent="0.25">
      <c r="C1181" s="447"/>
      <c r="D1181" s="473"/>
      <c r="E1181" s="473"/>
      <c r="H1181" s="474"/>
      <c r="I1181" s="474"/>
      <c r="J1181" s="474"/>
      <c r="K1181" s="447"/>
      <c r="L1181" s="447"/>
    </row>
    <row r="1182" spans="3:12" ht="15" x14ac:dyDescent="0.25">
      <c r="C1182" s="447"/>
      <c r="D1182" s="473"/>
      <c r="E1182" s="473"/>
      <c r="H1182" s="474"/>
      <c r="I1182" s="474"/>
      <c r="J1182" s="474"/>
      <c r="K1182" s="447"/>
      <c r="L1182" s="447"/>
    </row>
    <row r="1183" spans="3:12" ht="15" x14ac:dyDescent="0.25">
      <c r="C1183" s="447"/>
      <c r="D1183" s="473"/>
      <c r="E1183" s="473"/>
      <c r="H1183" s="474"/>
      <c r="I1183" s="474"/>
      <c r="J1183" s="474"/>
      <c r="K1183" s="447"/>
      <c r="L1183" s="447"/>
    </row>
    <row r="1184" spans="3:12" ht="15" x14ac:dyDescent="0.25">
      <c r="C1184" s="447"/>
      <c r="D1184" s="473"/>
      <c r="E1184" s="473"/>
      <c r="H1184" s="474"/>
      <c r="I1184" s="474"/>
      <c r="J1184" s="474"/>
      <c r="K1184" s="447"/>
      <c r="L1184" s="447"/>
    </row>
    <row r="1185" spans="3:12" ht="15" x14ac:dyDescent="0.25">
      <c r="C1185" s="447"/>
      <c r="D1185" s="473"/>
      <c r="E1185" s="473"/>
      <c r="H1185" s="474"/>
      <c r="I1185" s="474"/>
      <c r="J1185" s="474"/>
      <c r="K1185" s="447"/>
      <c r="L1185" s="447"/>
    </row>
    <row r="1186" spans="3:12" ht="15" x14ac:dyDescent="0.25">
      <c r="C1186" s="447"/>
      <c r="D1186" s="473"/>
      <c r="E1186" s="473"/>
      <c r="H1186" s="474"/>
      <c r="I1186" s="474"/>
      <c r="J1186" s="474"/>
      <c r="K1186" s="447"/>
      <c r="L1186" s="447"/>
    </row>
    <row r="1187" spans="3:12" ht="15" x14ac:dyDescent="0.25">
      <c r="C1187" s="447"/>
      <c r="D1187" s="473"/>
      <c r="E1187" s="473"/>
      <c r="H1187" s="474"/>
      <c r="I1187" s="474"/>
      <c r="J1187" s="474"/>
      <c r="K1187" s="447"/>
      <c r="L1187" s="447"/>
    </row>
    <row r="1188" spans="3:12" ht="15" x14ac:dyDescent="0.25">
      <c r="C1188" s="447"/>
      <c r="D1188" s="473"/>
      <c r="E1188" s="473"/>
      <c r="H1188" s="474"/>
      <c r="I1188" s="474"/>
      <c r="J1188" s="474"/>
      <c r="K1188" s="447"/>
      <c r="L1188" s="447"/>
    </row>
    <row r="1189" spans="3:12" ht="15" x14ac:dyDescent="0.25">
      <c r="C1189" s="447"/>
      <c r="D1189" s="473"/>
      <c r="E1189" s="473"/>
      <c r="H1189" s="474"/>
      <c r="I1189" s="474"/>
      <c r="J1189" s="474"/>
      <c r="K1189" s="447"/>
      <c r="L1189" s="447"/>
    </row>
    <row r="1190" spans="3:12" ht="15" x14ac:dyDescent="0.25">
      <c r="C1190" s="447"/>
      <c r="D1190" s="473"/>
      <c r="E1190" s="473"/>
      <c r="H1190" s="474"/>
      <c r="I1190" s="474"/>
      <c r="J1190" s="474"/>
      <c r="K1190" s="447"/>
      <c r="L1190" s="447"/>
    </row>
    <row r="1191" spans="3:12" ht="15" x14ac:dyDescent="0.25">
      <c r="C1191" s="447"/>
      <c r="D1191" s="473"/>
      <c r="E1191" s="473"/>
      <c r="H1191" s="474"/>
      <c r="I1191" s="474"/>
      <c r="J1191" s="474"/>
      <c r="K1191" s="447"/>
      <c r="L1191" s="447"/>
    </row>
    <row r="1192" spans="3:12" ht="15" x14ac:dyDescent="0.25">
      <c r="C1192" s="447"/>
      <c r="D1192" s="473"/>
      <c r="E1192" s="473"/>
      <c r="H1192" s="474"/>
      <c r="I1192" s="474"/>
      <c r="J1192" s="474"/>
      <c r="K1192" s="447"/>
      <c r="L1192" s="447"/>
    </row>
    <row r="1193" spans="3:12" ht="15" x14ac:dyDescent="0.25">
      <c r="C1193" s="447"/>
      <c r="D1193" s="473"/>
      <c r="E1193" s="473"/>
      <c r="H1193" s="474"/>
      <c r="I1193" s="474"/>
      <c r="J1193" s="474"/>
      <c r="K1193" s="447"/>
      <c r="L1193" s="447"/>
    </row>
    <row r="1194" spans="3:12" ht="15" x14ac:dyDescent="0.25">
      <c r="C1194" s="447"/>
      <c r="D1194" s="473"/>
      <c r="E1194" s="473"/>
      <c r="H1194" s="474"/>
      <c r="I1194" s="474"/>
      <c r="J1194" s="474"/>
      <c r="K1194" s="447"/>
      <c r="L1194" s="447"/>
    </row>
    <row r="1195" spans="3:12" ht="15" x14ac:dyDescent="0.25">
      <c r="C1195" s="447"/>
      <c r="D1195" s="473"/>
      <c r="E1195" s="473"/>
      <c r="H1195" s="474"/>
      <c r="I1195" s="474"/>
      <c r="J1195" s="474"/>
      <c r="K1195" s="447"/>
      <c r="L1195" s="447"/>
    </row>
    <row r="1196" spans="3:12" ht="15" x14ac:dyDescent="0.25">
      <c r="C1196" s="447"/>
      <c r="D1196" s="473"/>
      <c r="E1196" s="473"/>
      <c r="H1196" s="474"/>
      <c r="I1196" s="474"/>
      <c r="J1196" s="474"/>
      <c r="K1196" s="447"/>
      <c r="L1196" s="447"/>
    </row>
    <row r="1197" spans="3:12" ht="15" x14ac:dyDescent="0.25">
      <c r="C1197" s="447"/>
      <c r="D1197" s="473"/>
      <c r="E1197" s="473"/>
      <c r="H1197" s="474"/>
      <c r="I1197" s="474"/>
      <c r="J1197" s="474"/>
      <c r="K1197" s="447"/>
      <c r="L1197" s="447"/>
    </row>
    <row r="1198" spans="3:12" ht="15" x14ac:dyDescent="0.25">
      <c r="C1198" s="447"/>
      <c r="D1198" s="473"/>
      <c r="E1198" s="473"/>
      <c r="H1198" s="474"/>
      <c r="I1198" s="474"/>
      <c r="J1198" s="474"/>
      <c r="K1198" s="447"/>
      <c r="L1198" s="447"/>
    </row>
    <row r="1199" spans="3:12" ht="15" x14ac:dyDescent="0.25">
      <c r="C1199" s="447"/>
      <c r="D1199" s="473"/>
      <c r="E1199" s="473"/>
      <c r="H1199" s="474"/>
      <c r="I1199" s="474"/>
      <c r="J1199" s="474"/>
      <c r="K1199" s="447"/>
      <c r="L1199" s="447"/>
    </row>
    <row r="1200" spans="3:12" ht="15" x14ac:dyDescent="0.25">
      <c r="C1200" s="447"/>
      <c r="D1200" s="473"/>
      <c r="E1200" s="473"/>
      <c r="H1200" s="474"/>
      <c r="I1200" s="474"/>
      <c r="J1200" s="474"/>
      <c r="K1200" s="447"/>
      <c r="L1200" s="447"/>
    </row>
    <row r="1201" spans="3:12" ht="15" x14ac:dyDescent="0.25">
      <c r="C1201" s="447"/>
      <c r="D1201" s="473"/>
      <c r="E1201" s="473"/>
      <c r="H1201" s="474"/>
      <c r="I1201" s="474"/>
      <c r="J1201" s="474"/>
      <c r="K1201" s="447"/>
      <c r="L1201" s="447"/>
    </row>
    <row r="1202" spans="3:12" ht="15" x14ac:dyDescent="0.25">
      <c r="C1202" s="447"/>
      <c r="D1202" s="473"/>
      <c r="E1202" s="473"/>
      <c r="H1202" s="474"/>
      <c r="I1202" s="474"/>
      <c r="J1202" s="474"/>
      <c r="K1202" s="447"/>
      <c r="L1202" s="447"/>
    </row>
    <row r="1203" spans="3:12" ht="15" x14ac:dyDescent="0.25">
      <c r="C1203" s="447"/>
      <c r="D1203" s="473"/>
      <c r="E1203" s="473"/>
      <c r="H1203" s="474"/>
      <c r="I1203" s="474"/>
      <c r="J1203" s="474"/>
      <c r="K1203" s="447"/>
      <c r="L1203" s="447"/>
    </row>
    <row r="1204" spans="3:12" ht="15" x14ac:dyDescent="0.25">
      <c r="C1204" s="447"/>
      <c r="D1204" s="473"/>
      <c r="E1204" s="473"/>
      <c r="H1204" s="474"/>
      <c r="I1204" s="474"/>
      <c r="J1204" s="474"/>
      <c r="K1204" s="447"/>
      <c r="L1204" s="447"/>
    </row>
    <row r="1205" spans="3:12" ht="15" x14ac:dyDescent="0.25">
      <c r="C1205" s="447"/>
      <c r="D1205" s="473"/>
      <c r="E1205" s="473"/>
      <c r="H1205" s="474"/>
      <c r="I1205" s="474"/>
      <c r="J1205" s="474"/>
      <c r="K1205" s="447"/>
      <c r="L1205" s="447"/>
    </row>
    <row r="1206" spans="3:12" ht="15" x14ac:dyDescent="0.25">
      <c r="C1206" s="447"/>
      <c r="D1206" s="473"/>
      <c r="E1206" s="473"/>
      <c r="H1206" s="474"/>
      <c r="I1206" s="474"/>
      <c r="J1206" s="474"/>
      <c r="K1206" s="447"/>
      <c r="L1206" s="447"/>
    </row>
    <row r="1207" spans="3:12" ht="15" x14ac:dyDescent="0.25">
      <c r="C1207" s="447"/>
      <c r="D1207" s="473"/>
      <c r="E1207" s="473"/>
      <c r="H1207" s="474"/>
      <c r="I1207" s="474"/>
      <c r="J1207" s="474"/>
      <c r="K1207" s="447"/>
      <c r="L1207" s="447"/>
    </row>
    <row r="1208" spans="3:12" ht="15" x14ac:dyDescent="0.25">
      <c r="C1208" s="447"/>
      <c r="D1208" s="473"/>
      <c r="E1208" s="473"/>
      <c r="H1208" s="474"/>
      <c r="I1208" s="474"/>
      <c r="J1208" s="474"/>
      <c r="K1208" s="447"/>
      <c r="L1208" s="447"/>
    </row>
    <row r="1209" spans="3:12" ht="15" x14ac:dyDescent="0.25">
      <c r="C1209" s="447"/>
      <c r="D1209" s="473"/>
      <c r="E1209" s="473"/>
      <c r="H1209" s="474"/>
      <c r="I1209" s="474"/>
      <c r="J1209" s="474"/>
      <c r="K1209" s="447"/>
      <c r="L1209" s="447"/>
    </row>
    <row r="1210" spans="3:12" ht="15" x14ac:dyDescent="0.25">
      <c r="C1210" s="447"/>
      <c r="D1210" s="473"/>
      <c r="E1210" s="473"/>
      <c r="H1210" s="474"/>
      <c r="I1210" s="474"/>
      <c r="J1210" s="474"/>
      <c r="K1210" s="447"/>
      <c r="L1210" s="447"/>
    </row>
    <row r="1211" spans="3:12" ht="15" x14ac:dyDescent="0.25">
      <c r="C1211" s="447"/>
      <c r="D1211" s="473"/>
      <c r="E1211" s="473"/>
      <c r="H1211" s="474"/>
      <c r="I1211" s="474"/>
      <c r="J1211" s="474"/>
      <c r="K1211" s="447"/>
      <c r="L1211" s="447"/>
    </row>
    <row r="1212" spans="3:12" ht="15" x14ac:dyDescent="0.25">
      <c r="C1212" s="447"/>
      <c r="D1212" s="473"/>
      <c r="E1212" s="473"/>
      <c r="H1212" s="474"/>
      <c r="I1212" s="474"/>
      <c r="J1212" s="474"/>
      <c r="K1212" s="447"/>
      <c r="L1212" s="447"/>
    </row>
    <row r="1213" spans="3:12" ht="15" x14ac:dyDescent="0.25">
      <c r="C1213" s="447"/>
      <c r="D1213" s="473"/>
      <c r="E1213" s="473"/>
      <c r="H1213" s="474"/>
      <c r="I1213" s="474"/>
      <c r="J1213" s="474"/>
      <c r="K1213" s="447"/>
      <c r="L1213" s="447"/>
    </row>
    <row r="1214" spans="3:12" ht="15" x14ac:dyDescent="0.25">
      <c r="C1214" s="447"/>
      <c r="D1214" s="473"/>
      <c r="E1214" s="473"/>
      <c r="H1214" s="474"/>
      <c r="I1214" s="474"/>
      <c r="J1214" s="474"/>
      <c r="K1214" s="447"/>
      <c r="L1214" s="447"/>
    </row>
    <row r="1215" spans="3:12" ht="15" x14ac:dyDescent="0.25">
      <c r="C1215" s="447"/>
      <c r="D1215" s="473"/>
      <c r="E1215" s="473"/>
      <c r="H1215" s="474"/>
      <c r="I1215" s="474"/>
      <c r="J1215" s="474"/>
      <c r="K1215" s="447"/>
      <c r="L1215" s="447"/>
    </row>
    <row r="1216" spans="3:12" ht="15" x14ac:dyDescent="0.25">
      <c r="C1216" s="447"/>
      <c r="D1216" s="473"/>
      <c r="E1216" s="473"/>
      <c r="H1216" s="474"/>
      <c r="I1216" s="474"/>
      <c r="J1216" s="474"/>
      <c r="K1216" s="447"/>
      <c r="L1216" s="447"/>
    </row>
    <row r="1217" spans="3:12" ht="15" x14ac:dyDescent="0.25">
      <c r="C1217" s="447"/>
      <c r="D1217" s="473"/>
      <c r="E1217" s="473"/>
      <c r="H1217" s="474"/>
      <c r="I1217" s="474"/>
      <c r="J1217" s="474"/>
      <c r="K1217" s="447"/>
      <c r="L1217" s="447"/>
    </row>
    <row r="1218" spans="3:12" ht="15" x14ac:dyDescent="0.25">
      <c r="C1218" s="447"/>
      <c r="D1218" s="473"/>
      <c r="E1218" s="473"/>
      <c r="H1218" s="474"/>
      <c r="I1218" s="474"/>
      <c r="J1218" s="474"/>
      <c r="K1218" s="447"/>
      <c r="L1218" s="447"/>
    </row>
    <row r="1219" spans="3:12" ht="15" x14ac:dyDescent="0.25">
      <c r="C1219" s="447"/>
      <c r="D1219" s="473"/>
      <c r="E1219" s="473"/>
      <c r="H1219" s="474"/>
      <c r="I1219" s="474"/>
      <c r="J1219" s="474"/>
      <c r="K1219" s="447"/>
      <c r="L1219" s="447"/>
    </row>
    <row r="1220" spans="3:12" ht="15" x14ac:dyDescent="0.25">
      <c r="C1220" s="447"/>
      <c r="D1220" s="473"/>
      <c r="E1220" s="473"/>
      <c r="H1220" s="474"/>
      <c r="I1220" s="474"/>
      <c r="J1220" s="474"/>
      <c r="K1220" s="447"/>
      <c r="L1220" s="447"/>
    </row>
    <row r="1221" spans="3:12" ht="15" x14ac:dyDescent="0.25">
      <c r="C1221" s="447"/>
      <c r="D1221" s="473"/>
      <c r="E1221" s="473"/>
      <c r="H1221" s="474"/>
      <c r="I1221" s="474"/>
      <c r="J1221" s="474"/>
      <c r="K1221" s="447"/>
      <c r="L1221" s="447"/>
    </row>
    <row r="1222" spans="3:12" ht="15" x14ac:dyDescent="0.25">
      <c r="C1222" s="447"/>
      <c r="D1222" s="473"/>
      <c r="E1222" s="473"/>
      <c r="H1222" s="474"/>
      <c r="I1222" s="474"/>
      <c r="J1222" s="474"/>
      <c r="K1222" s="447"/>
      <c r="L1222" s="447"/>
    </row>
    <row r="1223" spans="3:12" ht="15" x14ac:dyDescent="0.25">
      <c r="C1223" s="447"/>
      <c r="D1223" s="473"/>
      <c r="E1223" s="473"/>
      <c r="H1223" s="474"/>
      <c r="I1223" s="474"/>
      <c r="J1223" s="474"/>
      <c r="K1223" s="447"/>
      <c r="L1223" s="447"/>
    </row>
    <row r="1224" spans="3:12" ht="15" x14ac:dyDescent="0.25">
      <c r="C1224" s="447"/>
      <c r="D1224" s="473"/>
      <c r="E1224" s="473"/>
      <c r="H1224" s="474"/>
      <c r="I1224" s="474"/>
      <c r="J1224" s="474"/>
      <c r="K1224" s="447"/>
      <c r="L1224" s="447"/>
    </row>
    <row r="1225" spans="3:12" ht="15" x14ac:dyDescent="0.25">
      <c r="C1225" s="447"/>
      <c r="D1225" s="473"/>
      <c r="E1225" s="473"/>
      <c r="H1225" s="474"/>
      <c r="I1225" s="474"/>
      <c r="J1225" s="474"/>
      <c r="K1225" s="447"/>
      <c r="L1225" s="447"/>
    </row>
    <row r="1226" spans="3:12" ht="15" x14ac:dyDescent="0.25">
      <c r="C1226" s="447"/>
      <c r="D1226" s="473"/>
      <c r="E1226" s="473"/>
      <c r="H1226" s="474"/>
      <c r="I1226" s="474"/>
      <c r="J1226" s="474"/>
      <c r="K1226" s="447"/>
      <c r="L1226" s="447"/>
    </row>
    <row r="1227" spans="3:12" ht="15" x14ac:dyDescent="0.25">
      <c r="C1227" s="447"/>
      <c r="D1227" s="473"/>
      <c r="E1227" s="473"/>
      <c r="H1227" s="474"/>
      <c r="I1227" s="474"/>
      <c r="J1227" s="474"/>
      <c r="K1227" s="447"/>
      <c r="L1227" s="447"/>
    </row>
    <row r="1228" spans="3:12" ht="15" x14ac:dyDescent="0.25">
      <c r="C1228" s="447"/>
      <c r="D1228" s="473"/>
      <c r="E1228" s="473"/>
      <c r="H1228" s="474"/>
      <c r="I1228" s="474"/>
      <c r="J1228" s="474"/>
      <c r="K1228" s="447"/>
      <c r="L1228" s="447"/>
    </row>
    <row r="1229" spans="3:12" ht="15" x14ac:dyDescent="0.25">
      <c r="C1229" s="447"/>
      <c r="D1229" s="473"/>
      <c r="E1229" s="473"/>
      <c r="H1229" s="474"/>
      <c r="I1229" s="474"/>
      <c r="J1229" s="474"/>
      <c r="K1229" s="447"/>
      <c r="L1229" s="447"/>
    </row>
    <row r="1230" spans="3:12" ht="15" x14ac:dyDescent="0.25">
      <c r="C1230" s="447"/>
      <c r="D1230" s="473"/>
      <c r="E1230" s="473"/>
      <c r="H1230" s="474"/>
      <c r="I1230" s="474"/>
      <c r="J1230" s="474"/>
      <c r="K1230" s="447"/>
      <c r="L1230" s="447"/>
    </row>
    <row r="1231" spans="3:12" ht="15" x14ac:dyDescent="0.25">
      <c r="C1231" s="447"/>
      <c r="D1231" s="473"/>
      <c r="E1231" s="473"/>
      <c r="H1231" s="474"/>
      <c r="I1231" s="474"/>
      <c r="J1231" s="474"/>
      <c r="K1231" s="447"/>
      <c r="L1231" s="447"/>
    </row>
    <row r="1232" spans="3:12" ht="15" x14ac:dyDescent="0.25">
      <c r="C1232" s="447"/>
      <c r="D1232" s="473"/>
      <c r="E1232" s="473"/>
      <c r="H1232" s="474"/>
      <c r="I1232" s="474"/>
      <c r="J1232" s="474"/>
      <c r="K1232" s="447"/>
      <c r="L1232" s="447"/>
    </row>
    <row r="1233" spans="3:12" ht="15" x14ac:dyDescent="0.25">
      <c r="C1233" s="447"/>
      <c r="D1233" s="473"/>
      <c r="E1233" s="473"/>
      <c r="H1233" s="474"/>
      <c r="I1233" s="474"/>
      <c r="J1233" s="474"/>
      <c r="K1233" s="447"/>
      <c r="L1233" s="447"/>
    </row>
    <row r="1234" spans="3:12" ht="15" x14ac:dyDescent="0.25">
      <c r="C1234" s="447"/>
      <c r="D1234" s="473"/>
      <c r="E1234" s="473"/>
      <c r="H1234" s="474"/>
      <c r="I1234" s="474"/>
      <c r="J1234" s="474"/>
      <c r="K1234" s="447"/>
      <c r="L1234" s="447"/>
    </row>
    <row r="1235" spans="3:12" ht="15" x14ac:dyDescent="0.25">
      <c r="C1235" s="447"/>
      <c r="D1235" s="473"/>
      <c r="E1235" s="473"/>
      <c r="H1235" s="474"/>
      <c r="I1235" s="474"/>
      <c r="J1235" s="474"/>
      <c r="K1235" s="447"/>
      <c r="L1235" s="447"/>
    </row>
    <row r="1236" spans="3:12" ht="15" x14ac:dyDescent="0.25">
      <c r="C1236" s="447"/>
      <c r="D1236" s="473"/>
      <c r="E1236" s="473"/>
      <c r="H1236" s="474"/>
      <c r="I1236" s="474"/>
      <c r="J1236" s="474"/>
      <c r="K1236" s="447"/>
      <c r="L1236" s="447"/>
    </row>
    <row r="1237" spans="3:12" ht="15" x14ac:dyDescent="0.25">
      <c r="C1237" s="447"/>
      <c r="D1237" s="473"/>
      <c r="E1237" s="473"/>
      <c r="H1237" s="474"/>
      <c r="I1237" s="474"/>
      <c r="J1237" s="474"/>
      <c r="K1237" s="447"/>
      <c r="L1237" s="447"/>
    </row>
    <row r="1238" spans="3:12" ht="15" x14ac:dyDescent="0.25">
      <c r="C1238" s="447"/>
      <c r="D1238" s="473"/>
      <c r="E1238" s="473"/>
      <c r="H1238" s="474"/>
      <c r="I1238" s="474"/>
      <c r="J1238" s="474"/>
      <c r="K1238" s="447"/>
      <c r="L1238" s="447"/>
    </row>
    <row r="1239" spans="3:12" ht="15" x14ac:dyDescent="0.25">
      <c r="C1239" s="447"/>
      <c r="D1239" s="473"/>
      <c r="E1239" s="473"/>
      <c r="H1239" s="474"/>
      <c r="I1239" s="474"/>
      <c r="J1239" s="474"/>
      <c r="K1239" s="447"/>
      <c r="L1239" s="447"/>
    </row>
    <row r="1240" spans="3:12" ht="15" x14ac:dyDescent="0.25">
      <c r="C1240" s="447"/>
      <c r="D1240" s="473"/>
      <c r="E1240" s="473"/>
      <c r="H1240" s="474"/>
      <c r="I1240" s="474"/>
      <c r="J1240" s="474"/>
      <c r="K1240" s="447"/>
      <c r="L1240" s="447"/>
    </row>
    <row r="1241" spans="3:12" ht="15" x14ac:dyDescent="0.25">
      <c r="C1241" s="447"/>
      <c r="D1241" s="473"/>
      <c r="E1241" s="473"/>
      <c r="H1241" s="474"/>
      <c r="I1241" s="474"/>
      <c r="J1241" s="474"/>
      <c r="K1241" s="447"/>
      <c r="L1241" s="447"/>
    </row>
    <row r="1242" spans="3:12" ht="15" x14ac:dyDescent="0.25">
      <c r="C1242" s="447"/>
      <c r="D1242" s="473"/>
      <c r="E1242" s="473"/>
      <c r="H1242" s="474"/>
      <c r="I1242" s="474"/>
      <c r="J1242" s="474"/>
      <c r="K1242" s="447"/>
      <c r="L1242" s="447"/>
    </row>
    <row r="1243" spans="3:12" ht="15" x14ac:dyDescent="0.25">
      <c r="C1243" s="447"/>
      <c r="D1243" s="473"/>
      <c r="E1243" s="473"/>
      <c r="H1243" s="474"/>
      <c r="I1243" s="474"/>
      <c r="J1243" s="474"/>
      <c r="K1243" s="447"/>
      <c r="L1243" s="447"/>
    </row>
    <row r="1244" spans="3:12" ht="15" x14ac:dyDescent="0.25">
      <c r="C1244" s="447"/>
      <c r="D1244" s="473"/>
      <c r="E1244" s="473"/>
      <c r="H1244" s="474"/>
      <c r="I1244" s="474"/>
      <c r="J1244" s="474"/>
      <c r="K1244" s="447"/>
      <c r="L1244" s="447"/>
    </row>
    <row r="1245" spans="3:12" ht="15" x14ac:dyDescent="0.25">
      <c r="C1245" s="447"/>
      <c r="D1245" s="473"/>
      <c r="E1245" s="473"/>
      <c r="H1245" s="474"/>
      <c r="I1245" s="474"/>
      <c r="J1245" s="474"/>
      <c r="K1245" s="447"/>
      <c r="L1245" s="447"/>
    </row>
    <row r="1246" spans="3:12" ht="15" x14ac:dyDescent="0.25">
      <c r="C1246" s="447"/>
      <c r="D1246" s="473"/>
      <c r="E1246" s="473"/>
      <c r="H1246" s="474"/>
      <c r="I1246" s="474"/>
      <c r="J1246" s="474"/>
      <c r="K1246" s="447"/>
      <c r="L1246" s="447"/>
    </row>
    <row r="1247" spans="3:12" ht="15" x14ac:dyDescent="0.25">
      <c r="C1247" s="447"/>
      <c r="D1247" s="473"/>
      <c r="E1247" s="473"/>
      <c r="H1247" s="474"/>
      <c r="I1247" s="474"/>
      <c r="J1247" s="474"/>
      <c r="K1247" s="447"/>
      <c r="L1247" s="447"/>
    </row>
    <row r="1248" spans="3:12" ht="15" x14ac:dyDescent="0.25">
      <c r="C1248" s="447"/>
      <c r="D1248" s="473"/>
      <c r="E1248" s="473"/>
      <c r="H1248" s="474"/>
      <c r="I1248" s="474"/>
      <c r="J1248" s="474"/>
      <c r="K1248" s="447"/>
      <c r="L1248" s="447"/>
    </row>
    <row r="1249" spans="3:12" ht="15" x14ac:dyDescent="0.25">
      <c r="C1249" s="447"/>
      <c r="D1249" s="473"/>
      <c r="E1249" s="473"/>
      <c r="H1249" s="474"/>
      <c r="I1249" s="474"/>
      <c r="J1249" s="474"/>
      <c r="K1249" s="447"/>
      <c r="L1249" s="447"/>
    </row>
    <row r="1250" spans="3:12" ht="15" x14ac:dyDescent="0.25">
      <c r="C1250" s="447"/>
      <c r="D1250" s="473"/>
      <c r="E1250" s="473"/>
      <c r="H1250" s="474"/>
      <c r="I1250" s="474"/>
      <c r="J1250" s="474"/>
      <c r="K1250" s="447"/>
      <c r="L1250" s="447"/>
    </row>
    <row r="1251" spans="3:12" ht="15" x14ac:dyDescent="0.25">
      <c r="C1251" s="447"/>
      <c r="D1251" s="473"/>
      <c r="E1251" s="473"/>
      <c r="H1251" s="474"/>
      <c r="I1251" s="474"/>
      <c r="J1251" s="474"/>
      <c r="K1251" s="447"/>
      <c r="L1251" s="447"/>
    </row>
    <row r="1252" spans="3:12" ht="15" x14ac:dyDescent="0.25">
      <c r="C1252" s="447"/>
      <c r="D1252" s="473"/>
      <c r="E1252" s="473"/>
      <c r="H1252" s="474"/>
      <c r="I1252" s="474"/>
      <c r="J1252" s="474"/>
      <c r="K1252" s="447"/>
      <c r="L1252" s="447"/>
    </row>
    <row r="1253" spans="3:12" ht="15" x14ac:dyDescent="0.25">
      <c r="C1253" s="447"/>
      <c r="D1253" s="473"/>
      <c r="E1253" s="473"/>
      <c r="H1253" s="474"/>
      <c r="I1253" s="474"/>
      <c r="J1253" s="474"/>
      <c r="K1253" s="447"/>
      <c r="L1253" s="447"/>
    </row>
    <row r="1254" spans="3:12" ht="15" x14ac:dyDescent="0.25">
      <c r="C1254" s="447"/>
      <c r="D1254" s="473"/>
      <c r="E1254" s="473"/>
      <c r="H1254" s="474"/>
      <c r="I1254" s="474"/>
      <c r="J1254" s="474"/>
      <c r="K1254" s="447"/>
      <c r="L1254" s="447"/>
    </row>
    <row r="1255" spans="3:12" ht="15" x14ac:dyDescent="0.25">
      <c r="C1255" s="447"/>
      <c r="D1255" s="473"/>
      <c r="E1255" s="473"/>
      <c r="H1255" s="474"/>
      <c r="I1255" s="474"/>
      <c r="J1255" s="474"/>
      <c r="K1255" s="447"/>
      <c r="L1255" s="447"/>
    </row>
    <row r="1256" spans="3:12" ht="15" x14ac:dyDescent="0.25">
      <c r="C1256" s="447"/>
      <c r="D1256" s="473"/>
      <c r="E1256" s="473"/>
      <c r="H1256" s="474"/>
      <c r="I1256" s="474"/>
      <c r="J1256" s="474"/>
      <c r="K1256" s="447"/>
      <c r="L1256" s="447"/>
    </row>
    <row r="1257" spans="3:12" ht="15" x14ac:dyDescent="0.25">
      <c r="C1257" s="447"/>
      <c r="D1257" s="473"/>
      <c r="E1257" s="473"/>
      <c r="H1257" s="474"/>
      <c r="I1257" s="474"/>
      <c r="J1257" s="474"/>
      <c r="K1257" s="447"/>
      <c r="L1257" s="447"/>
    </row>
    <row r="1258" spans="3:12" ht="15" x14ac:dyDescent="0.25">
      <c r="C1258" s="447"/>
      <c r="D1258" s="473"/>
      <c r="E1258" s="473"/>
      <c r="H1258" s="474"/>
      <c r="I1258" s="474"/>
      <c r="J1258" s="474"/>
      <c r="K1258" s="447"/>
      <c r="L1258" s="447"/>
    </row>
    <row r="1259" spans="3:12" ht="15" x14ac:dyDescent="0.25">
      <c r="C1259" s="447"/>
      <c r="D1259" s="473"/>
      <c r="E1259" s="473"/>
      <c r="H1259" s="474"/>
      <c r="I1259" s="474"/>
      <c r="J1259" s="474"/>
      <c r="K1259" s="447"/>
      <c r="L1259" s="447"/>
    </row>
    <row r="1260" spans="3:12" ht="15" x14ac:dyDescent="0.25">
      <c r="C1260" s="447"/>
      <c r="D1260" s="473"/>
      <c r="E1260" s="473"/>
      <c r="H1260" s="474"/>
      <c r="I1260" s="474"/>
      <c r="J1260" s="474"/>
      <c r="K1260" s="447"/>
      <c r="L1260" s="447"/>
    </row>
    <row r="1261" spans="3:12" ht="15" x14ac:dyDescent="0.25">
      <c r="C1261" s="447"/>
      <c r="D1261" s="473"/>
      <c r="E1261" s="473"/>
      <c r="H1261" s="474"/>
      <c r="I1261" s="474"/>
      <c r="J1261" s="474"/>
      <c r="K1261" s="447"/>
      <c r="L1261" s="447"/>
    </row>
    <row r="1262" spans="3:12" ht="15" x14ac:dyDescent="0.25">
      <c r="C1262" s="447"/>
      <c r="D1262" s="473"/>
      <c r="E1262" s="473"/>
      <c r="H1262" s="474"/>
      <c r="I1262" s="474"/>
      <c r="J1262" s="474"/>
      <c r="K1262" s="447"/>
      <c r="L1262" s="447"/>
    </row>
    <row r="1263" spans="3:12" ht="15" x14ac:dyDescent="0.25">
      <c r="C1263" s="447"/>
      <c r="D1263" s="473"/>
      <c r="E1263" s="473"/>
      <c r="H1263" s="474"/>
      <c r="I1263" s="474"/>
      <c r="J1263" s="474"/>
      <c r="K1263" s="447"/>
      <c r="L1263" s="447"/>
    </row>
    <row r="1264" spans="3:12" ht="15" x14ac:dyDescent="0.25">
      <c r="C1264" s="447"/>
      <c r="D1264" s="473"/>
      <c r="E1264" s="473"/>
      <c r="H1264" s="474"/>
      <c r="I1264" s="474"/>
      <c r="J1264" s="474"/>
      <c r="K1264" s="447"/>
      <c r="L1264" s="447"/>
    </row>
    <row r="1265" spans="3:12" ht="15" x14ac:dyDescent="0.25">
      <c r="C1265" s="447"/>
      <c r="D1265" s="473"/>
      <c r="E1265" s="473"/>
      <c r="H1265" s="474"/>
      <c r="I1265" s="474"/>
      <c r="J1265" s="474"/>
      <c r="K1265" s="447"/>
      <c r="L1265" s="447"/>
    </row>
    <row r="1266" spans="3:12" ht="15" x14ac:dyDescent="0.25">
      <c r="C1266" s="447"/>
      <c r="D1266" s="473"/>
      <c r="E1266" s="473"/>
      <c r="H1266" s="474"/>
      <c r="I1266" s="474"/>
      <c r="J1266" s="474"/>
      <c r="K1266" s="447"/>
      <c r="L1266" s="447"/>
    </row>
    <row r="1267" spans="3:12" ht="15" x14ac:dyDescent="0.25">
      <c r="C1267" s="447"/>
      <c r="D1267" s="473"/>
      <c r="E1267" s="473"/>
      <c r="H1267" s="474"/>
      <c r="I1267" s="474"/>
      <c r="J1267" s="474"/>
      <c r="K1267" s="447"/>
      <c r="L1267" s="447"/>
    </row>
    <row r="1268" spans="3:12" ht="15" x14ac:dyDescent="0.25">
      <c r="C1268" s="447"/>
      <c r="D1268" s="473"/>
      <c r="E1268" s="473"/>
      <c r="H1268" s="474"/>
      <c r="I1268" s="474"/>
      <c r="J1268" s="474"/>
      <c r="K1268" s="447"/>
      <c r="L1268" s="447"/>
    </row>
    <row r="1269" spans="3:12" ht="15" x14ac:dyDescent="0.25">
      <c r="C1269" s="447"/>
      <c r="D1269" s="473"/>
      <c r="E1269" s="473"/>
      <c r="H1269" s="474"/>
      <c r="I1269" s="474"/>
      <c r="J1269" s="474"/>
      <c r="K1269" s="447"/>
      <c r="L1269" s="447"/>
    </row>
    <row r="1270" spans="3:12" ht="15" x14ac:dyDescent="0.25">
      <c r="C1270" s="447"/>
      <c r="D1270" s="473"/>
      <c r="E1270" s="473"/>
      <c r="H1270" s="474"/>
      <c r="I1270" s="474"/>
      <c r="J1270" s="474"/>
      <c r="K1270" s="447"/>
      <c r="L1270" s="447"/>
    </row>
    <row r="1271" spans="3:12" ht="15" x14ac:dyDescent="0.25">
      <c r="C1271" s="447"/>
      <c r="D1271" s="473"/>
      <c r="E1271" s="473"/>
      <c r="H1271" s="474"/>
      <c r="I1271" s="474"/>
      <c r="J1271" s="474"/>
      <c r="K1271" s="447"/>
      <c r="L1271" s="447"/>
    </row>
    <row r="1272" spans="3:12" ht="15" x14ac:dyDescent="0.25">
      <c r="C1272" s="447"/>
      <c r="D1272" s="473"/>
      <c r="E1272" s="473"/>
      <c r="H1272" s="474"/>
      <c r="I1272" s="474"/>
      <c r="J1272" s="474"/>
      <c r="K1272" s="447"/>
      <c r="L1272" s="447"/>
    </row>
    <row r="1273" spans="3:12" ht="15" x14ac:dyDescent="0.25">
      <c r="C1273" s="447"/>
      <c r="D1273" s="473"/>
      <c r="E1273" s="473"/>
      <c r="H1273" s="474"/>
      <c r="I1273" s="474"/>
      <c r="J1273" s="474"/>
      <c r="K1273" s="447"/>
      <c r="L1273" s="447"/>
    </row>
    <row r="1274" spans="3:12" ht="15" x14ac:dyDescent="0.25">
      <c r="C1274" s="447"/>
      <c r="D1274" s="473"/>
      <c r="E1274" s="473"/>
      <c r="H1274" s="474"/>
      <c r="I1274" s="474"/>
      <c r="J1274" s="474"/>
      <c r="K1274" s="447"/>
      <c r="L1274" s="447"/>
    </row>
    <row r="1275" spans="3:12" ht="15" x14ac:dyDescent="0.25">
      <c r="C1275" s="447"/>
      <c r="D1275" s="473"/>
      <c r="E1275" s="473"/>
      <c r="H1275" s="474"/>
      <c r="I1275" s="474"/>
      <c r="J1275" s="474"/>
      <c r="K1275" s="447"/>
      <c r="L1275" s="447"/>
    </row>
    <row r="1276" spans="3:12" ht="15" x14ac:dyDescent="0.25">
      <c r="C1276" s="447"/>
      <c r="D1276" s="473"/>
      <c r="E1276" s="473"/>
      <c r="H1276" s="474"/>
      <c r="I1276" s="474"/>
      <c r="J1276" s="474"/>
      <c r="K1276" s="447"/>
      <c r="L1276" s="447"/>
    </row>
    <row r="1277" spans="3:12" ht="15" x14ac:dyDescent="0.25">
      <c r="C1277" s="447"/>
      <c r="D1277" s="473"/>
      <c r="E1277" s="473"/>
      <c r="H1277" s="474"/>
      <c r="I1277" s="474"/>
      <c r="J1277" s="474"/>
      <c r="K1277" s="447"/>
      <c r="L1277" s="447"/>
    </row>
    <row r="1278" spans="3:12" ht="15" x14ac:dyDescent="0.25">
      <c r="C1278" s="447"/>
      <c r="D1278" s="473"/>
      <c r="E1278" s="473"/>
      <c r="H1278" s="474"/>
      <c r="I1278" s="474"/>
      <c r="J1278" s="474"/>
      <c r="K1278" s="447"/>
      <c r="L1278" s="447"/>
    </row>
    <row r="1279" spans="3:12" ht="15" x14ac:dyDescent="0.25">
      <c r="C1279" s="447"/>
      <c r="D1279" s="473"/>
      <c r="E1279" s="473"/>
      <c r="H1279" s="474"/>
      <c r="I1279" s="474"/>
      <c r="J1279" s="474"/>
      <c r="K1279" s="447"/>
      <c r="L1279" s="447"/>
    </row>
    <row r="1280" spans="3:12" ht="15" x14ac:dyDescent="0.25">
      <c r="C1280" s="447"/>
      <c r="D1280" s="473"/>
      <c r="E1280" s="473"/>
      <c r="H1280" s="474"/>
      <c r="I1280" s="474"/>
      <c r="J1280" s="474"/>
      <c r="K1280" s="447"/>
      <c r="L1280" s="447"/>
    </row>
    <row r="1281" spans="3:12" ht="15" x14ac:dyDescent="0.25">
      <c r="C1281" s="447"/>
      <c r="D1281" s="473"/>
      <c r="E1281" s="473"/>
      <c r="H1281" s="474"/>
      <c r="I1281" s="474"/>
      <c r="J1281" s="474"/>
      <c r="K1281" s="447"/>
      <c r="L1281" s="447"/>
    </row>
    <row r="1282" spans="3:12" ht="15" x14ac:dyDescent="0.25">
      <c r="C1282" s="447"/>
      <c r="D1282" s="473"/>
      <c r="E1282" s="473"/>
      <c r="H1282" s="474"/>
      <c r="I1282" s="474"/>
      <c r="J1282" s="474"/>
      <c r="K1282" s="447"/>
      <c r="L1282" s="447"/>
    </row>
    <row r="1283" spans="3:12" ht="15" x14ac:dyDescent="0.25">
      <c r="C1283" s="447"/>
      <c r="D1283" s="473"/>
      <c r="E1283" s="473"/>
      <c r="H1283" s="474"/>
      <c r="I1283" s="474"/>
      <c r="J1283" s="474"/>
      <c r="K1283" s="447"/>
      <c r="L1283" s="447"/>
    </row>
    <row r="1284" spans="3:12" ht="15" x14ac:dyDescent="0.25">
      <c r="C1284" s="447"/>
      <c r="D1284" s="473"/>
      <c r="E1284" s="473"/>
      <c r="H1284" s="474"/>
      <c r="I1284" s="474"/>
      <c r="J1284" s="474"/>
      <c r="K1284" s="447"/>
      <c r="L1284" s="447"/>
    </row>
    <row r="1285" spans="3:12" ht="15" x14ac:dyDescent="0.25">
      <c r="C1285" s="447"/>
      <c r="D1285" s="473"/>
      <c r="E1285" s="473"/>
      <c r="H1285" s="474"/>
      <c r="I1285" s="474"/>
      <c r="J1285" s="474"/>
      <c r="K1285" s="447"/>
      <c r="L1285" s="447"/>
    </row>
    <row r="1286" spans="3:12" ht="15" x14ac:dyDescent="0.25">
      <c r="C1286" s="447"/>
      <c r="D1286" s="473"/>
      <c r="E1286" s="473"/>
      <c r="H1286" s="474"/>
      <c r="I1286" s="474"/>
      <c r="J1286" s="474"/>
      <c r="K1286" s="447"/>
      <c r="L1286" s="447"/>
    </row>
    <row r="1287" spans="3:12" ht="15" x14ac:dyDescent="0.25">
      <c r="C1287" s="447"/>
      <c r="D1287" s="473"/>
      <c r="E1287" s="473"/>
      <c r="H1287" s="474"/>
      <c r="I1287" s="474"/>
      <c r="J1287" s="474"/>
      <c r="K1287" s="447"/>
      <c r="L1287" s="447"/>
    </row>
    <row r="1288" spans="3:12" ht="15" x14ac:dyDescent="0.25">
      <c r="C1288" s="447"/>
      <c r="D1288" s="473"/>
      <c r="E1288" s="473"/>
      <c r="H1288" s="474"/>
      <c r="I1288" s="474"/>
      <c r="J1288" s="474"/>
      <c r="K1288" s="447"/>
      <c r="L1288" s="447"/>
    </row>
    <row r="1289" spans="3:12" ht="15" x14ac:dyDescent="0.25">
      <c r="C1289" s="447"/>
      <c r="D1289" s="473"/>
      <c r="E1289" s="473"/>
      <c r="H1289" s="474"/>
      <c r="I1289" s="474"/>
      <c r="J1289" s="474"/>
      <c r="K1289" s="447"/>
      <c r="L1289" s="447"/>
    </row>
    <row r="1290" spans="3:12" ht="15" x14ac:dyDescent="0.25">
      <c r="C1290" s="447"/>
      <c r="D1290" s="473"/>
      <c r="E1290" s="473"/>
      <c r="H1290" s="474"/>
      <c r="I1290" s="474"/>
      <c r="J1290" s="474"/>
      <c r="K1290" s="447"/>
      <c r="L1290" s="447"/>
    </row>
    <row r="1291" spans="3:12" ht="15" x14ac:dyDescent="0.25">
      <c r="C1291" s="447"/>
      <c r="D1291" s="473"/>
      <c r="E1291" s="473"/>
      <c r="H1291" s="474"/>
      <c r="I1291" s="474"/>
      <c r="J1291" s="474"/>
      <c r="K1291" s="447"/>
      <c r="L1291" s="447"/>
    </row>
    <row r="1292" spans="3:12" ht="15" x14ac:dyDescent="0.25">
      <c r="C1292" s="447"/>
      <c r="D1292" s="473"/>
      <c r="E1292" s="473"/>
      <c r="H1292" s="474"/>
      <c r="I1292" s="474"/>
      <c r="J1292" s="474"/>
      <c r="K1292" s="447"/>
      <c r="L1292" s="447"/>
    </row>
    <row r="1293" spans="3:12" ht="15" x14ac:dyDescent="0.25">
      <c r="C1293" s="447"/>
      <c r="D1293" s="473"/>
      <c r="E1293" s="473"/>
      <c r="H1293" s="474"/>
      <c r="I1293" s="474"/>
      <c r="J1293" s="474"/>
      <c r="K1293" s="447"/>
      <c r="L1293" s="447"/>
    </row>
    <row r="1294" spans="3:12" ht="15" x14ac:dyDescent="0.25">
      <c r="C1294" s="447"/>
      <c r="D1294" s="473"/>
      <c r="E1294" s="473"/>
      <c r="H1294" s="474"/>
      <c r="I1294" s="474"/>
      <c r="J1294" s="474"/>
      <c r="K1294" s="447"/>
      <c r="L1294" s="447"/>
    </row>
    <row r="1295" spans="3:12" ht="15" x14ac:dyDescent="0.25">
      <c r="C1295" s="447"/>
      <c r="D1295" s="473"/>
      <c r="E1295" s="473"/>
      <c r="H1295" s="474"/>
      <c r="I1295" s="474"/>
      <c r="J1295" s="474"/>
      <c r="K1295" s="447"/>
      <c r="L1295" s="447"/>
    </row>
    <row r="1296" spans="3:12" ht="15" x14ac:dyDescent="0.25">
      <c r="C1296" s="447"/>
      <c r="D1296" s="473"/>
      <c r="E1296" s="473"/>
      <c r="H1296" s="474"/>
      <c r="I1296" s="474"/>
      <c r="J1296" s="474"/>
      <c r="K1296" s="447"/>
      <c r="L1296" s="447"/>
    </row>
    <row r="1297" spans="3:12" ht="15" x14ac:dyDescent="0.25">
      <c r="C1297" s="447"/>
      <c r="D1297" s="473"/>
      <c r="E1297" s="473"/>
      <c r="H1297" s="474"/>
      <c r="I1297" s="474"/>
      <c r="J1297" s="474"/>
      <c r="K1297" s="447"/>
      <c r="L1297" s="447"/>
    </row>
    <row r="1298" spans="3:12" ht="15" x14ac:dyDescent="0.25">
      <c r="C1298" s="447"/>
      <c r="D1298" s="473"/>
      <c r="E1298" s="473"/>
      <c r="H1298" s="474"/>
      <c r="I1298" s="474"/>
      <c r="J1298" s="474"/>
      <c r="K1298" s="447"/>
      <c r="L1298" s="447"/>
    </row>
    <row r="1299" spans="3:12" ht="15" x14ac:dyDescent="0.25">
      <c r="C1299" s="447"/>
      <c r="D1299" s="473"/>
      <c r="E1299" s="473"/>
      <c r="H1299" s="474"/>
      <c r="I1299" s="474"/>
      <c r="J1299" s="474"/>
      <c r="K1299" s="447"/>
      <c r="L1299" s="447"/>
    </row>
    <row r="1300" spans="3:12" ht="15" x14ac:dyDescent="0.25">
      <c r="C1300" s="447"/>
      <c r="D1300" s="473"/>
      <c r="E1300" s="473"/>
      <c r="H1300" s="474"/>
      <c r="I1300" s="474"/>
      <c r="J1300" s="474"/>
      <c r="K1300" s="447"/>
      <c r="L1300" s="447"/>
    </row>
    <row r="1301" spans="3:12" ht="15" x14ac:dyDescent="0.25">
      <c r="C1301" s="447"/>
      <c r="D1301" s="473"/>
      <c r="E1301" s="473"/>
      <c r="H1301" s="474"/>
      <c r="I1301" s="474"/>
      <c r="J1301" s="474"/>
      <c r="K1301" s="447"/>
      <c r="L1301" s="447"/>
    </row>
    <row r="1302" spans="3:12" ht="15" x14ac:dyDescent="0.25">
      <c r="C1302" s="447"/>
      <c r="D1302" s="473"/>
      <c r="E1302" s="473"/>
      <c r="H1302" s="474"/>
      <c r="I1302" s="474"/>
      <c r="J1302" s="474"/>
      <c r="K1302" s="447"/>
      <c r="L1302" s="447"/>
    </row>
    <row r="1303" spans="3:12" ht="15" x14ac:dyDescent="0.25">
      <c r="C1303" s="447"/>
      <c r="D1303" s="473"/>
      <c r="E1303" s="473"/>
      <c r="H1303" s="474"/>
      <c r="I1303" s="474"/>
      <c r="J1303" s="474"/>
      <c r="K1303" s="447"/>
      <c r="L1303" s="447"/>
    </row>
    <row r="1304" spans="3:12" ht="15" x14ac:dyDescent="0.25">
      <c r="C1304" s="447"/>
      <c r="D1304" s="473"/>
      <c r="E1304" s="473"/>
      <c r="H1304" s="474"/>
      <c r="I1304" s="474"/>
      <c r="J1304" s="474"/>
      <c r="K1304" s="447"/>
      <c r="L1304" s="447"/>
    </row>
    <row r="1305" spans="3:12" ht="15" x14ac:dyDescent="0.25">
      <c r="C1305" s="447"/>
      <c r="D1305" s="473"/>
      <c r="E1305" s="473"/>
      <c r="H1305" s="474"/>
      <c r="I1305" s="474"/>
      <c r="J1305" s="474"/>
      <c r="K1305" s="447"/>
      <c r="L1305" s="447"/>
    </row>
    <row r="1306" spans="3:12" ht="15" x14ac:dyDescent="0.25">
      <c r="C1306" s="447"/>
      <c r="D1306" s="473"/>
      <c r="E1306" s="473"/>
      <c r="H1306" s="474"/>
      <c r="I1306" s="474"/>
      <c r="J1306" s="474"/>
      <c r="K1306" s="447"/>
      <c r="L1306" s="447"/>
    </row>
    <row r="1307" spans="3:12" ht="15" x14ac:dyDescent="0.25">
      <c r="C1307" s="447"/>
      <c r="D1307" s="473"/>
      <c r="E1307" s="473"/>
      <c r="H1307" s="474"/>
      <c r="I1307" s="474"/>
      <c r="J1307" s="474"/>
      <c r="K1307" s="447"/>
      <c r="L1307" s="447"/>
    </row>
    <row r="1308" spans="3:12" ht="15" x14ac:dyDescent="0.25">
      <c r="C1308" s="447"/>
      <c r="D1308" s="473"/>
      <c r="E1308" s="473"/>
      <c r="H1308" s="474"/>
      <c r="I1308" s="474"/>
      <c r="J1308" s="474"/>
      <c r="K1308" s="447"/>
      <c r="L1308" s="447"/>
    </row>
    <row r="1309" spans="3:12" ht="15" x14ac:dyDescent="0.25">
      <c r="C1309" s="447"/>
      <c r="D1309" s="473"/>
      <c r="E1309" s="473"/>
      <c r="H1309" s="474"/>
      <c r="I1309" s="474"/>
      <c r="J1309" s="474"/>
      <c r="K1309" s="447"/>
      <c r="L1309" s="447"/>
    </row>
    <row r="1310" spans="3:12" ht="15" x14ac:dyDescent="0.25">
      <c r="C1310" s="447"/>
      <c r="D1310" s="473"/>
      <c r="E1310" s="473"/>
      <c r="H1310" s="474"/>
      <c r="I1310" s="474"/>
      <c r="J1310" s="474"/>
      <c r="K1310" s="447"/>
      <c r="L1310" s="447"/>
    </row>
    <row r="1311" spans="3:12" ht="15" x14ac:dyDescent="0.25">
      <c r="C1311" s="447"/>
      <c r="D1311" s="473"/>
      <c r="E1311" s="473"/>
      <c r="H1311" s="474"/>
      <c r="I1311" s="474"/>
      <c r="J1311" s="474"/>
      <c r="K1311" s="447"/>
      <c r="L1311" s="447"/>
    </row>
    <row r="1312" spans="3:12" ht="15" x14ac:dyDescent="0.25">
      <c r="C1312" s="447"/>
      <c r="D1312" s="473"/>
      <c r="E1312" s="473"/>
      <c r="H1312" s="474"/>
      <c r="I1312" s="474"/>
      <c r="J1312" s="474"/>
      <c r="K1312" s="447"/>
      <c r="L1312" s="447"/>
    </row>
    <row r="1313" spans="3:12" ht="15" x14ac:dyDescent="0.25">
      <c r="C1313" s="447"/>
      <c r="D1313" s="473"/>
      <c r="E1313" s="473"/>
      <c r="H1313" s="474"/>
      <c r="I1313" s="474"/>
      <c r="J1313" s="474"/>
      <c r="K1313" s="447"/>
      <c r="L1313" s="447"/>
    </row>
    <row r="1314" spans="3:12" ht="15" x14ac:dyDescent="0.25">
      <c r="C1314" s="447"/>
      <c r="D1314" s="473"/>
      <c r="E1314" s="473"/>
      <c r="H1314" s="474"/>
      <c r="I1314" s="474"/>
      <c r="J1314" s="474"/>
      <c r="K1314" s="447"/>
      <c r="L1314" s="447"/>
    </row>
    <row r="1315" spans="3:12" ht="15" x14ac:dyDescent="0.25">
      <c r="C1315" s="447"/>
      <c r="D1315" s="473"/>
      <c r="E1315" s="473"/>
      <c r="H1315" s="474"/>
      <c r="I1315" s="474"/>
      <c r="J1315" s="474"/>
      <c r="K1315" s="447"/>
      <c r="L1315" s="447"/>
    </row>
    <row r="1316" spans="3:12" ht="15" x14ac:dyDescent="0.25">
      <c r="C1316" s="447"/>
      <c r="D1316" s="473"/>
      <c r="E1316" s="473"/>
      <c r="H1316" s="474"/>
      <c r="I1316" s="474"/>
      <c r="J1316" s="474"/>
      <c r="K1316" s="447"/>
      <c r="L1316" s="447"/>
    </row>
    <row r="1317" spans="3:12" ht="15" x14ac:dyDescent="0.25">
      <c r="C1317" s="447"/>
      <c r="D1317" s="473"/>
      <c r="E1317" s="473"/>
      <c r="H1317" s="474"/>
      <c r="I1317" s="474"/>
      <c r="J1317" s="474"/>
      <c r="K1317" s="447"/>
      <c r="L1317" s="447"/>
    </row>
    <row r="1318" spans="3:12" ht="15" x14ac:dyDescent="0.25">
      <c r="C1318" s="447"/>
      <c r="D1318" s="473"/>
      <c r="E1318" s="473"/>
      <c r="H1318" s="474"/>
      <c r="I1318" s="474"/>
      <c r="J1318" s="474"/>
      <c r="K1318" s="447"/>
      <c r="L1318" s="447"/>
    </row>
    <row r="1319" spans="3:12" ht="15" x14ac:dyDescent="0.25">
      <c r="C1319" s="447"/>
      <c r="D1319" s="473"/>
      <c r="E1319" s="473"/>
      <c r="H1319" s="474"/>
      <c r="I1319" s="474"/>
      <c r="J1319" s="474"/>
      <c r="K1319" s="447"/>
      <c r="L1319" s="447"/>
    </row>
    <row r="1320" spans="3:12" ht="15" x14ac:dyDescent="0.25">
      <c r="C1320" s="447"/>
      <c r="D1320" s="473"/>
      <c r="E1320" s="473"/>
      <c r="H1320" s="474"/>
      <c r="I1320" s="474"/>
      <c r="J1320" s="474"/>
      <c r="K1320" s="447"/>
      <c r="L1320" s="447"/>
    </row>
    <row r="1321" spans="3:12" ht="15" x14ac:dyDescent="0.25">
      <c r="C1321" s="447"/>
      <c r="D1321" s="473"/>
      <c r="E1321" s="473"/>
      <c r="H1321" s="474"/>
      <c r="I1321" s="474"/>
      <c r="J1321" s="474"/>
      <c r="K1321" s="447"/>
      <c r="L1321" s="447"/>
    </row>
    <row r="1322" spans="3:12" ht="15" x14ac:dyDescent="0.25">
      <c r="C1322" s="447"/>
      <c r="D1322" s="473"/>
      <c r="E1322" s="473"/>
      <c r="H1322" s="474"/>
      <c r="I1322" s="474"/>
      <c r="J1322" s="474"/>
      <c r="K1322" s="447"/>
      <c r="L1322" s="447"/>
    </row>
    <row r="1323" spans="3:12" ht="15" x14ac:dyDescent="0.25">
      <c r="C1323" s="447"/>
      <c r="D1323" s="473"/>
      <c r="E1323" s="473"/>
      <c r="H1323" s="474"/>
      <c r="I1323" s="474"/>
      <c r="J1323" s="474"/>
      <c r="K1323" s="447"/>
      <c r="L1323" s="447"/>
    </row>
    <row r="1324" spans="3:12" ht="15" x14ac:dyDescent="0.25">
      <c r="C1324" s="447"/>
      <c r="D1324" s="473"/>
      <c r="E1324" s="473"/>
      <c r="H1324" s="474"/>
      <c r="I1324" s="474"/>
      <c r="J1324" s="474"/>
      <c r="K1324" s="447"/>
      <c r="L1324" s="447"/>
    </row>
    <row r="1325" spans="3:12" ht="15" x14ac:dyDescent="0.25">
      <c r="C1325" s="447"/>
      <c r="D1325" s="473"/>
      <c r="E1325" s="473"/>
      <c r="H1325" s="474"/>
      <c r="I1325" s="474"/>
      <c r="J1325" s="474"/>
      <c r="K1325" s="447"/>
      <c r="L1325" s="447"/>
    </row>
    <row r="1326" spans="3:12" ht="15" x14ac:dyDescent="0.25">
      <c r="C1326" s="447"/>
      <c r="D1326" s="473"/>
      <c r="E1326" s="473"/>
      <c r="H1326" s="474"/>
      <c r="I1326" s="474"/>
      <c r="J1326" s="474"/>
      <c r="K1326" s="447"/>
      <c r="L1326" s="447"/>
    </row>
    <row r="1327" spans="3:12" ht="15" x14ac:dyDescent="0.25">
      <c r="C1327" s="447"/>
      <c r="D1327" s="473"/>
      <c r="E1327" s="473"/>
      <c r="H1327" s="474"/>
      <c r="I1327" s="474"/>
      <c r="J1327" s="474"/>
      <c r="K1327" s="447"/>
      <c r="L1327" s="447"/>
    </row>
    <row r="1328" spans="3:12" ht="15" x14ac:dyDescent="0.25">
      <c r="C1328" s="447"/>
      <c r="D1328" s="473"/>
      <c r="E1328" s="473"/>
      <c r="H1328" s="474"/>
      <c r="I1328" s="474"/>
      <c r="J1328" s="474"/>
      <c r="K1328" s="447"/>
      <c r="L1328" s="447"/>
    </row>
    <row r="1329" spans="3:12" ht="15" x14ac:dyDescent="0.25">
      <c r="C1329" s="447"/>
      <c r="D1329" s="473"/>
      <c r="E1329" s="473"/>
      <c r="H1329" s="474"/>
      <c r="I1329" s="474"/>
      <c r="J1329" s="474"/>
      <c r="K1329" s="447"/>
      <c r="L1329" s="447"/>
    </row>
    <row r="1330" spans="3:12" ht="15" x14ac:dyDescent="0.25">
      <c r="C1330" s="447"/>
      <c r="D1330" s="473"/>
      <c r="E1330" s="473"/>
      <c r="H1330" s="474"/>
      <c r="I1330" s="474"/>
      <c r="J1330" s="474"/>
      <c r="K1330" s="447"/>
      <c r="L1330" s="447"/>
    </row>
    <row r="1331" spans="3:12" ht="15" x14ac:dyDescent="0.25">
      <c r="C1331" s="447"/>
      <c r="D1331" s="473"/>
      <c r="E1331" s="473"/>
      <c r="H1331" s="474"/>
      <c r="I1331" s="474"/>
      <c r="J1331" s="474"/>
      <c r="K1331" s="447"/>
      <c r="L1331" s="447"/>
    </row>
    <row r="1332" spans="3:12" ht="15" x14ac:dyDescent="0.25">
      <c r="C1332" s="447"/>
      <c r="D1332" s="473"/>
      <c r="E1332" s="473"/>
      <c r="H1332" s="474"/>
      <c r="I1332" s="474"/>
      <c r="J1332" s="474"/>
      <c r="K1332" s="447"/>
      <c r="L1332" s="447"/>
    </row>
    <row r="1333" spans="3:12" ht="15" x14ac:dyDescent="0.25">
      <c r="C1333" s="447"/>
      <c r="D1333" s="473"/>
      <c r="E1333" s="473"/>
      <c r="H1333" s="474"/>
      <c r="I1333" s="474"/>
      <c r="J1333" s="474"/>
      <c r="K1333" s="447"/>
      <c r="L1333" s="447"/>
    </row>
    <row r="1334" spans="3:12" ht="15" x14ac:dyDescent="0.25">
      <c r="C1334" s="447"/>
      <c r="D1334" s="473"/>
      <c r="E1334" s="473"/>
      <c r="H1334" s="474"/>
      <c r="I1334" s="474"/>
      <c r="J1334" s="474"/>
      <c r="K1334" s="447"/>
      <c r="L1334" s="447"/>
    </row>
    <row r="1335" spans="3:12" ht="15" x14ac:dyDescent="0.25">
      <c r="C1335" s="447"/>
      <c r="D1335" s="473"/>
      <c r="E1335" s="473"/>
      <c r="H1335" s="474"/>
      <c r="I1335" s="474"/>
      <c r="J1335" s="474"/>
      <c r="K1335" s="447"/>
      <c r="L1335" s="447"/>
    </row>
    <row r="1336" spans="3:12" ht="15" x14ac:dyDescent="0.25">
      <c r="C1336" s="447"/>
      <c r="D1336" s="473"/>
      <c r="E1336" s="473"/>
      <c r="H1336" s="474"/>
      <c r="I1336" s="474"/>
      <c r="J1336" s="474"/>
      <c r="K1336" s="447"/>
      <c r="L1336" s="447"/>
    </row>
    <row r="1337" spans="3:12" ht="15" x14ac:dyDescent="0.25">
      <c r="C1337" s="447"/>
      <c r="D1337" s="473"/>
      <c r="E1337" s="473"/>
      <c r="H1337" s="474"/>
      <c r="I1337" s="474"/>
      <c r="J1337" s="474"/>
      <c r="K1337" s="447"/>
      <c r="L1337" s="447"/>
    </row>
    <row r="1338" spans="3:12" ht="15" x14ac:dyDescent="0.25">
      <c r="C1338" s="447"/>
      <c r="D1338" s="473"/>
      <c r="E1338" s="473"/>
      <c r="H1338" s="474"/>
      <c r="I1338" s="474"/>
      <c r="J1338" s="474"/>
      <c r="K1338" s="447"/>
      <c r="L1338" s="447"/>
    </row>
    <row r="1339" spans="3:12" ht="15" x14ac:dyDescent="0.25">
      <c r="C1339" s="447"/>
      <c r="D1339" s="473"/>
      <c r="E1339" s="473"/>
      <c r="H1339" s="474"/>
      <c r="I1339" s="474"/>
      <c r="J1339" s="474"/>
      <c r="K1339" s="447"/>
      <c r="L1339" s="447"/>
    </row>
    <row r="1340" spans="3:12" ht="15" x14ac:dyDescent="0.25">
      <c r="C1340" s="447"/>
      <c r="D1340" s="473"/>
      <c r="E1340" s="473"/>
      <c r="H1340" s="474"/>
      <c r="I1340" s="474"/>
      <c r="J1340" s="474"/>
      <c r="K1340" s="447"/>
      <c r="L1340" s="447"/>
    </row>
    <row r="1341" spans="3:12" ht="15" x14ac:dyDescent="0.25">
      <c r="C1341" s="447"/>
      <c r="D1341" s="473"/>
      <c r="E1341" s="473"/>
      <c r="H1341" s="474"/>
      <c r="I1341" s="474"/>
      <c r="J1341" s="474"/>
      <c r="K1341" s="447"/>
      <c r="L1341" s="447"/>
    </row>
    <row r="1342" spans="3:12" ht="15" x14ac:dyDescent="0.25">
      <c r="C1342" s="447"/>
      <c r="D1342" s="473"/>
      <c r="E1342" s="473"/>
      <c r="H1342" s="474"/>
      <c r="I1342" s="474"/>
      <c r="J1342" s="474"/>
      <c r="K1342" s="447"/>
      <c r="L1342" s="447"/>
    </row>
    <row r="1343" spans="3:12" ht="15" x14ac:dyDescent="0.25">
      <c r="C1343" s="447"/>
      <c r="D1343" s="473"/>
      <c r="E1343" s="473"/>
      <c r="H1343" s="474"/>
      <c r="I1343" s="474"/>
      <c r="J1343" s="474"/>
      <c r="K1343" s="447"/>
      <c r="L1343" s="447"/>
    </row>
    <row r="1344" spans="3:12" ht="15" x14ac:dyDescent="0.25">
      <c r="C1344" s="447"/>
      <c r="D1344" s="473"/>
      <c r="E1344" s="473"/>
      <c r="H1344" s="474"/>
      <c r="I1344" s="474"/>
      <c r="J1344" s="474"/>
      <c r="K1344" s="447"/>
      <c r="L1344" s="447"/>
    </row>
    <row r="1345" spans="3:12" ht="15" x14ac:dyDescent="0.25">
      <c r="C1345" s="447"/>
      <c r="D1345" s="473"/>
      <c r="E1345" s="473"/>
      <c r="H1345" s="474"/>
      <c r="I1345" s="474"/>
      <c r="J1345" s="474"/>
      <c r="K1345" s="447"/>
      <c r="L1345" s="447"/>
    </row>
    <row r="1346" spans="3:12" ht="15" x14ac:dyDescent="0.25">
      <c r="C1346" s="447"/>
      <c r="D1346" s="473"/>
      <c r="E1346" s="473"/>
      <c r="H1346" s="474"/>
      <c r="I1346" s="474"/>
      <c r="J1346" s="474"/>
      <c r="K1346" s="447"/>
      <c r="L1346" s="447"/>
    </row>
    <row r="1347" spans="3:12" ht="15" x14ac:dyDescent="0.25">
      <c r="C1347" s="447"/>
      <c r="D1347" s="473"/>
      <c r="E1347" s="473"/>
      <c r="H1347" s="474"/>
      <c r="I1347" s="474"/>
      <c r="J1347" s="474"/>
      <c r="K1347" s="447"/>
      <c r="L1347" s="447"/>
    </row>
    <row r="1348" spans="3:12" ht="15" x14ac:dyDescent="0.25">
      <c r="C1348" s="447"/>
      <c r="D1348" s="473"/>
      <c r="E1348" s="473"/>
      <c r="H1348" s="474"/>
      <c r="I1348" s="474"/>
      <c r="J1348" s="474"/>
      <c r="K1348" s="447"/>
      <c r="L1348" s="447"/>
    </row>
    <row r="1349" spans="3:12" ht="15" x14ac:dyDescent="0.25">
      <c r="C1349" s="447"/>
      <c r="D1349" s="473"/>
      <c r="E1349" s="473"/>
      <c r="H1349" s="474"/>
      <c r="I1349" s="474"/>
      <c r="J1349" s="474"/>
      <c r="K1349" s="447"/>
      <c r="L1349" s="447"/>
    </row>
    <row r="1350" spans="3:12" ht="15" x14ac:dyDescent="0.25">
      <c r="C1350" s="447"/>
      <c r="D1350" s="473"/>
      <c r="E1350" s="473"/>
      <c r="H1350" s="474"/>
      <c r="I1350" s="474"/>
      <c r="J1350" s="474"/>
      <c r="K1350" s="447"/>
      <c r="L1350" s="447"/>
    </row>
    <row r="1351" spans="3:12" ht="15" x14ac:dyDescent="0.25">
      <c r="C1351" s="447"/>
      <c r="D1351" s="473"/>
      <c r="E1351" s="473"/>
      <c r="H1351" s="474"/>
      <c r="I1351" s="474"/>
      <c r="J1351" s="474"/>
      <c r="K1351" s="447"/>
      <c r="L1351" s="447"/>
    </row>
    <row r="1352" spans="3:12" ht="15" x14ac:dyDescent="0.25">
      <c r="C1352" s="447"/>
      <c r="D1352" s="473"/>
      <c r="E1352" s="473"/>
      <c r="H1352" s="474"/>
      <c r="I1352" s="474"/>
      <c r="J1352" s="474"/>
      <c r="K1352" s="447"/>
      <c r="L1352" s="447"/>
    </row>
    <row r="1353" spans="3:12" ht="15" x14ac:dyDescent="0.25">
      <c r="C1353" s="447"/>
      <c r="D1353" s="473"/>
      <c r="E1353" s="473"/>
      <c r="H1353" s="474"/>
      <c r="I1353" s="474"/>
      <c r="J1353" s="474"/>
      <c r="K1353" s="447"/>
      <c r="L1353" s="447"/>
    </row>
    <row r="1354" spans="3:12" ht="15" x14ac:dyDescent="0.25">
      <c r="C1354" s="447"/>
      <c r="D1354" s="473"/>
      <c r="E1354" s="473"/>
      <c r="H1354" s="474"/>
      <c r="I1354" s="474"/>
      <c r="J1354" s="474"/>
      <c r="K1354" s="447"/>
      <c r="L1354" s="447"/>
    </row>
    <row r="1355" spans="3:12" ht="15" x14ac:dyDescent="0.25">
      <c r="C1355" s="447"/>
      <c r="D1355" s="473"/>
      <c r="E1355" s="473"/>
      <c r="H1355" s="474"/>
      <c r="I1355" s="474"/>
      <c r="J1355" s="474"/>
      <c r="K1355" s="447"/>
      <c r="L1355" s="447"/>
    </row>
    <row r="1356" spans="3:12" ht="15" x14ac:dyDescent="0.25">
      <c r="C1356" s="447"/>
      <c r="D1356" s="473"/>
      <c r="E1356" s="473"/>
      <c r="H1356" s="474"/>
      <c r="I1356" s="474"/>
      <c r="J1356" s="474"/>
      <c r="K1356" s="447"/>
      <c r="L1356" s="447"/>
    </row>
    <row r="1357" spans="3:12" ht="15" x14ac:dyDescent="0.25">
      <c r="C1357" s="447"/>
      <c r="D1357" s="473"/>
      <c r="E1357" s="473"/>
      <c r="H1357" s="474"/>
      <c r="I1357" s="474"/>
      <c r="J1357" s="474"/>
      <c r="K1357" s="447"/>
      <c r="L1357" s="447"/>
    </row>
    <row r="1358" spans="3:12" ht="15" x14ac:dyDescent="0.25">
      <c r="C1358" s="447"/>
      <c r="D1358" s="473"/>
      <c r="E1358" s="473"/>
      <c r="H1358" s="474"/>
      <c r="I1358" s="474"/>
      <c r="J1358" s="474"/>
      <c r="K1358" s="447"/>
      <c r="L1358" s="447"/>
    </row>
    <row r="1359" spans="3:12" ht="15" x14ac:dyDescent="0.25">
      <c r="C1359" s="447"/>
      <c r="D1359" s="473"/>
      <c r="E1359" s="473"/>
      <c r="H1359" s="474"/>
      <c r="I1359" s="474"/>
      <c r="J1359" s="474"/>
      <c r="K1359" s="447"/>
      <c r="L1359" s="447"/>
    </row>
    <row r="1360" spans="3:12" ht="15" x14ac:dyDescent="0.25">
      <c r="C1360" s="447"/>
      <c r="D1360" s="473"/>
      <c r="E1360" s="473"/>
      <c r="H1360" s="474"/>
      <c r="I1360" s="474"/>
      <c r="J1360" s="474"/>
      <c r="K1360" s="447"/>
      <c r="L1360" s="447"/>
    </row>
    <row r="1361" spans="3:12" ht="15" x14ac:dyDescent="0.25">
      <c r="C1361" s="447"/>
      <c r="D1361" s="473"/>
      <c r="E1361" s="473"/>
      <c r="H1361" s="474"/>
      <c r="I1361" s="474"/>
      <c r="J1361" s="474"/>
      <c r="K1361" s="447"/>
      <c r="L1361" s="447"/>
    </row>
    <row r="1362" spans="3:12" ht="15" x14ac:dyDescent="0.25">
      <c r="C1362" s="447"/>
      <c r="D1362" s="473"/>
      <c r="E1362" s="473"/>
      <c r="H1362" s="474"/>
      <c r="I1362" s="474"/>
      <c r="J1362" s="474"/>
      <c r="K1362" s="447"/>
      <c r="L1362" s="447"/>
    </row>
    <row r="1363" spans="3:12" ht="15" x14ac:dyDescent="0.25">
      <c r="C1363" s="447"/>
      <c r="D1363" s="473"/>
      <c r="E1363" s="473"/>
      <c r="H1363" s="474"/>
      <c r="I1363" s="474"/>
      <c r="J1363" s="474"/>
      <c r="K1363" s="447"/>
      <c r="L1363" s="447"/>
    </row>
    <row r="1364" spans="3:12" ht="15" x14ac:dyDescent="0.25">
      <c r="C1364" s="447"/>
      <c r="D1364" s="473"/>
      <c r="E1364" s="473"/>
      <c r="H1364" s="474"/>
      <c r="I1364" s="474"/>
      <c r="J1364" s="474"/>
      <c r="K1364" s="447"/>
      <c r="L1364" s="447"/>
    </row>
    <row r="1365" spans="3:12" ht="15" x14ac:dyDescent="0.25">
      <c r="C1365" s="447"/>
      <c r="D1365" s="473"/>
      <c r="E1365" s="473"/>
      <c r="H1365" s="474"/>
      <c r="I1365" s="474"/>
      <c r="J1365" s="474"/>
      <c r="K1365" s="447"/>
      <c r="L1365" s="447"/>
    </row>
    <row r="1366" spans="3:12" ht="15" x14ac:dyDescent="0.25">
      <c r="C1366" s="447"/>
      <c r="D1366" s="473"/>
      <c r="E1366" s="473"/>
      <c r="H1366" s="474"/>
      <c r="I1366" s="474"/>
      <c r="J1366" s="474"/>
      <c r="K1366" s="447"/>
      <c r="L1366" s="447"/>
    </row>
    <row r="1367" spans="3:12" ht="15" x14ac:dyDescent="0.25">
      <c r="C1367" s="447"/>
      <c r="D1367" s="473"/>
      <c r="E1367" s="473"/>
      <c r="H1367" s="474"/>
      <c r="I1367" s="474"/>
      <c r="J1367" s="474"/>
      <c r="K1367" s="447"/>
      <c r="L1367" s="447"/>
    </row>
    <row r="1368" spans="3:12" ht="15" x14ac:dyDescent="0.25">
      <c r="C1368" s="447"/>
      <c r="D1368" s="473"/>
      <c r="E1368" s="473"/>
      <c r="H1368" s="474"/>
      <c r="I1368" s="474"/>
      <c r="J1368" s="474"/>
      <c r="K1368" s="447"/>
      <c r="L1368" s="447"/>
    </row>
    <row r="1369" spans="3:12" ht="15" x14ac:dyDescent="0.25">
      <c r="C1369" s="447"/>
      <c r="D1369" s="473"/>
      <c r="E1369" s="473"/>
      <c r="H1369" s="474"/>
      <c r="I1369" s="474"/>
      <c r="J1369" s="474"/>
      <c r="K1369" s="447"/>
      <c r="L1369" s="447"/>
    </row>
    <row r="1370" spans="3:12" ht="15" x14ac:dyDescent="0.25">
      <c r="C1370" s="447"/>
      <c r="D1370" s="473"/>
      <c r="E1370" s="473"/>
      <c r="H1370" s="474"/>
      <c r="I1370" s="474"/>
      <c r="J1370" s="474"/>
      <c r="K1370" s="447"/>
      <c r="L1370" s="447"/>
    </row>
    <row r="1371" spans="3:12" ht="15" x14ac:dyDescent="0.25">
      <c r="C1371" s="447"/>
      <c r="D1371" s="473"/>
      <c r="E1371" s="473"/>
      <c r="H1371" s="474"/>
      <c r="I1371" s="474"/>
      <c r="J1371" s="474"/>
      <c r="K1371" s="447"/>
      <c r="L1371" s="447"/>
    </row>
    <row r="1372" spans="3:12" ht="15" x14ac:dyDescent="0.25">
      <c r="C1372" s="447"/>
      <c r="D1372" s="473"/>
      <c r="E1372" s="473"/>
      <c r="H1372" s="474"/>
      <c r="I1372" s="474"/>
      <c r="J1372" s="474"/>
      <c r="K1372" s="447"/>
      <c r="L1372" s="447"/>
    </row>
    <row r="1373" spans="3:12" ht="15" x14ac:dyDescent="0.25">
      <c r="C1373" s="447"/>
      <c r="D1373" s="473"/>
      <c r="E1373" s="473"/>
      <c r="H1373" s="474"/>
      <c r="I1373" s="474"/>
      <c r="J1373" s="474"/>
      <c r="K1373" s="447"/>
      <c r="L1373" s="447"/>
    </row>
    <row r="1374" spans="3:12" ht="15" x14ac:dyDescent="0.25">
      <c r="C1374" s="447"/>
      <c r="D1374" s="473"/>
      <c r="E1374" s="473"/>
      <c r="H1374" s="474"/>
      <c r="I1374" s="474"/>
      <c r="J1374" s="474"/>
      <c r="K1374" s="447"/>
      <c r="L1374" s="447"/>
    </row>
    <row r="1375" spans="3:12" ht="15" x14ac:dyDescent="0.25">
      <c r="C1375" s="447"/>
      <c r="D1375" s="473"/>
      <c r="E1375" s="473"/>
      <c r="H1375" s="474"/>
      <c r="I1375" s="474"/>
      <c r="J1375" s="474"/>
      <c r="K1375" s="447"/>
      <c r="L1375" s="447"/>
    </row>
    <row r="1376" spans="3:12" ht="15" x14ac:dyDescent="0.25">
      <c r="C1376" s="447"/>
      <c r="D1376" s="473"/>
      <c r="E1376" s="473"/>
      <c r="H1376" s="474"/>
      <c r="I1376" s="474"/>
      <c r="J1376" s="474"/>
      <c r="K1376" s="447"/>
      <c r="L1376" s="447"/>
    </row>
    <row r="1377" spans="3:12" ht="15" x14ac:dyDescent="0.25">
      <c r="C1377" s="447"/>
      <c r="D1377" s="473"/>
      <c r="E1377" s="473"/>
      <c r="H1377" s="474"/>
      <c r="I1377" s="474"/>
      <c r="J1377" s="474"/>
      <c r="K1377" s="447"/>
      <c r="L1377" s="447"/>
    </row>
    <row r="1378" spans="3:12" ht="15" x14ac:dyDescent="0.25">
      <c r="C1378" s="447"/>
      <c r="D1378" s="473"/>
      <c r="E1378" s="473"/>
      <c r="H1378" s="474"/>
      <c r="I1378" s="474"/>
      <c r="J1378" s="474"/>
      <c r="K1378" s="447"/>
      <c r="L1378" s="447"/>
    </row>
    <row r="1379" spans="3:12" ht="15" x14ac:dyDescent="0.25">
      <c r="C1379" s="447"/>
      <c r="D1379" s="473"/>
      <c r="E1379" s="473"/>
      <c r="H1379" s="474"/>
      <c r="I1379" s="474"/>
      <c r="J1379" s="474"/>
      <c r="K1379" s="447"/>
      <c r="L1379" s="447"/>
    </row>
    <row r="1380" spans="3:12" ht="15" x14ac:dyDescent="0.25">
      <c r="C1380" s="447"/>
      <c r="D1380" s="473"/>
      <c r="E1380" s="473"/>
      <c r="H1380" s="474"/>
      <c r="I1380" s="474"/>
      <c r="J1380" s="474"/>
      <c r="K1380" s="447"/>
      <c r="L1380" s="447"/>
    </row>
    <row r="1381" spans="3:12" ht="15" x14ac:dyDescent="0.25">
      <c r="C1381" s="447"/>
      <c r="D1381" s="473"/>
      <c r="E1381" s="473"/>
      <c r="H1381" s="474"/>
      <c r="I1381" s="474"/>
      <c r="J1381" s="474"/>
      <c r="K1381" s="447"/>
      <c r="L1381" s="447"/>
    </row>
    <row r="1382" spans="3:12" ht="15" x14ac:dyDescent="0.25">
      <c r="C1382" s="447"/>
      <c r="D1382" s="473"/>
      <c r="E1382" s="473"/>
      <c r="H1382" s="474"/>
      <c r="I1382" s="474"/>
      <c r="J1382" s="474"/>
      <c r="K1382" s="447"/>
      <c r="L1382" s="447"/>
    </row>
    <row r="1383" spans="3:12" ht="15" x14ac:dyDescent="0.25">
      <c r="C1383" s="447"/>
      <c r="D1383" s="473"/>
      <c r="E1383" s="473"/>
      <c r="H1383" s="474"/>
      <c r="I1383" s="474"/>
      <c r="J1383" s="474"/>
      <c r="K1383" s="447"/>
      <c r="L1383" s="447"/>
    </row>
    <row r="1384" spans="3:12" ht="15" x14ac:dyDescent="0.25">
      <c r="C1384" s="447"/>
      <c r="D1384" s="473"/>
      <c r="E1384" s="473"/>
      <c r="H1384" s="474"/>
      <c r="I1384" s="474"/>
      <c r="J1384" s="474"/>
      <c r="K1384" s="447"/>
      <c r="L1384" s="447"/>
    </row>
    <row r="1385" spans="3:12" ht="15" x14ac:dyDescent="0.25">
      <c r="C1385" s="447"/>
      <c r="D1385" s="473"/>
      <c r="E1385" s="473"/>
      <c r="H1385" s="474"/>
      <c r="I1385" s="474"/>
      <c r="J1385" s="474"/>
      <c r="K1385" s="447"/>
      <c r="L1385" s="447"/>
    </row>
    <row r="1386" spans="3:12" ht="15" x14ac:dyDescent="0.25">
      <c r="C1386" s="447"/>
      <c r="D1386" s="473"/>
      <c r="E1386" s="473"/>
      <c r="H1386" s="474"/>
      <c r="I1386" s="474"/>
      <c r="J1386" s="474"/>
      <c r="K1386" s="447"/>
      <c r="L1386" s="447"/>
    </row>
    <row r="1387" spans="3:12" ht="15" x14ac:dyDescent="0.25">
      <c r="C1387" s="447"/>
      <c r="D1387" s="473"/>
      <c r="E1387" s="473"/>
      <c r="H1387" s="474"/>
      <c r="I1387" s="474"/>
      <c r="J1387" s="474"/>
      <c r="K1387" s="447"/>
      <c r="L1387" s="447"/>
    </row>
    <row r="1388" spans="3:12" ht="15" x14ac:dyDescent="0.25">
      <c r="C1388" s="447"/>
      <c r="D1388" s="473"/>
      <c r="E1388" s="473"/>
      <c r="H1388" s="474"/>
      <c r="I1388" s="474"/>
      <c r="J1388" s="474"/>
      <c r="K1388" s="447"/>
      <c r="L1388" s="447"/>
    </row>
    <row r="1389" spans="3:12" ht="15" x14ac:dyDescent="0.25">
      <c r="C1389" s="447"/>
      <c r="D1389" s="473"/>
      <c r="E1389" s="473"/>
      <c r="H1389" s="474"/>
      <c r="I1389" s="474"/>
      <c r="J1389" s="474"/>
      <c r="K1389" s="447"/>
      <c r="L1389" s="447"/>
    </row>
    <row r="1390" spans="3:12" ht="15" x14ac:dyDescent="0.25">
      <c r="C1390" s="447"/>
      <c r="D1390" s="473"/>
      <c r="E1390" s="473"/>
      <c r="H1390" s="474"/>
      <c r="I1390" s="474"/>
      <c r="J1390" s="474"/>
      <c r="K1390" s="447"/>
      <c r="L1390" s="447"/>
    </row>
    <row r="1391" spans="3:12" ht="15" x14ac:dyDescent="0.25">
      <c r="C1391" s="447"/>
      <c r="D1391" s="473"/>
      <c r="E1391" s="473"/>
      <c r="H1391" s="474"/>
      <c r="I1391" s="474"/>
      <c r="J1391" s="474"/>
      <c r="K1391" s="447"/>
      <c r="L1391" s="447"/>
    </row>
    <row r="1392" spans="3:12" ht="15" x14ac:dyDescent="0.25">
      <c r="C1392" s="447"/>
      <c r="D1392" s="473"/>
      <c r="E1392" s="473"/>
      <c r="H1392" s="474"/>
      <c r="I1392" s="474"/>
      <c r="J1392" s="474"/>
      <c r="K1392" s="447"/>
      <c r="L1392" s="447"/>
    </row>
    <row r="1393" spans="3:12" ht="15" x14ac:dyDescent="0.25">
      <c r="C1393" s="447"/>
      <c r="D1393" s="473"/>
      <c r="E1393" s="473"/>
      <c r="H1393" s="474"/>
      <c r="I1393" s="474"/>
      <c r="J1393" s="474"/>
      <c r="K1393" s="447"/>
      <c r="L1393" s="447"/>
    </row>
    <row r="1394" spans="3:12" ht="15" x14ac:dyDescent="0.25">
      <c r="C1394" s="447"/>
      <c r="D1394" s="473"/>
      <c r="E1394" s="473"/>
      <c r="H1394" s="474"/>
      <c r="I1394" s="474"/>
      <c r="J1394" s="474"/>
      <c r="K1394" s="447"/>
      <c r="L1394" s="447"/>
    </row>
    <row r="1395" spans="3:12" ht="15" x14ac:dyDescent="0.25">
      <c r="C1395" s="447"/>
      <c r="D1395" s="473"/>
      <c r="E1395" s="473"/>
      <c r="H1395" s="474"/>
      <c r="I1395" s="474"/>
      <c r="J1395" s="474"/>
      <c r="K1395" s="447"/>
      <c r="L1395" s="447"/>
    </row>
    <row r="1396" spans="3:12" ht="15" x14ac:dyDescent="0.25">
      <c r="C1396" s="447"/>
      <c r="D1396" s="473"/>
      <c r="E1396" s="473"/>
      <c r="H1396" s="474"/>
      <c r="I1396" s="474"/>
      <c r="J1396" s="474"/>
      <c r="K1396" s="447"/>
      <c r="L1396" s="447"/>
    </row>
    <row r="1397" spans="3:12" ht="15" x14ac:dyDescent="0.25">
      <c r="C1397" s="447"/>
      <c r="D1397" s="473"/>
      <c r="E1397" s="473"/>
      <c r="H1397" s="474"/>
      <c r="I1397" s="474"/>
      <c r="J1397" s="474"/>
      <c r="K1397" s="447"/>
      <c r="L1397" s="447"/>
    </row>
    <row r="1398" spans="3:12" ht="15" x14ac:dyDescent="0.25">
      <c r="C1398" s="447"/>
      <c r="D1398" s="473"/>
      <c r="E1398" s="473"/>
      <c r="H1398" s="474"/>
      <c r="I1398" s="474"/>
      <c r="J1398" s="474"/>
      <c r="K1398" s="447"/>
      <c r="L1398" s="447"/>
    </row>
    <row r="1399" spans="3:12" ht="15" x14ac:dyDescent="0.25">
      <c r="C1399" s="447"/>
      <c r="D1399" s="473"/>
      <c r="E1399" s="473"/>
      <c r="H1399" s="474"/>
      <c r="I1399" s="474"/>
      <c r="J1399" s="474"/>
      <c r="K1399" s="447"/>
      <c r="L1399" s="447"/>
    </row>
    <row r="1400" spans="3:12" ht="15" x14ac:dyDescent="0.25">
      <c r="C1400" s="447"/>
      <c r="D1400" s="473"/>
      <c r="E1400" s="473"/>
      <c r="H1400" s="474"/>
      <c r="I1400" s="474"/>
      <c r="J1400" s="474"/>
      <c r="K1400" s="447"/>
      <c r="L1400" s="447"/>
    </row>
    <row r="1401" spans="3:12" ht="15" x14ac:dyDescent="0.25">
      <c r="C1401" s="447"/>
      <c r="D1401" s="473"/>
      <c r="E1401" s="473"/>
      <c r="H1401" s="474"/>
      <c r="I1401" s="474"/>
      <c r="J1401" s="474"/>
      <c r="K1401" s="447"/>
      <c r="L1401" s="447"/>
    </row>
    <row r="1402" spans="3:12" ht="15" x14ac:dyDescent="0.25">
      <c r="C1402" s="447"/>
      <c r="D1402" s="473"/>
      <c r="E1402" s="473"/>
      <c r="H1402" s="474"/>
      <c r="I1402" s="474"/>
      <c r="J1402" s="474"/>
      <c r="K1402" s="447"/>
      <c r="L1402" s="447"/>
    </row>
    <row r="1403" spans="3:12" ht="15" x14ac:dyDescent="0.25">
      <c r="C1403" s="447"/>
      <c r="D1403" s="473"/>
      <c r="E1403" s="473"/>
      <c r="H1403" s="474"/>
      <c r="I1403" s="474"/>
      <c r="J1403" s="474"/>
      <c r="K1403" s="447"/>
      <c r="L1403" s="447"/>
    </row>
    <row r="1404" spans="3:12" ht="15" x14ac:dyDescent="0.25">
      <c r="C1404" s="447"/>
      <c r="D1404" s="473"/>
      <c r="E1404" s="473"/>
      <c r="H1404" s="474"/>
      <c r="I1404" s="474"/>
      <c r="J1404" s="474"/>
      <c r="K1404" s="447"/>
      <c r="L1404" s="447"/>
    </row>
    <row r="1405" spans="3:12" ht="15" x14ac:dyDescent="0.25">
      <c r="C1405" s="447"/>
      <c r="D1405" s="473"/>
      <c r="E1405" s="473"/>
      <c r="H1405" s="474"/>
      <c r="I1405" s="474"/>
      <c r="J1405" s="474"/>
      <c r="K1405" s="447"/>
      <c r="L1405" s="447"/>
    </row>
    <row r="1406" spans="3:12" ht="15" x14ac:dyDescent="0.25">
      <c r="C1406" s="447"/>
      <c r="D1406" s="473"/>
      <c r="E1406" s="473"/>
      <c r="H1406" s="474"/>
      <c r="I1406" s="474"/>
      <c r="J1406" s="474"/>
      <c r="K1406" s="447"/>
      <c r="L1406" s="447"/>
    </row>
    <row r="1407" spans="3:12" ht="15" x14ac:dyDescent="0.25">
      <c r="C1407" s="447"/>
      <c r="D1407" s="473"/>
      <c r="E1407" s="473"/>
      <c r="H1407" s="474"/>
      <c r="I1407" s="474"/>
      <c r="J1407" s="474"/>
      <c r="K1407" s="447"/>
      <c r="L1407" s="447"/>
    </row>
    <row r="1408" spans="3:12" ht="15" x14ac:dyDescent="0.25">
      <c r="C1408" s="447"/>
      <c r="D1408" s="473"/>
      <c r="E1408" s="473"/>
      <c r="H1408" s="474"/>
      <c r="I1408" s="474"/>
      <c r="J1408" s="474"/>
      <c r="K1408" s="447"/>
      <c r="L1408" s="447"/>
    </row>
    <row r="1409" spans="3:12" ht="15" x14ac:dyDescent="0.25">
      <c r="C1409" s="447"/>
      <c r="D1409" s="473"/>
      <c r="E1409" s="473"/>
      <c r="H1409" s="474"/>
      <c r="I1409" s="474"/>
      <c r="J1409" s="474"/>
      <c r="K1409" s="447"/>
      <c r="L1409" s="447"/>
    </row>
    <row r="1410" spans="3:12" ht="15" x14ac:dyDescent="0.25">
      <c r="C1410" s="447"/>
      <c r="D1410" s="473"/>
      <c r="E1410" s="473"/>
      <c r="H1410" s="474"/>
      <c r="I1410" s="474"/>
      <c r="J1410" s="474"/>
      <c r="K1410" s="447"/>
      <c r="L1410" s="447"/>
    </row>
    <row r="1411" spans="3:12" ht="15" x14ac:dyDescent="0.25">
      <c r="C1411" s="447"/>
      <c r="D1411" s="473"/>
      <c r="E1411" s="473"/>
      <c r="H1411" s="474"/>
      <c r="I1411" s="474"/>
      <c r="J1411" s="474"/>
      <c r="K1411" s="447"/>
      <c r="L1411" s="447"/>
    </row>
    <row r="1412" spans="3:12" ht="15" x14ac:dyDescent="0.25">
      <c r="C1412" s="447"/>
      <c r="D1412" s="473"/>
      <c r="E1412" s="473"/>
      <c r="H1412" s="474"/>
      <c r="I1412" s="474"/>
      <c r="J1412" s="474"/>
      <c r="K1412" s="447"/>
      <c r="L1412" s="447"/>
    </row>
    <row r="1413" spans="3:12" ht="15" x14ac:dyDescent="0.25">
      <c r="C1413" s="447"/>
      <c r="D1413" s="473"/>
      <c r="E1413" s="473"/>
      <c r="H1413" s="474"/>
      <c r="I1413" s="474"/>
      <c r="J1413" s="474"/>
      <c r="K1413" s="447"/>
      <c r="L1413" s="447"/>
    </row>
    <row r="1414" spans="3:12" ht="15" x14ac:dyDescent="0.25">
      <c r="C1414" s="447"/>
      <c r="D1414" s="473"/>
      <c r="E1414" s="473"/>
      <c r="H1414" s="474"/>
      <c r="I1414" s="474"/>
      <c r="J1414" s="474"/>
      <c r="K1414" s="447"/>
      <c r="L1414" s="447"/>
    </row>
    <row r="1415" spans="3:12" ht="15" x14ac:dyDescent="0.25">
      <c r="C1415" s="447"/>
      <c r="D1415" s="473"/>
      <c r="E1415" s="473"/>
      <c r="H1415" s="474"/>
      <c r="I1415" s="474"/>
      <c r="J1415" s="474"/>
      <c r="K1415" s="447"/>
      <c r="L1415" s="447"/>
    </row>
    <row r="1416" spans="3:12" ht="15" x14ac:dyDescent="0.25">
      <c r="C1416" s="447"/>
      <c r="D1416" s="473"/>
      <c r="E1416" s="473"/>
      <c r="H1416" s="474"/>
      <c r="I1416" s="474"/>
      <c r="J1416" s="474"/>
      <c r="K1416" s="447"/>
      <c r="L1416" s="447"/>
    </row>
    <row r="1417" spans="3:12" ht="15" x14ac:dyDescent="0.25">
      <c r="C1417" s="447"/>
      <c r="D1417" s="473"/>
      <c r="E1417" s="473"/>
      <c r="H1417" s="474"/>
      <c r="I1417" s="474"/>
      <c r="J1417" s="474"/>
      <c r="K1417" s="447"/>
      <c r="L1417" s="447"/>
    </row>
    <row r="1418" spans="3:12" ht="15" x14ac:dyDescent="0.25">
      <c r="C1418" s="447"/>
      <c r="D1418" s="473"/>
      <c r="E1418" s="473"/>
      <c r="H1418" s="474"/>
      <c r="I1418" s="474"/>
      <c r="J1418" s="474"/>
      <c r="K1418" s="447"/>
      <c r="L1418" s="447"/>
    </row>
    <row r="1419" spans="3:12" ht="15" x14ac:dyDescent="0.25">
      <c r="C1419" s="447"/>
      <c r="D1419" s="473"/>
      <c r="E1419" s="473"/>
      <c r="H1419" s="474"/>
      <c r="I1419" s="474"/>
      <c r="J1419" s="474"/>
      <c r="K1419" s="447"/>
      <c r="L1419" s="447"/>
    </row>
    <row r="1420" spans="3:12" ht="15" x14ac:dyDescent="0.25">
      <c r="C1420" s="447"/>
      <c r="D1420" s="473"/>
      <c r="E1420" s="473"/>
      <c r="H1420" s="474"/>
      <c r="I1420" s="474"/>
      <c r="J1420" s="474"/>
      <c r="K1420" s="447"/>
      <c r="L1420" s="447"/>
    </row>
    <row r="1421" spans="3:12" ht="15" x14ac:dyDescent="0.25">
      <c r="C1421" s="447"/>
      <c r="D1421" s="473"/>
      <c r="E1421" s="473"/>
      <c r="H1421" s="474"/>
      <c r="I1421" s="474"/>
      <c r="J1421" s="474"/>
      <c r="K1421" s="447"/>
      <c r="L1421" s="447"/>
    </row>
    <row r="1422" spans="3:12" ht="15" x14ac:dyDescent="0.25">
      <c r="C1422" s="447"/>
      <c r="D1422" s="473"/>
      <c r="E1422" s="473"/>
      <c r="H1422" s="474"/>
      <c r="I1422" s="474"/>
      <c r="J1422" s="474"/>
      <c r="K1422" s="447"/>
      <c r="L1422" s="447"/>
    </row>
    <row r="1423" spans="3:12" ht="15" x14ac:dyDescent="0.25">
      <c r="C1423" s="447"/>
      <c r="D1423" s="473"/>
      <c r="E1423" s="473"/>
      <c r="H1423" s="474"/>
      <c r="I1423" s="474"/>
      <c r="J1423" s="474"/>
      <c r="K1423" s="447"/>
      <c r="L1423" s="447"/>
    </row>
    <row r="1424" spans="3:12" ht="15" x14ac:dyDescent="0.25">
      <c r="C1424" s="447"/>
      <c r="D1424" s="473"/>
      <c r="E1424" s="473"/>
      <c r="H1424" s="474"/>
      <c r="I1424" s="474"/>
      <c r="J1424" s="474"/>
      <c r="K1424" s="447"/>
      <c r="L1424" s="447"/>
    </row>
    <row r="1425" spans="3:12" ht="15" x14ac:dyDescent="0.25">
      <c r="C1425" s="447"/>
      <c r="D1425" s="473"/>
      <c r="E1425" s="473"/>
      <c r="H1425" s="474"/>
      <c r="I1425" s="474"/>
      <c r="J1425" s="474"/>
      <c r="K1425" s="447"/>
      <c r="L1425" s="447"/>
    </row>
    <row r="1426" spans="3:12" ht="15" x14ac:dyDescent="0.25">
      <c r="C1426" s="447"/>
      <c r="D1426" s="473"/>
      <c r="E1426" s="473"/>
      <c r="H1426" s="474"/>
      <c r="I1426" s="474"/>
      <c r="J1426" s="474"/>
      <c r="K1426" s="447"/>
      <c r="L1426" s="447"/>
    </row>
    <row r="1427" spans="3:12" ht="15" x14ac:dyDescent="0.25">
      <c r="C1427" s="447"/>
      <c r="D1427" s="473"/>
      <c r="E1427" s="473"/>
      <c r="H1427" s="474"/>
      <c r="I1427" s="474"/>
      <c r="J1427" s="474"/>
      <c r="K1427" s="447"/>
      <c r="L1427" s="447"/>
    </row>
    <row r="1428" spans="3:12" ht="15" x14ac:dyDescent="0.25">
      <c r="C1428" s="447"/>
      <c r="D1428" s="473"/>
      <c r="E1428" s="473"/>
      <c r="H1428" s="474"/>
      <c r="I1428" s="474"/>
      <c r="J1428" s="474"/>
      <c r="K1428" s="447"/>
      <c r="L1428" s="447"/>
    </row>
    <row r="1429" spans="3:12" ht="15" x14ac:dyDescent="0.25">
      <c r="C1429" s="447"/>
      <c r="D1429" s="473"/>
      <c r="E1429" s="473"/>
      <c r="H1429" s="474"/>
      <c r="I1429" s="474"/>
      <c r="J1429" s="474"/>
      <c r="K1429" s="447"/>
      <c r="L1429" s="447"/>
    </row>
    <row r="1430" spans="3:12" ht="15" x14ac:dyDescent="0.25">
      <c r="C1430" s="447"/>
      <c r="D1430" s="473"/>
      <c r="E1430" s="473"/>
      <c r="H1430" s="474"/>
      <c r="I1430" s="474"/>
      <c r="J1430" s="474"/>
      <c r="K1430" s="447"/>
      <c r="L1430" s="447"/>
    </row>
    <row r="1431" spans="3:12" ht="15" x14ac:dyDescent="0.25">
      <c r="C1431" s="447"/>
      <c r="D1431" s="473"/>
      <c r="E1431" s="473"/>
      <c r="H1431" s="474"/>
      <c r="I1431" s="474"/>
      <c r="J1431" s="474"/>
      <c r="K1431" s="447"/>
      <c r="L1431" s="447"/>
    </row>
    <row r="1432" spans="3:12" ht="15" x14ac:dyDescent="0.25">
      <c r="C1432" s="447"/>
      <c r="D1432" s="473"/>
      <c r="E1432" s="473"/>
      <c r="H1432" s="474"/>
      <c r="I1432" s="474"/>
      <c r="J1432" s="474"/>
      <c r="K1432" s="447"/>
      <c r="L1432" s="447"/>
    </row>
    <row r="1433" spans="3:12" ht="15" x14ac:dyDescent="0.25">
      <c r="C1433" s="447"/>
      <c r="D1433" s="473"/>
      <c r="E1433" s="473"/>
      <c r="H1433" s="474"/>
      <c r="I1433" s="474"/>
      <c r="J1433" s="474"/>
      <c r="K1433" s="447"/>
      <c r="L1433" s="447"/>
    </row>
    <row r="1434" spans="3:12" ht="15" x14ac:dyDescent="0.25">
      <c r="C1434" s="447"/>
      <c r="D1434" s="473"/>
      <c r="E1434" s="473"/>
      <c r="H1434" s="474"/>
      <c r="I1434" s="474"/>
      <c r="J1434" s="474"/>
      <c r="K1434" s="447"/>
      <c r="L1434" s="447"/>
    </row>
    <row r="1435" spans="3:12" ht="15" x14ac:dyDescent="0.25">
      <c r="C1435" s="447"/>
      <c r="D1435" s="473"/>
      <c r="E1435" s="473"/>
      <c r="H1435" s="474"/>
      <c r="I1435" s="474"/>
      <c r="J1435" s="474"/>
      <c r="K1435" s="447"/>
      <c r="L1435" s="447"/>
    </row>
    <row r="1436" spans="3:12" ht="15" x14ac:dyDescent="0.25">
      <c r="C1436" s="447"/>
      <c r="D1436" s="473"/>
      <c r="E1436" s="473"/>
      <c r="H1436" s="474"/>
      <c r="I1436" s="474"/>
      <c r="J1436" s="474"/>
      <c r="K1436" s="447"/>
      <c r="L1436" s="447"/>
    </row>
    <row r="1437" spans="3:12" ht="15" x14ac:dyDescent="0.25">
      <c r="C1437" s="447"/>
      <c r="D1437" s="473"/>
      <c r="E1437" s="473"/>
      <c r="H1437" s="474"/>
      <c r="I1437" s="474"/>
      <c r="J1437" s="474"/>
      <c r="K1437" s="447"/>
      <c r="L1437" s="447"/>
    </row>
    <row r="1438" spans="3:12" ht="15" x14ac:dyDescent="0.25">
      <c r="C1438" s="447"/>
      <c r="D1438" s="473"/>
      <c r="E1438" s="473"/>
      <c r="H1438" s="474"/>
      <c r="I1438" s="474"/>
      <c r="J1438" s="474"/>
      <c r="K1438" s="447"/>
      <c r="L1438" s="447"/>
    </row>
    <row r="1439" spans="3:12" ht="15" x14ac:dyDescent="0.25">
      <c r="C1439" s="447"/>
      <c r="D1439" s="473"/>
      <c r="E1439" s="473"/>
      <c r="H1439" s="474"/>
      <c r="I1439" s="474"/>
      <c r="J1439" s="474"/>
      <c r="K1439" s="447"/>
      <c r="L1439" s="447"/>
    </row>
    <row r="1440" spans="3:12" ht="15" x14ac:dyDescent="0.25">
      <c r="C1440" s="447"/>
      <c r="D1440" s="473"/>
      <c r="E1440" s="473"/>
      <c r="H1440" s="474"/>
      <c r="I1440" s="474"/>
      <c r="J1440" s="474"/>
      <c r="K1440" s="447"/>
      <c r="L1440" s="447"/>
    </row>
    <row r="1441" spans="3:12" ht="15" x14ac:dyDescent="0.25">
      <c r="C1441" s="447"/>
      <c r="D1441" s="473"/>
      <c r="E1441" s="473"/>
      <c r="H1441" s="474"/>
      <c r="I1441" s="474"/>
      <c r="J1441" s="474"/>
      <c r="K1441" s="447"/>
      <c r="L1441" s="447"/>
    </row>
    <row r="1442" spans="3:12" ht="15" x14ac:dyDescent="0.25">
      <c r="C1442" s="447"/>
      <c r="D1442" s="473"/>
      <c r="E1442" s="473"/>
      <c r="H1442" s="474"/>
      <c r="I1442" s="474"/>
      <c r="J1442" s="474"/>
      <c r="K1442" s="447"/>
      <c r="L1442" s="447"/>
    </row>
    <row r="1443" spans="3:12" ht="15" x14ac:dyDescent="0.25">
      <c r="C1443" s="447"/>
      <c r="D1443" s="473"/>
      <c r="E1443" s="473"/>
      <c r="H1443" s="474"/>
      <c r="I1443" s="474"/>
      <c r="J1443" s="474"/>
      <c r="K1443" s="447"/>
      <c r="L1443" s="447"/>
    </row>
    <row r="1444" spans="3:12" ht="15" x14ac:dyDescent="0.25">
      <c r="C1444" s="447"/>
      <c r="D1444" s="473"/>
      <c r="E1444" s="473"/>
      <c r="H1444" s="474"/>
      <c r="I1444" s="474"/>
      <c r="J1444" s="474"/>
      <c r="K1444" s="447"/>
      <c r="L1444" s="447"/>
    </row>
    <row r="1445" spans="3:12" ht="15" x14ac:dyDescent="0.25">
      <c r="C1445" s="447"/>
      <c r="D1445" s="473"/>
      <c r="E1445" s="473"/>
      <c r="H1445" s="474"/>
      <c r="I1445" s="474"/>
      <c r="J1445" s="474"/>
      <c r="K1445" s="447"/>
      <c r="L1445" s="447"/>
    </row>
    <row r="1446" spans="3:12" ht="15" x14ac:dyDescent="0.25">
      <c r="C1446" s="447"/>
      <c r="D1446" s="473"/>
      <c r="E1446" s="473"/>
      <c r="H1446" s="474"/>
      <c r="I1446" s="474"/>
      <c r="J1446" s="474"/>
      <c r="K1446" s="447"/>
      <c r="L1446" s="447"/>
    </row>
    <row r="1447" spans="3:12" ht="15" x14ac:dyDescent="0.25">
      <c r="C1447" s="447"/>
      <c r="D1447" s="473"/>
      <c r="E1447" s="473"/>
      <c r="H1447" s="474"/>
      <c r="I1447" s="474"/>
      <c r="J1447" s="474"/>
      <c r="K1447" s="447"/>
      <c r="L1447" s="447"/>
    </row>
    <row r="1448" spans="3:12" ht="15" x14ac:dyDescent="0.25">
      <c r="C1448" s="447"/>
      <c r="D1448" s="473"/>
      <c r="E1448" s="473"/>
      <c r="H1448" s="474"/>
      <c r="I1448" s="474"/>
      <c r="J1448" s="474"/>
      <c r="K1448" s="447"/>
      <c r="L1448" s="447"/>
    </row>
    <row r="1449" spans="3:12" ht="15" x14ac:dyDescent="0.25">
      <c r="C1449" s="447"/>
      <c r="D1449" s="473"/>
      <c r="E1449" s="473"/>
      <c r="H1449" s="474"/>
      <c r="I1449" s="474"/>
      <c r="J1449" s="474"/>
      <c r="K1449" s="447"/>
      <c r="L1449" s="447"/>
    </row>
    <row r="1450" spans="3:12" ht="15" x14ac:dyDescent="0.25">
      <c r="C1450" s="447"/>
      <c r="D1450" s="473"/>
      <c r="E1450" s="473"/>
      <c r="H1450" s="474"/>
      <c r="I1450" s="474"/>
      <c r="J1450" s="474"/>
      <c r="K1450" s="447"/>
      <c r="L1450" s="447"/>
    </row>
    <row r="1451" spans="3:12" ht="15" x14ac:dyDescent="0.25">
      <c r="C1451" s="447"/>
      <c r="D1451" s="473"/>
      <c r="E1451" s="473"/>
      <c r="H1451" s="474"/>
      <c r="I1451" s="474"/>
      <c r="J1451" s="474"/>
      <c r="K1451" s="447"/>
      <c r="L1451" s="447"/>
    </row>
    <row r="1452" spans="3:12" ht="15" x14ac:dyDescent="0.25">
      <c r="C1452" s="447"/>
      <c r="D1452" s="473"/>
      <c r="E1452" s="473"/>
      <c r="H1452" s="474"/>
      <c r="I1452" s="474"/>
      <c r="J1452" s="474"/>
      <c r="K1452" s="447"/>
      <c r="L1452" s="447"/>
    </row>
    <row r="1453" spans="3:12" ht="15" x14ac:dyDescent="0.25">
      <c r="C1453" s="447"/>
      <c r="D1453" s="473"/>
      <c r="E1453" s="473"/>
      <c r="H1453" s="474"/>
      <c r="I1453" s="474"/>
      <c r="J1453" s="474"/>
      <c r="K1453" s="447"/>
      <c r="L1453" s="447"/>
    </row>
    <row r="1454" spans="3:12" ht="15" x14ac:dyDescent="0.25">
      <c r="C1454" s="447"/>
      <c r="D1454" s="473"/>
      <c r="E1454" s="473"/>
      <c r="H1454" s="474"/>
      <c r="I1454" s="474"/>
      <c r="J1454" s="474"/>
      <c r="K1454" s="447"/>
      <c r="L1454" s="447"/>
    </row>
    <row r="1455" spans="3:12" ht="15" x14ac:dyDescent="0.25">
      <c r="C1455" s="447"/>
      <c r="D1455" s="473"/>
      <c r="E1455" s="473"/>
      <c r="H1455" s="474"/>
      <c r="I1455" s="474"/>
      <c r="J1455" s="474"/>
      <c r="K1455" s="447"/>
      <c r="L1455" s="447"/>
    </row>
    <row r="1456" spans="3:12" ht="15" x14ac:dyDescent="0.25">
      <c r="C1456" s="447"/>
      <c r="D1456" s="473"/>
      <c r="E1456" s="473"/>
      <c r="H1456" s="474"/>
      <c r="I1456" s="474"/>
      <c r="J1456" s="474"/>
      <c r="K1456" s="447"/>
      <c r="L1456" s="447"/>
    </row>
    <row r="1457" spans="3:12" ht="15" x14ac:dyDescent="0.25">
      <c r="C1457" s="447"/>
      <c r="D1457" s="473"/>
      <c r="E1457" s="473"/>
      <c r="H1457" s="474"/>
      <c r="I1457" s="474"/>
      <c r="J1457" s="474"/>
      <c r="K1457" s="447"/>
      <c r="L1457" s="447"/>
    </row>
    <row r="1458" spans="3:12" ht="15" x14ac:dyDescent="0.25">
      <c r="C1458" s="447"/>
      <c r="D1458" s="473"/>
      <c r="E1458" s="473"/>
      <c r="H1458" s="474"/>
      <c r="I1458" s="474"/>
      <c r="J1458" s="474"/>
      <c r="K1458" s="447"/>
      <c r="L1458" s="447"/>
    </row>
    <row r="1459" spans="3:12" ht="15" x14ac:dyDescent="0.25">
      <c r="C1459" s="447"/>
      <c r="D1459" s="473"/>
      <c r="E1459" s="473"/>
      <c r="H1459" s="474"/>
      <c r="I1459" s="474"/>
      <c r="J1459" s="474"/>
      <c r="K1459" s="447"/>
      <c r="L1459" s="447"/>
    </row>
    <row r="1460" spans="3:12" ht="15" x14ac:dyDescent="0.25">
      <c r="C1460" s="447"/>
      <c r="D1460" s="473"/>
      <c r="E1460" s="473"/>
      <c r="H1460" s="474"/>
      <c r="I1460" s="474"/>
      <c r="J1460" s="474"/>
      <c r="K1460" s="447"/>
      <c r="L1460" s="447"/>
    </row>
    <row r="1461" spans="3:12" ht="15" x14ac:dyDescent="0.25">
      <c r="C1461" s="447"/>
      <c r="D1461" s="473"/>
      <c r="E1461" s="473"/>
      <c r="H1461" s="474"/>
      <c r="I1461" s="474"/>
      <c r="J1461" s="474"/>
      <c r="K1461" s="447"/>
      <c r="L1461" s="447"/>
    </row>
    <row r="1462" spans="3:12" ht="15" x14ac:dyDescent="0.25">
      <c r="C1462" s="447"/>
      <c r="D1462" s="473"/>
      <c r="E1462" s="473"/>
      <c r="H1462" s="474"/>
      <c r="I1462" s="474"/>
      <c r="J1462" s="474"/>
      <c r="K1462" s="447"/>
      <c r="L1462" s="447"/>
    </row>
    <row r="1463" spans="3:12" ht="15" x14ac:dyDescent="0.25">
      <c r="C1463" s="447"/>
      <c r="D1463" s="473"/>
      <c r="E1463" s="473"/>
      <c r="H1463" s="474"/>
      <c r="I1463" s="474"/>
      <c r="J1463" s="474"/>
      <c r="K1463" s="447"/>
      <c r="L1463" s="447"/>
    </row>
    <row r="1464" spans="3:12" ht="15" x14ac:dyDescent="0.25">
      <c r="C1464" s="447"/>
      <c r="D1464" s="473"/>
      <c r="E1464" s="473"/>
      <c r="H1464" s="474"/>
      <c r="I1464" s="474"/>
      <c r="J1464" s="474"/>
      <c r="K1464" s="447"/>
      <c r="L1464" s="447"/>
    </row>
    <row r="1465" spans="3:12" ht="15" x14ac:dyDescent="0.25">
      <c r="C1465" s="447"/>
      <c r="D1465" s="473"/>
      <c r="E1465" s="473"/>
      <c r="H1465" s="474"/>
      <c r="I1465" s="474"/>
      <c r="J1465" s="474"/>
      <c r="K1465" s="447"/>
      <c r="L1465" s="447"/>
    </row>
    <row r="1466" spans="3:12" ht="15" x14ac:dyDescent="0.25">
      <c r="C1466" s="447"/>
      <c r="D1466" s="473"/>
      <c r="E1466" s="473"/>
      <c r="H1466" s="474"/>
      <c r="I1466" s="474"/>
      <c r="J1466" s="474"/>
      <c r="K1466" s="447"/>
      <c r="L1466" s="447"/>
    </row>
    <row r="1467" spans="3:12" ht="15" x14ac:dyDescent="0.25">
      <c r="C1467" s="447"/>
      <c r="D1467" s="473"/>
      <c r="E1467" s="473"/>
      <c r="H1467" s="474"/>
      <c r="I1467" s="474"/>
      <c r="J1467" s="474"/>
      <c r="K1467" s="447"/>
      <c r="L1467" s="447"/>
    </row>
    <row r="1468" spans="3:12" ht="15" x14ac:dyDescent="0.25">
      <c r="C1468" s="447"/>
      <c r="D1468" s="473"/>
      <c r="E1468" s="473"/>
      <c r="H1468" s="474"/>
      <c r="I1468" s="474"/>
      <c r="J1468" s="474"/>
      <c r="K1468" s="447"/>
      <c r="L1468" s="447"/>
    </row>
    <row r="1469" spans="3:12" ht="15" x14ac:dyDescent="0.25">
      <c r="C1469" s="447"/>
      <c r="D1469" s="473"/>
      <c r="E1469" s="473"/>
      <c r="H1469" s="474"/>
      <c r="I1469" s="474"/>
      <c r="J1469" s="474"/>
      <c r="K1469" s="447"/>
      <c r="L1469" s="447"/>
    </row>
    <row r="1470" spans="3:12" ht="15" x14ac:dyDescent="0.25">
      <c r="C1470" s="447"/>
      <c r="D1470" s="473"/>
      <c r="E1470" s="473"/>
      <c r="H1470" s="474"/>
      <c r="I1470" s="474"/>
      <c r="J1470" s="474"/>
      <c r="K1470" s="447"/>
      <c r="L1470" s="447"/>
    </row>
    <row r="1471" spans="3:12" ht="15" x14ac:dyDescent="0.25">
      <c r="C1471" s="447"/>
      <c r="D1471" s="473"/>
      <c r="E1471" s="473"/>
      <c r="H1471" s="474"/>
      <c r="I1471" s="474"/>
      <c r="J1471" s="474"/>
      <c r="K1471" s="447"/>
      <c r="L1471" s="447"/>
    </row>
    <row r="1472" spans="3:12" ht="15" x14ac:dyDescent="0.25">
      <c r="C1472" s="447"/>
      <c r="D1472" s="473"/>
      <c r="E1472" s="473"/>
      <c r="H1472" s="474"/>
      <c r="I1472" s="474"/>
      <c r="J1472" s="474"/>
      <c r="K1472" s="447"/>
      <c r="L1472" s="447"/>
    </row>
    <row r="1473" spans="3:12" ht="15" x14ac:dyDescent="0.25">
      <c r="C1473" s="447"/>
      <c r="D1473" s="473"/>
      <c r="E1473" s="473"/>
      <c r="H1473" s="474"/>
      <c r="I1473" s="474"/>
      <c r="J1473" s="474"/>
      <c r="K1473" s="447"/>
      <c r="L1473" s="447"/>
    </row>
    <row r="1474" spans="3:12" ht="15" x14ac:dyDescent="0.25">
      <c r="C1474" s="447"/>
      <c r="D1474" s="473"/>
      <c r="E1474" s="473"/>
      <c r="H1474" s="474"/>
      <c r="I1474" s="474"/>
      <c r="J1474" s="474"/>
      <c r="K1474" s="447"/>
      <c r="L1474" s="447"/>
    </row>
    <row r="1475" spans="3:12" ht="15" x14ac:dyDescent="0.25">
      <c r="C1475" s="447"/>
      <c r="D1475" s="473"/>
      <c r="E1475" s="473"/>
      <c r="H1475" s="474"/>
      <c r="I1475" s="474"/>
      <c r="J1475" s="474"/>
      <c r="K1475" s="447"/>
      <c r="L1475" s="447"/>
    </row>
    <row r="1476" spans="3:12" ht="15" x14ac:dyDescent="0.25">
      <c r="C1476" s="447"/>
      <c r="D1476" s="473"/>
      <c r="E1476" s="473"/>
      <c r="H1476" s="474"/>
      <c r="I1476" s="474"/>
      <c r="J1476" s="474"/>
      <c r="K1476" s="447"/>
      <c r="L1476" s="447"/>
    </row>
    <row r="1477" spans="3:12" ht="15" x14ac:dyDescent="0.25">
      <c r="C1477" s="447"/>
      <c r="D1477" s="473"/>
      <c r="E1477" s="473"/>
      <c r="H1477" s="474"/>
      <c r="I1477" s="474"/>
      <c r="J1477" s="474"/>
      <c r="K1477" s="447"/>
      <c r="L1477" s="447"/>
    </row>
    <row r="1478" spans="3:12" ht="15" x14ac:dyDescent="0.25">
      <c r="C1478" s="447"/>
      <c r="D1478" s="473"/>
      <c r="E1478" s="473"/>
      <c r="H1478" s="474"/>
      <c r="I1478" s="474"/>
      <c r="J1478" s="474"/>
      <c r="K1478" s="447"/>
      <c r="L1478" s="447"/>
    </row>
    <row r="1479" spans="3:12" ht="15" x14ac:dyDescent="0.25">
      <c r="C1479" s="447"/>
      <c r="D1479" s="473"/>
      <c r="E1479" s="473"/>
      <c r="H1479" s="474"/>
      <c r="I1479" s="474"/>
      <c r="J1479" s="474"/>
      <c r="K1479" s="447"/>
      <c r="L1479" s="447"/>
    </row>
    <row r="1480" spans="3:12" ht="15" x14ac:dyDescent="0.25">
      <c r="C1480" s="447"/>
      <c r="D1480" s="473"/>
      <c r="E1480" s="473"/>
      <c r="H1480" s="474"/>
      <c r="I1480" s="474"/>
      <c r="J1480" s="474"/>
      <c r="K1480" s="447"/>
      <c r="L1480" s="447"/>
    </row>
    <row r="1481" spans="3:12" ht="15" x14ac:dyDescent="0.25">
      <c r="C1481" s="447"/>
      <c r="D1481" s="473"/>
      <c r="E1481" s="473"/>
      <c r="H1481" s="474"/>
      <c r="I1481" s="474"/>
      <c r="J1481" s="474"/>
      <c r="K1481" s="447"/>
      <c r="L1481" s="447"/>
    </row>
    <row r="1482" spans="3:12" ht="15" x14ac:dyDescent="0.25">
      <c r="C1482" s="447"/>
      <c r="D1482" s="473"/>
      <c r="E1482" s="473"/>
      <c r="H1482" s="474"/>
      <c r="I1482" s="474"/>
      <c r="J1482" s="474"/>
      <c r="K1482" s="447"/>
      <c r="L1482" s="447"/>
    </row>
    <row r="1483" spans="3:12" ht="15" x14ac:dyDescent="0.25">
      <c r="C1483" s="447"/>
      <c r="D1483" s="473"/>
      <c r="E1483" s="473"/>
      <c r="H1483" s="474"/>
      <c r="I1483" s="474"/>
      <c r="J1483" s="474"/>
      <c r="K1483" s="447"/>
      <c r="L1483" s="447"/>
    </row>
    <row r="1484" spans="3:12" ht="15" x14ac:dyDescent="0.25">
      <c r="C1484" s="447"/>
      <c r="D1484" s="473"/>
      <c r="E1484" s="473"/>
      <c r="H1484" s="474"/>
      <c r="I1484" s="474"/>
      <c r="J1484" s="474"/>
      <c r="K1484" s="447"/>
      <c r="L1484" s="447"/>
    </row>
    <row r="1485" spans="3:12" ht="15" x14ac:dyDescent="0.25">
      <c r="C1485" s="447"/>
      <c r="D1485" s="473"/>
      <c r="E1485" s="473"/>
      <c r="H1485" s="474"/>
      <c r="I1485" s="474"/>
      <c r="J1485" s="474"/>
      <c r="K1485" s="447"/>
      <c r="L1485" s="447"/>
    </row>
    <row r="1486" spans="3:12" ht="15" x14ac:dyDescent="0.25">
      <c r="C1486" s="447"/>
      <c r="D1486" s="473"/>
      <c r="E1486" s="473"/>
      <c r="H1486" s="474"/>
      <c r="I1486" s="474"/>
      <c r="J1486" s="474"/>
      <c r="K1486" s="447"/>
      <c r="L1486" s="447"/>
    </row>
    <row r="1487" spans="3:12" ht="15" x14ac:dyDescent="0.25">
      <c r="C1487" s="447"/>
      <c r="D1487" s="473"/>
      <c r="E1487" s="473"/>
      <c r="H1487" s="474"/>
      <c r="I1487" s="474"/>
      <c r="J1487" s="474"/>
      <c r="K1487" s="447"/>
      <c r="L1487" s="447"/>
    </row>
    <row r="1488" spans="3:12" ht="15" x14ac:dyDescent="0.25">
      <c r="C1488" s="447"/>
      <c r="D1488" s="473"/>
      <c r="E1488" s="473"/>
      <c r="H1488" s="474"/>
      <c r="I1488" s="474"/>
      <c r="J1488" s="474"/>
      <c r="K1488" s="447"/>
      <c r="L1488" s="447"/>
    </row>
    <row r="1489" spans="3:12" ht="15" x14ac:dyDescent="0.25">
      <c r="C1489" s="447"/>
      <c r="D1489" s="473"/>
      <c r="E1489" s="473"/>
      <c r="H1489" s="474"/>
      <c r="I1489" s="474"/>
      <c r="J1489" s="474"/>
      <c r="K1489" s="447"/>
      <c r="L1489" s="447"/>
    </row>
    <row r="1490" spans="3:12" ht="15" x14ac:dyDescent="0.25">
      <c r="C1490" s="447"/>
      <c r="D1490" s="473"/>
      <c r="E1490" s="473"/>
      <c r="H1490" s="474"/>
      <c r="I1490" s="474"/>
      <c r="J1490" s="474"/>
      <c r="K1490" s="447"/>
      <c r="L1490" s="447"/>
    </row>
    <row r="1491" spans="3:12" ht="15" x14ac:dyDescent="0.25">
      <c r="C1491" s="447"/>
      <c r="D1491" s="473"/>
      <c r="E1491" s="473"/>
      <c r="H1491" s="474"/>
      <c r="I1491" s="474"/>
      <c r="J1491" s="474"/>
      <c r="K1491" s="447"/>
      <c r="L1491" s="447"/>
    </row>
    <row r="1492" spans="3:12" ht="15" x14ac:dyDescent="0.25">
      <c r="C1492" s="447"/>
      <c r="D1492" s="473"/>
      <c r="E1492" s="473"/>
      <c r="H1492" s="474"/>
      <c r="I1492" s="474"/>
      <c r="J1492" s="474"/>
      <c r="K1492" s="447"/>
      <c r="L1492" s="447"/>
    </row>
    <row r="1493" spans="3:12" ht="15" x14ac:dyDescent="0.25">
      <c r="C1493" s="447"/>
      <c r="D1493" s="473"/>
      <c r="E1493" s="473"/>
      <c r="H1493" s="474"/>
      <c r="I1493" s="474"/>
      <c r="J1493" s="474"/>
      <c r="K1493" s="447"/>
      <c r="L1493" s="447"/>
    </row>
    <row r="1494" spans="3:12" ht="15" x14ac:dyDescent="0.25">
      <c r="C1494" s="447"/>
      <c r="D1494" s="473"/>
      <c r="E1494" s="473"/>
      <c r="H1494" s="474"/>
      <c r="I1494" s="474"/>
      <c r="J1494" s="474"/>
      <c r="K1494" s="447"/>
      <c r="L1494" s="447"/>
    </row>
    <row r="1495" spans="3:12" ht="15" x14ac:dyDescent="0.25">
      <c r="C1495" s="447"/>
      <c r="D1495" s="473"/>
      <c r="E1495" s="473"/>
      <c r="H1495" s="474"/>
      <c r="I1495" s="474"/>
      <c r="J1495" s="474"/>
      <c r="K1495" s="447"/>
      <c r="L1495" s="447"/>
    </row>
    <row r="1496" spans="3:12" ht="15" x14ac:dyDescent="0.25">
      <c r="C1496" s="447"/>
      <c r="D1496" s="473"/>
      <c r="E1496" s="473"/>
      <c r="H1496" s="474"/>
      <c r="I1496" s="474"/>
      <c r="J1496" s="474"/>
      <c r="K1496" s="447"/>
      <c r="L1496" s="447"/>
    </row>
    <row r="1497" spans="3:12" ht="15" x14ac:dyDescent="0.25">
      <c r="C1497" s="447"/>
      <c r="D1497" s="473"/>
      <c r="E1497" s="473"/>
      <c r="H1497" s="474"/>
      <c r="I1497" s="474"/>
      <c r="J1497" s="474"/>
      <c r="K1497" s="447"/>
      <c r="L1497" s="447"/>
    </row>
    <row r="1498" spans="3:12" ht="15" x14ac:dyDescent="0.25">
      <c r="C1498" s="447"/>
      <c r="D1498" s="473"/>
      <c r="E1498" s="473"/>
      <c r="H1498" s="474"/>
      <c r="I1498" s="474"/>
      <c r="J1498" s="474"/>
      <c r="K1498" s="447"/>
      <c r="L1498" s="447"/>
    </row>
    <row r="1499" spans="3:12" ht="15" x14ac:dyDescent="0.25">
      <c r="C1499" s="447"/>
      <c r="D1499" s="473"/>
      <c r="E1499" s="473"/>
      <c r="H1499" s="474"/>
      <c r="I1499" s="474"/>
      <c r="J1499" s="474"/>
      <c r="K1499" s="447"/>
      <c r="L1499" s="447"/>
    </row>
    <row r="1500" spans="3:12" ht="15" x14ac:dyDescent="0.25">
      <c r="C1500" s="447"/>
      <c r="D1500" s="473"/>
      <c r="E1500" s="473"/>
      <c r="H1500" s="474"/>
      <c r="I1500" s="474"/>
      <c r="J1500" s="474"/>
      <c r="K1500" s="447"/>
      <c r="L1500" s="447"/>
    </row>
    <row r="1501" spans="3:12" ht="15" x14ac:dyDescent="0.25">
      <c r="C1501" s="447"/>
      <c r="D1501" s="473"/>
      <c r="E1501" s="473"/>
      <c r="H1501" s="474"/>
      <c r="I1501" s="474"/>
      <c r="J1501" s="474"/>
      <c r="K1501" s="447"/>
      <c r="L1501" s="447"/>
    </row>
    <row r="1502" spans="3:12" ht="15" x14ac:dyDescent="0.25">
      <c r="C1502" s="447"/>
      <c r="D1502" s="473"/>
      <c r="E1502" s="473"/>
      <c r="H1502" s="474"/>
      <c r="I1502" s="474"/>
      <c r="J1502" s="474"/>
      <c r="K1502" s="447"/>
      <c r="L1502" s="447"/>
    </row>
    <row r="1503" spans="3:12" ht="15" x14ac:dyDescent="0.25">
      <c r="C1503" s="447"/>
      <c r="D1503" s="473"/>
      <c r="E1503" s="473"/>
      <c r="H1503" s="474"/>
      <c r="I1503" s="474"/>
      <c r="J1503" s="474"/>
      <c r="K1503" s="447"/>
      <c r="L1503" s="447"/>
    </row>
    <row r="1504" spans="3:12" ht="15" x14ac:dyDescent="0.25">
      <c r="C1504" s="447"/>
      <c r="D1504" s="473"/>
      <c r="E1504" s="473"/>
      <c r="H1504" s="474"/>
      <c r="I1504" s="474"/>
      <c r="J1504" s="474"/>
      <c r="K1504" s="447"/>
      <c r="L1504" s="447"/>
    </row>
    <row r="1505" spans="3:12" ht="15" x14ac:dyDescent="0.25">
      <c r="C1505" s="447"/>
      <c r="D1505" s="473"/>
      <c r="E1505" s="473"/>
      <c r="H1505" s="474"/>
      <c r="I1505" s="474"/>
      <c r="J1505" s="474"/>
      <c r="K1505" s="447"/>
      <c r="L1505" s="447"/>
    </row>
    <row r="1506" spans="3:12" ht="15" x14ac:dyDescent="0.25">
      <c r="C1506" s="447"/>
      <c r="D1506" s="473"/>
      <c r="E1506" s="473"/>
      <c r="H1506" s="474"/>
      <c r="I1506" s="474"/>
      <c r="J1506" s="474"/>
      <c r="K1506" s="447"/>
      <c r="L1506" s="447"/>
    </row>
    <row r="1507" spans="3:12" ht="15" x14ac:dyDescent="0.25">
      <c r="C1507" s="447"/>
      <c r="D1507" s="473"/>
      <c r="E1507" s="473"/>
      <c r="H1507" s="474"/>
      <c r="I1507" s="474"/>
      <c r="J1507" s="474"/>
      <c r="K1507" s="447"/>
      <c r="L1507" s="447"/>
    </row>
    <row r="1508" spans="3:12" ht="15" x14ac:dyDescent="0.25">
      <c r="C1508" s="447"/>
      <c r="D1508" s="473"/>
      <c r="E1508" s="473"/>
      <c r="H1508" s="474"/>
      <c r="I1508" s="474"/>
      <c r="J1508" s="474"/>
      <c r="K1508" s="447"/>
      <c r="L1508" s="447"/>
    </row>
    <row r="1509" spans="3:12" ht="15" x14ac:dyDescent="0.25">
      <c r="C1509" s="447"/>
      <c r="D1509" s="473"/>
      <c r="E1509" s="473"/>
      <c r="H1509" s="474"/>
      <c r="I1509" s="474"/>
      <c r="J1509" s="474"/>
      <c r="K1509" s="447"/>
      <c r="L1509" s="447"/>
    </row>
    <row r="1510" spans="3:12" ht="15" x14ac:dyDescent="0.25">
      <c r="C1510" s="447"/>
      <c r="D1510" s="473"/>
      <c r="E1510" s="473"/>
      <c r="H1510" s="474"/>
      <c r="I1510" s="474"/>
      <c r="J1510" s="474"/>
      <c r="K1510" s="447"/>
      <c r="L1510" s="447"/>
    </row>
    <row r="1511" spans="3:12" ht="15" x14ac:dyDescent="0.25">
      <c r="C1511" s="447"/>
      <c r="D1511" s="473"/>
      <c r="E1511" s="473"/>
      <c r="H1511" s="474"/>
      <c r="I1511" s="474"/>
      <c r="J1511" s="474"/>
      <c r="K1511" s="447"/>
      <c r="L1511" s="447"/>
    </row>
    <row r="1512" spans="3:12" ht="15" x14ac:dyDescent="0.25">
      <c r="C1512" s="447"/>
      <c r="D1512" s="473"/>
      <c r="E1512" s="473"/>
      <c r="H1512" s="474"/>
      <c r="I1512" s="474"/>
      <c r="J1512" s="474"/>
      <c r="K1512" s="447"/>
      <c r="L1512" s="447"/>
    </row>
    <row r="1513" spans="3:12" ht="15" x14ac:dyDescent="0.25">
      <c r="C1513" s="447"/>
      <c r="D1513" s="473"/>
      <c r="E1513" s="473"/>
      <c r="H1513" s="474"/>
      <c r="I1513" s="474"/>
      <c r="J1513" s="474"/>
      <c r="K1513" s="447"/>
      <c r="L1513" s="447"/>
    </row>
    <row r="1514" spans="3:12" ht="15" x14ac:dyDescent="0.25">
      <c r="C1514" s="447"/>
      <c r="D1514" s="473"/>
      <c r="E1514" s="473"/>
      <c r="H1514" s="474"/>
      <c r="I1514" s="474"/>
      <c r="J1514" s="474"/>
      <c r="K1514" s="447"/>
      <c r="L1514" s="447"/>
    </row>
    <row r="1515" spans="3:12" ht="15" x14ac:dyDescent="0.25">
      <c r="C1515" s="447"/>
      <c r="D1515" s="473"/>
      <c r="E1515" s="473"/>
      <c r="H1515" s="474"/>
      <c r="I1515" s="474"/>
      <c r="J1515" s="474"/>
      <c r="K1515" s="447"/>
      <c r="L1515" s="447"/>
    </row>
    <row r="1516" spans="3:12" ht="15" x14ac:dyDescent="0.25">
      <c r="C1516" s="447"/>
      <c r="D1516" s="473"/>
      <c r="E1516" s="473"/>
      <c r="H1516" s="474"/>
      <c r="I1516" s="474"/>
      <c r="J1516" s="474"/>
      <c r="K1516" s="447"/>
      <c r="L1516" s="447"/>
    </row>
    <row r="1517" spans="3:12" ht="15" x14ac:dyDescent="0.25">
      <c r="C1517" s="447"/>
      <c r="D1517" s="473"/>
      <c r="E1517" s="473"/>
      <c r="H1517" s="474"/>
      <c r="I1517" s="474"/>
      <c r="J1517" s="474"/>
      <c r="K1517" s="447"/>
      <c r="L1517" s="447"/>
    </row>
    <row r="1518" spans="3:12" ht="15" x14ac:dyDescent="0.25">
      <c r="C1518" s="447"/>
      <c r="D1518" s="473"/>
      <c r="E1518" s="473"/>
      <c r="H1518" s="474"/>
      <c r="I1518" s="474"/>
      <c r="J1518" s="474"/>
      <c r="K1518" s="447"/>
      <c r="L1518" s="447"/>
    </row>
    <row r="1519" spans="3:12" ht="15" x14ac:dyDescent="0.25">
      <c r="C1519" s="447"/>
      <c r="D1519" s="473"/>
      <c r="E1519" s="473"/>
      <c r="H1519" s="474"/>
      <c r="I1519" s="474"/>
      <c r="J1519" s="474"/>
      <c r="K1519" s="447"/>
      <c r="L1519" s="447"/>
    </row>
    <row r="1520" spans="3:12" ht="15" x14ac:dyDescent="0.25">
      <c r="C1520" s="447"/>
      <c r="D1520" s="473"/>
      <c r="E1520" s="473"/>
      <c r="H1520" s="474"/>
      <c r="I1520" s="474"/>
      <c r="J1520" s="474"/>
      <c r="K1520" s="447"/>
      <c r="L1520" s="447"/>
    </row>
    <row r="1521" spans="3:12" ht="15" x14ac:dyDescent="0.25">
      <c r="C1521" s="447"/>
      <c r="D1521" s="473"/>
      <c r="E1521" s="473"/>
      <c r="H1521" s="474"/>
      <c r="I1521" s="474"/>
      <c r="J1521" s="474"/>
      <c r="K1521" s="447"/>
      <c r="L1521" s="447"/>
    </row>
    <row r="1522" spans="3:12" ht="15" x14ac:dyDescent="0.25">
      <c r="C1522" s="447"/>
      <c r="D1522" s="473"/>
      <c r="E1522" s="473"/>
      <c r="H1522" s="474"/>
      <c r="I1522" s="474"/>
      <c r="J1522" s="474"/>
      <c r="K1522" s="447"/>
      <c r="L1522" s="447"/>
    </row>
    <row r="1523" spans="3:12" ht="15" x14ac:dyDescent="0.25">
      <c r="C1523" s="447"/>
      <c r="D1523" s="473"/>
      <c r="E1523" s="473"/>
      <c r="H1523" s="474"/>
      <c r="I1523" s="474"/>
      <c r="J1523" s="474"/>
      <c r="K1523" s="447"/>
      <c r="L1523" s="447"/>
    </row>
    <row r="1524" spans="3:12" ht="15" x14ac:dyDescent="0.25">
      <c r="C1524" s="447"/>
      <c r="D1524" s="473"/>
      <c r="E1524" s="473"/>
      <c r="H1524" s="474"/>
      <c r="I1524" s="474"/>
      <c r="J1524" s="474"/>
      <c r="K1524" s="447"/>
      <c r="L1524" s="447"/>
    </row>
    <row r="1525" spans="3:12" ht="15" x14ac:dyDescent="0.25">
      <c r="C1525" s="447"/>
      <c r="D1525" s="473"/>
      <c r="E1525" s="473"/>
      <c r="H1525" s="474"/>
      <c r="I1525" s="474"/>
      <c r="J1525" s="474"/>
      <c r="K1525" s="447"/>
      <c r="L1525" s="447"/>
    </row>
    <row r="1526" spans="3:12" ht="15" x14ac:dyDescent="0.25">
      <c r="C1526" s="447"/>
      <c r="D1526" s="473"/>
      <c r="E1526" s="473"/>
      <c r="H1526" s="474"/>
      <c r="I1526" s="474"/>
      <c r="J1526" s="474"/>
      <c r="K1526" s="447"/>
      <c r="L1526" s="447"/>
    </row>
    <row r="1527" spans="3:12" ht="15" x14ac:dyDescent="0.25">
      <c r="C1527" s="447"/>
      <c r="D1527" s="473"/>
      <c r="E1527" s="473"/>
      <c r="H1527" s="474"/>
      <c r="I1527" s="474"/>
      <c r="J1527" s="474"/>
      <c r="K1527" s="447"/>
      <c r="L1527" s="447"/>
    </row>
    <row r="1528" spans="3:12" ht="15" x14ac:dyDescent="0.25">
      <c r="C1528" s="447"/>
      <c r="D1528" s="473"/>
      <c r="E1528" s="473"/>
      <c r="H1528" s="474"/>
      <c r="I1528" s="474"/>
      <c r="J1528" s="474"/>
      <c r="K1528" s="447"/>
      <c r="L1528" s="447"/>
    </row>
    <row r="1529" spans="3:12" ht="15" x14ac:dyDescent="0.25">
      <c r="C1529" s="447"/>
      <c r="D1529" s="473"/>
      <c r="E1529" s="473"/>
      <c r="H1529" s="474"/>
      <c r="I1529" s="474"/>
      <c r="J1529" s="474"/>
      <c r="K1529" s="447"/>
      <c r="L1529" s="447"/>
    </row>
    <row r="1530" spans="3:12" ht="15" x14ac:dyDescent="0.25">
      <c r="C1530" s="447"/>
      <c r="D1530" s="473"/>
      <c r="E1530" s="473"/>
      <c r="H1530" s="474"/>
      <c r="I1530" s="474"/>
      <c r="J1530" s="474"/>
      <c r="K1530" s="447"/>
      <c r="L1530" s="447"/>
    </row>
    <row r="1531" spans="3:12" ht="15" x14ac:dyDescent="0.25">
      <c r="C1531" s="447"/>
      <c r="D1531" s="473"/>
      <c r="E1531" s="473"/>
      <c r="H1531" s="474"/>
      <c r="I1531" s="474"/>
      <c r="J1531" s="474"/>
      <c r="K1531" s="447"/>
      <c r="L1531" s="447"/>
    </row>
    <row r="1532" spans="3:12" ht="15" x14ac:dyDescent="0.25">
      <c r="C1532" s="447"/>
      <c r="D1532" s="473"/>
      <c r="E1532" s="473"/>
      <c r="H1532" s="474"/>
      <c r="I1532" s="474"/>
      <c r="J1532" s="474"/>
      <c r="K1532" s="447"/>
      <c r="L1532" s="447"/>
    </row>
    <row r="1533" spans="3:12" ht="15" x14ac:dyDescent="0.25">
      <c r="C1533" s="447"/>
      <c r="D1533" s="473"/>
      <c r="E1533" s="473"/>
      <c r="H1533" s="474"/>
      <c r="I1533" s="474"/>
      <c r="J1533" s="474"/>
      <c r="K1533" s="447"/>
      <c r="L1533" s="447"/>
    </row>
    <row r="1534" spans="3:12" ht="15" x14ac:dyDescent="0.25">
      <c r="C1534" s="447"/>
      <c r="D1534" s="473"/>
      <c r="E1534" s="473"/>
      <c r="H1534" s="474"/>
      <c r="I1534" s="474"/>
      <c r="J1534" s="474"/>
      <c r="K1534" s="447"/>
      <c r="L1534" s="447"/>
    </row>
    <row r="1535" spans="3:12" ht="15" x14ac:dyDescent="0.25">
      <c r="C1535" s="447"/>
      <c r="D1535" s="473"/>
      <c r="E1535" s="473"/>
      <c r="H1535" s="474"/>
      <c r="I1535" s="474"/>
      <c r="J1535" s="474"/>
      <c r="K1535" s="447"/>
      <c r="L1535" s="447"/>
    </row>
    <row r="1536" spans="3:12" ht="15" x14ac:dyDescent="0.25">
      <c r="C1536" s="447"/>
      <c r="D1536" s="473"/>
      <c r="E1536" s="473"/>
      <c r="H1536" s="474"/>
      <c r="I1536" s="474"/>
      <c r="J1536" s="474"/>
      <c r="K1536" s="447"/>
      <c r="L1536" s="447"/>
    </row>
    <row r="1537" spans="3:12" ht="15" x14ac:dyDescent="0.25">
      <c r="C1537" s="447"/>
      <c r="D1537" s="473"/>
      <c r="E1537" s="473"/>
      <c r="H1537" s="474"/>
      <c r="I1537" s="474"/>
      <c r="J1537" s="474"/>
      <c r="K1537" s="447"/>
      <c r="L1537" s="447"/>
    </row>
    <row r="1538" spans="3:12" ht="15" x14ac:dyDescent="0.25">
      <c r="C1538" s="447"/>
      <c r="D1538" s="473"/>
      <c r="E1538" s="473"/>
      <c r="H1538" s="474"/>
      <c r="I1538" s="474"/>
      <c r="J1538" s="474"/>
      <c r="K1538" s="447"/>
      <c r="L1538" s="447"/>
    </row>
    <row r="1539" spans="3:12" ht="15" x14ac:dyDescent="0.25">
      <c r="C1539" s="447"/>
      <c r="D1539" s="473"/>
      <c r="E1539" s="473"/>
      <c r="H1539" s="474"/>
      <c r="I1539" s="474"/>
      <c r="J1539" s="474"/>
      <c r="K1539" s="447"/>
      <c r="L1539" s="447"/>
    </row>
    <row r="1540" spans="3:12" ht="15" x14ac:dyDescent="0.25">
      <c r="C1540" s="447"/>
      <c r="D1540" s="473"/>
      <c r="E1540" s="473"/>
      <c r="H1540" s="474"/>
      <c r="I1540" s="474"/>
      <c r="J1540" s="474"/>
      <c r="K1540" s="447"/>
      <c r="L1540" s="447"/>
    </row>
    <row r="1541" spans="3:12" ht="15" x14ac:dyDescent="0.25">
      <c r="C1541" s="447"/>
      <c r="D1541" s="473"/>
      <c r="E1541" s="473"/>
      <c r="H1541" s="474"/>
      <c r="I1541" s="474"/>
      <c r="J1541" s="474"/>
      <c r="K1541" s="447"/>
      <c r="L1541" s="447"/>
    </row>
    <row r="1542" spans="3:12" ht="15" x14ac:dyDescent="0.25">
      <c r="C1542" s="447"/>
      <c r="D1542" s="473"/>
      <c r="E1542" s="473"/>
      <c r="H1542" s="474"/>
      <c r="I1542" s="474"/>
      <c r="J1542" s="474"/>
      <c r="K1542" s="447"/>
      <c r="L1542" s="447"/>
    </row>
    <row r="1543" spans="3:12" ht="15" x14ac:dyDescent="0.25">
      <c r="C1543" s="447"/>
      <c r="D1543" s="473"/>
      <c r="E1543" s="473"/>
      <c r="H1543" s="474"/>
      <c r="I1543" s="474"/>
      <c r="J1543" s="474"/>
      <c r="K1543" s="447"/>
      <c r="L1543" s="447"/>
    </row>
    <row r="1544" spans="3:12" ht="15" x14ac:dyDescent="0.25">
      <c r="C1544" s="447"/>
      <c r="D1544" s="473"/>
      <c r="E1544" s="473"/>
      <c r="H1544" s="474"/>
      <c r="I1544" s="474"/>
      <c r="J1544" s="474"/>
      <c r="K1544" s="447"/>
      <c r="L1544" s="447"/>
    </row>
    <row r="1545" spans="3:12" ht="15" x14ac:dyDescent="0.25">
      <c r="C1545" s="447"/>
      <c r="D1545" s="473"/>
      <c r="E1545" s="473"/>
      <c r="H1545" s="474"/>
      <c r="I1545" s="474"/>
      <c r="J1545" s="474"/>
      <c r="K1545" s="447"/>
      <c r="L1545" s="447"/>
    </row>
    <row r="1546" spans="3:12" ht="15" x14ac:dyDescent="0.25">
      <c r="C1546" s="447"/>
      <c r="D1546" s="473"/>
      <c r="E1546" s="473"/>
      <c r="H1546" s="474"/>
      <c r="I1546" s="474"/>
      <c r="J1546" s="474"/>
      <c r="K1546" s="447"/>
      <c r="L1546" s="447"/>
    </row>
    <row r="1547" spans="3:12" ht="15" x14ac:dyDescent="0.25">
      <c r="C1547" s="447"/>
      <c r="D1547" s="473"/>
      <c r="E1547" s="473"/>
      <c r="H1547" s="474"/>
      <c r="I1547" s="474"/>
      <c r="J1547" s="474"/>
      <c r="K1547" s="447"/>
      <c r="L1547" s="447"/>
    </row>
    <row r="1548" spans="3:12" ht="15" x14ac:dyDescent="0.25">
      <c r="C1548" s="447"/>
      <c r="D1548" s="473"/>
      <c r="E1548" s="473"/>
      <c r="H1548" s="474"/>
      <c r="I1548" s="474"/>
      <c r="J1548" s="474"/>
      <c r="K1548" s="447"/>
      <c r="L1548" s="447"/>
    </row>
    <row r="1549" spans="3:12" ht="15" x14ac:dyDescent="0.25">
      <c r="C1549" s="447"/>
      <c r="D1549" s="473"/>
      <c r="E1549" s="473"/>
      <c r="H1549" s="474"/>
      <c r="I1549" s="474"/>
      <c r="J1549" s="474"/>
      <c r="K1549" s="447"/>
      <c r="L1549" s="447"/>
    </row>
    <row r="1550" spans="3:12" ht="15" x14ac:dyDescent="0.25">
      <c r="C1550" s="447"/>
      <c r="D1550" s="473"/>
      <c r="E1550" s="473"/>
      <c r="H1550" s="474"/>
      <c r="I1550" s="474"/>
      <c r="J1550" s="474"/>
      <c r="K1550" s="447"/>
      <c r="L1550" s="447"/>
    </row>
    <row r="1551" spans="3:12" ht="15" x14ac:dyDescent="0.25">
      <c r="C1551" s="447"/>
      <c r="D1551" s="473"/>
      <c r="E1551" s="473"/>
      <c r="H1551" s="474"/>
      <c r="I1551" s="474"/>
      <c r="J1551" s="474"/>
      <c r="K1551" s="447"/>
      <c r="L1551" s="447"/>
    </row>
    <row r="1552" spans="3:12" ht="15" x14ac:dyDescent="0.25">
      <c r="C1552" s="447"/>
      <c r="D1552" s="473"/>
      <c r="E1552" s="473"/>
      <c r="H1552" s="474"/>
      <c r="I1552" s="474"/>
      <c r="J1552" s="474"/>
      <c r="K1552" s="447"/>
      <c r="L1552" s="447"/>
    </row>
    <row r="1553" spans="3:12" ht="15" x14ac:dyDescent="0.25">
      <c r="C1553" s="447"/>
      <c r="D1553" s="473"/>
      <c r="E1553" s="473"/>
      <c r="H1553" s="474"/>
      <c r="I1553" s="474"/>
      <c r="J1553" s="474"/>
      <c r="K1553" s="447"/>
      <c r="L1553" s="447"/>
    </row>
    <row r="1554" spans="3:12" ht="15" x14ac:dyDescent="0.25">
      <c r="C1554" s="447"/>
      <c r="D1554" s="473"/>
      <c r="E1554" s="473"/>
      <c r="H1554" s="474"/>
      <c r="I1554" s="474"/>
      <c r="J1554" s="474"/>
      <c r="K1554" s="447"/>
      <c r="L1554" s="447"/>
    </row>
    <row r="1555" spans="3:12" ht="15" x14ac:dyDescent="0.25">
      <c r="C1555" s="447"/>
      <c r="D1555" s="473"/>
      <c r="E1555" s="473"/>
      <c r="H1555" s="474"/>
      <c r="I1555" s="474"/>
      <c r="J1555" s="474"/>
      <c r="K1555" s="447"/>
      <c r="L1555" s="447"/>
    </row>
    <row r="1556" spans="3:12" ht="15" x14ac:dyDescent="0.25">
      <c r="C1556" s="447"/>
      <c r="D1556" s="473"/>
      <c r="E1556" s="473"/>
      <c r="H1556" s="474"/>
      <c r="I1556" s="474"/>
      <c r="J1556" s="474"/>
      <c r="K1556" s="447"/>
      <c r="L1556" s="447"/>
    </row>
    <row r="1557" spans="3:12" ht="15" x14ac:dyDescent="0.25">
      <c r="C1557" s="447"/>
      <c r="D1557" s="473"/>
      <c r="E1557" s="473"/>
      <c r="H1557" s="474"/>
      <c r="I1557" s="474"/>
      <c r="J1557" s="474"/>
      <c r="K1557" s="447"/>
      <c r="L1557" s="447"/>
    </row>
    <row r="1558" spans="3:12" ht="15" x14ac:dyDescent="0.25">
      <c r="C1558" s="447"/>
      <c r="D1558" s="473"/>
      <c r="E1558" s="473"/>
      <c r="H1558" s="474"/>
      <c r="I1558" s="474"/>
      <c r="J1558" s="474"/>
      <c r="K1558" s="447"/>
      <c r="L1558" s="447"/>
    </row>
    <row r="1559" spans="3:12" ht="15" x14ac:dyDescent="0.25">
      <c r="C1559" s="447"/>
      <c r="D1559" s="473"/>
      <c r="E1559" s="473"/>
      <c r="H1559" s="474"/>
      <c r="I1559" s="474"/>
      <c r="J1559" s="474"/>
      <c r="K1559" s="447"/>
      <c r="L1559" s="447"/>
    </row>
    <row r="1560" spans="3:12" ht="15" x14ac:dyDescent="0.25">
      <c r="C1560" s="447"/>
      <c r="D1560" s="473"/>
      <c r="E1560" s="473"/>
      <c r="H1560" s="474"/>
      <c r="I1560" s="474"/>
      <c r="J1560" s="474"/>
      <c r="K1560" s="447"/>
      <c r="L1560" s="447"/>
    </row>
    <row r="1561" spans="3:12" ht="15" x14ac:dyDescent="0.25">
      <c r="C1561" s="447"/>
      <c r="D1561" s="473"/>
      <c r="E1561" s="473"/>
      <c r="H1561" s="474"/>
      <c r="I1561" s="474"/>
      <c r="J1561" s="474"/>
      <c r="K1561" s="447"/>
      <c r="L1561" s="447"/>
    </row>
    <row r="1562" spans="3:12" ht="15" x14ac:dyDescent="0.25">
      <c r="C1562" s="447"/>
      <c r="D1562" s="473"/>
      <c r="E1562" s="473"/>
      <c r="H1562" s="474"/>
      <c r="I1562" s="474"/>
      <c r="J1562" s="474"/>
      <c r="K1562" s="447"/>
      <c r="L1562" s="447"/>
    </row>
    <row r="1563" spans="3:12" ht="15" x14ac:dyDescent="0.25">
      <c r="C1563" s="447"/>
      <c r="D1563" s="473"/>
      <c r="E1563" s="473"/>
      <c r="H1563" s="474"/>
      <c r="I1563" s="474"/>
      <c r="J1563" s="474"/>
      <c r="K1563" s="447"/>
      <c r="L1563" s="447"/>
    </row>
    <row r="1564" spans="3:12" ht="15" x14ac:dyDescent="0.25">
      <c r="C1564" s="447"/>
      <c r="D1564" s="473"/>
      <c r="E1564" s="473"/>
      <c r="H1564" s="474"/>
      <c r="I1564" s="474"/>
      <c r="J1564" s="474"/>
      <c r="K1564" s="447"/>
      <c r="L1564" s="447"/>
    </row>
    <row r="1565" spans="3:12" ht="15" x14ac:dyDescent="0.25">
      <c r="C1565" s="447"/>
      <c r="D1565" s="473"/>
      <c r="E1565" s="473"/>
      <c r="H1565" s="474"/>
      <c r="I1565" s="474"/>
      <c r="J1565" s="474"/>
      <c r="K1565" s="447"/>
      <c r="L1565" s="447"/>
    </row>
    <row r="1566" spans="3:12" ht="15" x14ac:dyDescent="0.25">
      <c r="C1566" s="447"/>
      <c r="D1566" s="473"/>
      <c r="E1566" s="473"/>
      <c r="H1566" s="474"/>
      <c r="I1566" s="474"/>
      <c r="J1566" s="474"/>
      <c r="K1566" s="447"/>
      <c r="L1566" s="447"/>
    </row>
    <row r="1567" spans="3:12" ht="15" x14ac:dyDescent="0.25">
      <c r="C1567" s="447"/>
      <c r="D1567" s="473"/>
      <c r="E1567" s="473"/>
      <c r="H1567" s="474"/>
      <c r="I1567" s="474"/>
      <c r="J1567" s="474"/>
      <c r="K1567" s="447"/>
      <c r="L1567" s="447"/>
    </row>
    <row r="1568" spans="3:12" ht="15" x14ac:dyDescent="0.25">
      <c r="C1568" s="447"/>
      <c r="D1568" s="473"/>
      <c r="E1568" s="473"/>
      <c r="H1568" s="474"/>
      <c r="I1568" s="474"/>
      <c r="J1568" s="474"/>
      <c r="K1568" s="447"/>
      <c r="L1568" s="447"/>
    </row>
    <row r="1569" spans="3:12" ht="15" x14ac:dyDescent="0.25">
      <c r="C1569" s="447"/>
      <c r="D1569" s="473"/>
      <c r="E1569" s="473"/>
      <c r="H1569" s="474"/>
      <c r="I1569" s="474"/>
      <c r="J1569" s="474"/>
      <c r="K1569" s="447"/>
      <c r="L1569" s="447"/>
    </row>
    <row r="1570" spans="3:12" ht="15" x14ac:dyDescent="0.25">
      <c r="C1570" s="447"/>
      <c r="D1570" s="473"/>
      <c r="E1570" s="473"/>
      <c r="H1570" s="474"/>
      <c r="I1570" s="474"/>
      <c r="J1570" s="474"/>
      <c r="K1570" s="447"/>
      <c r="L1570" s="447"/>
    </row>
    <row r="1571" spans="3:12" ht="15" x14ac:dyDescent="0.25">
      <c r="C1571" s="447"/>
      <c r="D1571" s="473"/>
      <c r="E1571" s="473"/>
      <c r="H1571" s="474"/>
      <c r="I1571" s="474"/>
      <c r="J1571" s="474"/>
      <c r="K1571" s="447"/>
      <c r="L1571" s="447"/>
    </row>
    <row r="1572" spans="3:12" ht="15" x14ac:dyDescent="0.25">
      <c r="C1572" s="447"/>
      <c r="D1572" s="473"/>
      <c r="E1572" s="473"/>
      <c r="H1572" s="474"/>
      <c r="I1572" s="474"/>
      <c r="J1572" s="474"/>
      <c r="K1572" s="447"/>
      <c r="L1572" s="447"/>
    </row>
    <row r="1573" spans="3:12" ht="15" x14ac:dyDescent="0.25">
      <c r="C1573" s="447"/>
      <c r="D1573" s="473"/>
      <c r="E1573" s="473"/>
      <c r="H1573" s="474"/>
      <c r="I1573" s="474"/>
      <c r="J1573" s="474"/>
      <c r="K1573" s="447"/>
      <c r="L1573" s="447"/>
    </row>
    <row r="1574" spans="3:12" ht="15" x14ac:dyDescent="0.25">
      <c r="C1574" s="447"/>
      <c r="D1574" s="473"/>
      <c r="E1574" s="473"/>
      <c r="H1574" s="474"/>
      <c r="I1574" s="474"/>
      <c r="J1574" s="474"/>
      <c r="K1574" s="447"/>
      <c r="L1574" s="447"/>
    </row>
    <row r="1575" spans="3:12" ht="15" x14ac:dyDescent="0.25">
      <c r="C1575" s="447"/>
      <c r="D1575" s="473"/>
      <c r="E1575" s="473"/>
      <c r="H1575" s="474"/>
      <c r="I1575" s="474"/>
      <c r="J1575" s="474"/>
      <c r="K1575" s="447"/>
      <c r="L1575" s="447"/>
    </row>
    <row r="1576" spans="3:12" ht="15" x14ac:dyDescent="0.25">
      <c r="C1576" s="447"/>
      <c r="D1576" s="473"/>
      <c r="E1576" s="473"/>
      <c r="H1576" s="474"/>
      <c r="I1576" s="474"/>
      <c r="J1576" s="474"/>
      <c r="K1576" s="447"/>
      <c r="L1576" s="447"/>
    </row>
    <row r="1577" spans="3:12" ht="15" x14ac:dyDescent="0.25">
      <c r="C1577" s="447"/>
      <c r="D1577" s="473"/>
      <c r="E1577" s="473"/>
      <c r="H1577" s="474"/>
      <c r="I1577" s="474"/>
      <c r="J1577" s="474"/>
      <c r="K1577" s="447"/>
      <c r="L1577" s="447"/>
    </row>
    <row r="1578" spans="3:12" ht="15" x14ac:dyDescent="0.25">
      <c r="C1578" s="447"/>
      <c r="D1578" s="473"/>
      <c r="E1578" s="473"/>
      <c r="H1578" s="474"/>
      <c r="I1578" s="474"/>
      <c r="J1578" s="474"/>
      <c r="K1578" s="447"/>
      <c r="L1578" s="447"/>
    </row>
    <row r="1579" spans="3:12" ht="15" x14ac:dyDescent="0.25">
      <c r="C1579" s="447"/>
      <c r="D1579" s="473"/>
      <c r="E1579" s="473"/>
      <c r="H1579" s="474"/>
      <c r="I1579" s="474"/>
      <c r="J1579" s="474"/>
      <c r="K1579" s="447"/>
      <c r="L1579" s="447"/>
    </row>
    <row r="1580" spans="3:12" ht="15" x14ac:dyDescent="0.25">
      <c r="C1580" s="447"/>
      <c r="D1580" s="473"/>
      <c r="E1580" s="473"/>
      <c r="H1580" s="474"/>
      <c r="I1580" s="474"/>
      <c r="J1580" s="474"/>
      <c r="K1580" s="447"/>
      <c r="L1580" s="447"/>
    </row>
    <row r="1581" spans="3:12" ht="15" x14ac:dyDescent="0.25">
      <c r="C1581" s="447"/>
      <c r="D1581" s="473"/>
      <c r="E1581" s="473"/>
      <c r="H1581" s="474"/>
      <c r="I1581" s="474"/>
      <c r="J1581" s="474"/>
      <c r="K1581" s="447"/>
      <c r="L1581" s="447"/>
    </row>
    <row r="1582" spans="3:12" ht="15" x14ac:dyDescent="0.25">
      <c r="C1582" s="447"/>
      <c r="D1582" s="473"/>
      <c r="E1582" s="473"/>
      <c r="H1582" s="474"/>
      <c r="I1582" s="474"/>
      <c r="J1582" s="474"/>
      <c r="K1582" s="447"/>
      <c r="L1582" s="447"/>
    </row>
    <row r="1583" spans="3:12" ht="15" x14ac:dyDescent="0.25">
      <c r="C1583" s="447"/>
      <c r="D1583" s="473"/>
      <c r="E1583" s="473"/>
      <c r="H1583" s="474"/>
      <c r="I1583" s="474"/>
      <c r="J1583" s="474"/>
      <c r="K1583" s="447"/>
      <c r="L1583" s="447"/>
    </row>
    <row r="1584" spans="3:12" ht="15" x14ac:dyDescent="0.25">
      <c r="C1584" s="447"/>
      <c r="D1584" s="473"/>
      <c r="E1584" s="473"/>
      <c r="H1584" s="474"/>
      <c r="I1584" s="474"/>
      <c r="J1584" s="474"/>
      <c r="K1584" s="447"/>
      <c r="L1584" s="447"/>
    </row>
    <row r="1585" spans="3:12" ht="15" x14ac:dyDescent="0.25">
      <c r="C1585" s="447"/>
      <c r="D1585" s="473"/>
      <c r="E1585" s="473"/>
      <c r="H1585" s="474"/>
      <c r="I1585" s="474"/>
      <c r="J1585" s="474"/>
      <c r="K1585" s="447"/>
      <c r="L1585" s="447"/>
    </row>
    <row r="1586" spans="3:12" ht="15" x14ac:dyDescent="0.25">
      <c r="C1586" s="447"/>
      <c r="D1586" s="473"/>
      <c r="E1586" s="473"/>
      <c r="H1586" s="474"/>
      <c r="I1586" s="474"/>
      <c r="J1586" s="474"/>
      <c r="K1586" s="447"/>
      <c r="L1586" s="447"/>
    </row>
    <row r="1587" spans="3:12" ht="15" x14ac:dyDescent="0.25">
      <c r="C1587" s="447"/>
      <c r="D1587" s="473"/>
      <c r="E1587" s="473"/>
      <c r="H1587" s="474"/>
      <c r="I1587" s="474"/>
      <c r="J1587" s="474"/>
      <c r="K1587" s="447"/>
      <c r="L1587" s="447"/>
    </row>
    <row r="1588" spans="3:12" ht="15" x14ac:dyDescent="0.25">
      <c r="C1588" s="447"/>
      <c r="D1588" s="473"/>
      <c r="E1588" s="473"/>
      <c r="H1588" s="474"/>
      <c r="I1588" s="474"/>
      <c r="J1588" s="474"/>
      <c r="K1588" s="447"/>
      <c r="L1588" s="447"/>
    </row>
    <row r="1589" spans="3:12" ht="15" x14ac:dyDescent="0.25">
      <c r="C1589" s="447"/>
      <c r="D1589" s="473"/>
      <c r="E1589" s="473"/>
      <c r="H1589" s="474"/>
      <c r="I1589" s="474"/>
      <c r="J1589" s="474"/>
      <c r="K1589" s="447"/>
      <c r="L1589" s="447"/>
    </row>
    <row r="1590" spans="3:12" ht="15" x14ac:dyDescent="0.25">
      <c r="C1590" s="447"/>
      <c r="D1590" s="473"/>
      <c r="E1590" s="473"/>
      <c r="H1590" s="474"/>
      <c r="I1590" s="474"/>
      <c r="J1590" s="474"/>
      <c r="K1590" s="447"/>
      <c r="L1590" s="447"/>
    </row>
    <row r="1591" spans="3:12" ht="15" x14ac:dyDescent="0.25">
      <c r="C1591" s="447"/>
      <c r="D1591" s="473"/>
      <c r="E1591" s="473"/>
      <c r="H1591" s="474"/>
      <c r="I1591" s="474"/>
      <c r="J1591" s="474"/>
      <c r="K1591" s="447"/>
      <c r="L1591" s="447"/>
    </row>
    <row r="1592" spans="3:12" ht="15" x14ac:dyDescent="0.25">
      <c r="C1592" s="447"/>
      <c r="D1592" s="473"/>
      <c r="E1592" s="473"/>
      <c r="H1592" s="474"/>
      <c r="I1592" s="474"/>
      <c r="J1592" s="474"/>
      <c r="K1592" s="447"/>
      <c r="L1592" s="447"/>
    </row>
    <row r="1593" spans="3:12" ht="15" x14ac:dyDescent="0.25">
      <c r="C1593" s="447"/>
      <c r="D1593" s="473"/>
      <c r="E1593" s="473"/>
      <c r="H1593" s="474"/>
      <c r="I1593" s="474"/>
      <c r="J1593" s="474"/>
      <c r="K1593" s="447"/>
      <c r="L1593" s="447"/>
    </row>
    <row r="1594" spans="3:12" ht="15" x14ac:dyDescent="0.25">
      <c r="C1594" s="447"/>
      <c r="D1594" s="473"/>
      <c r="E1594" s="473"/>
      <c r="H1594" s="474"/>
      <c r="I1594" s="474"/>
      <c r="J1594" s="474"/>
      <c r="K1594" s="447"/>
      <c r="L1594" s="447"/>
    </row>
    <row r="1595" spans="3:12" ht="15" x14ac:dyDescent="0.25">
      <c r="C1595" s="447"/>
      <c r="D1595" s="473"/>
      <c r="E1595" s="473"/>
      <c r="H1595" s="474"/>
      <c r="I1595" s="474"/>
      <c r="J1595" s="474"/>
      <c r="K1595" s="447"/>
      <c r="L1595" s="447"/>
    </row>
    <row r="1596" spans="3:12" ht="15" x14ac:dyDescent="0.25">
      <c r="C1596" s="447"/>
      <c r="D1596" s="473"/>
      <c r="E1596" s="473"/>
      <c r="H1596" s="474"/>
      <c r="I1596" s="474"/>
      <c r="J1596" s="474"/>
      <c r="K1596" s="447"/>
      <c r="L1596" s="447"/>
    </row>
    <row r="1597" spans="3:12" ht="15" x14ac:dyDescent="0.25">
      <c r="C1597" s="447"/>
      <c r="D1597" s="473"/>
      <c r="E1597" s="473"/>
      <c r="H1597" s="474"/>
      <c r="I1597" s="474"/>
      <c r="J1597" s="474"/>
      <c r="K1597" s="447"/>
      <c r="L1597" s="447"/>
    </row>
    <row r="1598" spans="3:12" ht="15" x14ac:dyDescent="0.25">
      <c r="C1598" s="447"/>
      <c r="D1598" s="473"/>
      <c r="E1598" s="473"/>
      <c r="H1598" s="474"/>
      <c r="I1598" s="474"/>
      <c r="J1598" s="474"/>
      <c r="K1598" s="447"/>
      <c r="L1598" s="447"/>
    </row>
    <row r="1599" spans="3:12" ht="15" x14ac:dyDescent="0.25">
      <c r="C1599" s="447"/>
      <c r="D1599" s="473"/>
      <c r="E1599" s="473"/>
      <c r="H1599" s="474"/>
      <c r="I1599" s="474"/>
      <c r="J1599" s="474"/>
      <c r="K1599" s="447"/>
      <c r="L1599" s="447"/>
    </row>
    <row r="1600" spans="3:12" ht="15" x14ac:dyDescent="0.25">
      <c r="C1600" s="447"/>
      <c r="D1600" s="473"/>
      <c r="E1600" s="473"/>
      <c r="H1600" s="474"/>
      <c r="I1600" s="474"/>
      <c r="J1600" s="474"/>
      <c r="K1600" s="447"/>
      <c r="L1600" s="447"/>
    </row>
    <row r="1601" spans="3:12" ht="15" x14ac:dyDescent="0.25">
      <c r="C1601" s="447"/>
      <c r="D1601" s="473"/>
      <c r="E1601" s="473"/>
      <c r="H1601" s="474"/>
      <c r="I1601" s="474"/>
      <c r="J1601" s="474"/>
      <c r="K1601" s="447"/>
      <c r="L1601" s="447"/>
    </row>
    <row r="1602" spans="3:12" ht="15" x14ac:dyDescent="0.25">
      <c r="C1602" s="447"/>
      <c r="D1602" s="473"/>
      <c r="E1602" s="473"/>
      <c r="H1602" s="474"/>
      <c r="I1602" s="474"/>
      <c r="J1602" s="474"/>
      <c r="K1602" s="447"/>
      <c r="L1602" s="447"/>
    </row>
    <row r="1603" spans="3:12" ht="15" x14ac:dyDescent="0.25">
      <c r="C1603" s="447"/>
      <c r="D1603" s="473"/>
      <c r="E1603" s="473"/>
      <c r="H1603" s="474"/>
      <c r="I1603" s="474"/>
      <c r="J1603" s="474"/>
      <c r="K1603" s="447"/>
      <c r="L1603" s="447"/>
    </row>
    <row r="1604" spans="3:12" ht="15" x14ac:dyDescent="0.25">
      <c r="C1604" s="447"/>
      <c r="D1604" s="473"/>
      <c r="E1604" s="473"/>
      <c r="H1604" s="474"/>
      <c r="I1604" s="474"/>
      <c r="J1604" s="474"/>
      <c r="K1604" s="447"/>
      <c r="L1604" s="447"/>
    </row>
    <row r="1605" spans="3:12" ht="15" x14ac:dyDescent="0.25">
      <c r="C1605" s="447"/>
      <c r="D1605" s="473"/>
      <c r="E1605" s="473"/>
      <c r="H1605" s="474"/>
      <c r="I1605" s="474"/>
      <c r="J1605" s="474"/>
      <c r="K1605" s="447"/>
      <c r="L1605" s="447"/>
    </row>
    <row r="1606" spans="3:12" ht="15" x14ac:dyDescent="0.25">
      <c r="C1606" s="447"/>
      <c r="D1606" s="473"/>
      <c r="E1606" s="473"/>
      <c r="H1606" s="474"/>
      <c r="I1606" s="474"/>
      <c r="J1606" s="474"/>
      <c r="K1606" s="447"/>
      <c r="L1606" s="447"/>
    </row>
    <row r="1607" spans="3:12" ht="15" x14ac:dyDescent="0.25">
      <c r="C1607" s="447"/>
      <c r="D1607" s="473"/>
      <c r="E1607" s="473"/>
      <c r="H1607" s="474"/>
      <c r="I1607" s="474"/>
      <c r="J1607" s="474"/>
      <c r="K1607" s="447"/>
      <c r="L1607" s="447"/>
    </row>
    <row r="1608" spans="3:12" ht="15" x14ac:dyDescent="0.25">
      <c r="C1608" s="447"/>
      <c r="D1608" s="473"/>
      <c r="E1608" s="473"/>
      <c r="H1608" s="474"/>
      <c r="I1608" s="474"/>
      <c r="J1608" s="474"/>
      <c r="K1608" s="447"/>
      <c r="L1608" s="447"/>
    </row>
    <row r="1609" spans="3:12" ht="15" x14ac:dyDescent="0.25">
      <c r="C1609" s="447"/>
      <c r="D1609" s="473"/>
      <c r="E1609" s="473"/>
      <c r="H1609" s="474"/>
      <c r="I1609" s="474"/>
      <c r="J1609" s="474"/>
      <c r="K1609" s="447"/>
      <c r="L1609" s="447"/>
    </row>
    <row r="1610" spans="3:12" ht="15" x14ac:dyDescent="0.25">
      <c r="C1610" s="447"/>
      <c r="D1610" s="473"/>
      <c r="E1610" s="473"/>
      <c r="H1610" s="474"/>
      <c r="I1610" s="474"/>
      <c r="J1610" s="474"/>
      <c r="K1610" s="447"/>
      <c r="L1610" s="447"/>
    </row>
    <row r="1611" spans="3:12" ht="15" x14ac:dyDescent="0.25">
      <c r="C1611" s="447"/>
      <c r="D1611" s="473"/>
      <c r="E1611" s="473"/>
      <c r="H1611" s="474"/>
      <c r="I1611" s="474"/>
      <c r="J1611" s="474"/>
      <c r="K1611" s="447"/>
      <c r="L1611" s="447"/>
    </row>
    <row r="1612" spans="3:12" ht="15" x14ac:dyDescent="0.25">
      <c r="C1612" s="447"/>
      <c r="D1612" s="473"/>
      <c r="E1612" s="473"/>
      <c r="H1612" s="474"/>
      <c r="I1612" s="474"/>
      <c r="J1612" s="474"/>
      <c r="K1612" s="447"/>
      <c r="L1612" s="447"/>
    </row>
    <row r="1613" spans="3:12" ht="15" x14ac:dyDescent="0.25">
      <c r="C1613" s="447"/>
      <c r="D1613" s="473"/>
      <c r="E1613" s="473"/>
      <c r="H1613" s="474"/>
      <c r="I1613" s="474"/>
      <c r="J1613" s="474"/>
      <c r="K1613" s="447"/>
      <c r="L1613" s="447"/>
    </row>
    <row r="1614" spans="3:12" ht="15" x14ac:dyDescent="0.25">
      <c r="C1614" s="447"/>
      <c r="D1614" s="473"/>
      <c r="E1614" s="473"/>
      <c r="H1614" s="474"/>
      <c r="I1614" s="474"/>
      <c r="J1614" s="474"/>
      <c r="K1614" s="447"/>
      <c r="L1614" s="447"/>
    </row>
    <row r="1615" spans="3:12" ht="15" x14ac:dyDescent="0.25">
      <c r="C1615" s="447"/>
      <c r="D1615" s="473"/>
      <c r="E1615" s="473"/>
      <c r="H1615" s="474"/>
      <c r="I1615" s="474"/>
      <c r="J1615" s="474"/>
      <c r="K1615" s="447"/>
      <c r="L1615" s="447"/>
    </row>
    <row r="1616" spans="3:12" ht="15" x14ac:dyDescent="0.25">
      <c r="C1616" s="447"/>
      <c r="D1616" s="473"/>
      <c r="E1616" s="473"/>
      <c r="H1616" s="474"/>
      <c r="I1616" s="474"/>
      <c r="J1616" s="474"/>
      <c r="K1616" s="447"/>
      <c r="L1616" s="447"/>
    </row>
    <row r="1617" spans="3:12" ht="15" x14ac:dyDescent="0.25">
      <c r="C1617" s="447"/>
      <c r="D1617" s="473"/>
      <c r="E1617" s="473"/>
      <c r="H1617" s="474"/>
      <c r="I1617" s="474"/>
      <c r="J1617" s="474"/>
      <c r="K1617" s="447"/>
      <c r="L1617" s="447"/>
    </row>
    <row r="1618" spans="3:12" ht="15" x14ac:dyDescent="0.25">
      <c r="C1618" s="447"/>
      <c r="D1618" s="473"/>
      <c r="E1618" s="473"/>
      <c r="H1618" s="474"/>
      <c r="I1618" s="474"/>
      <c r="J1618" s="474"/>
      <c r="K1618" s="447"/>
      <c r="L1618" s="447"/>
    </row>
    <row r="1619" spans="3:12" ht="15" x14ac:dyDescent="0.25">
      <c r="C1619" s="447"/>
      <c r="D1619" s="473"/>
      <c r="E1619" s="473"/>
      <c r="H1619" s="474"/>
      <c r="I1619" s="474"/>
      <c r="J1619" s="474"/>
      <c r="K1619" s="447"/>
      <c r="L1619" s="447"/>
    </row>
    <row r="1620" spans="3:12" ht="15" x14ac:dyDescent="0.25">
      <c r="C1620" s="447"/>
      <c r="D1620" s="473"/>
      <c r="E1620" s="473"/>
      <c r="H1620" s="474"/>
      <c r="I1620" s="474"/>
      <c r="J1620" s="474"/>
      <c r="K1620" s="447"/>
      <c r="L1620" s="447"/>
    </row>
    <row r="1621" spans="3:12" ht="15" x14ac:dyDescent="0.25">
      <c r="C1621" s="447"/>
      <c r="D1621" s="473"/>
      <c r="E1621" s="473"/>
      <c r="H1621" s="474"/>
      <c r="I1621" s="474"/>
      <c r="J1621" s="474"/>
      <c r="K1621" s="447"/>
      <c r="L1621" s="447"/>
    </row>
    <row r="1622" spans="3:12" ht="15" x14ac:dyDescent="0.25">
      <c r="C1622" s="447"/>
      <c r="D1622" s="473"/>
      <c r="E1622" s="473"/>
      <c r="H1622" s="474"/>
      <c r="I1622" s="474"/>
      <c r="J1622" s="474"/>
      <c r="K1622" s="447"/>
      <c r="L1622" s="447"/>
    </row>
    <row r="1623" spans="3:12" ht="15" x14ac:dyDescent="0.25">
      <c r="C1623" s="447"/>
      <c r="D1623" s="473"/>
      <c r="E1623" s="473"/>
      <c r="H1623" s="474"/>
      <c r="I1623" s="474"/>
      <c r="J1623" s="474"/>
      <c r="K1623" s="447"/>
      <c r="L1623" s="447"/>
    </row>
    <row r="1624" spans="3:12" ht="15" x14ac:dyDescent="0.25">
      <c r="C1624" s="447"/>
      <c r="D1624" s="473"/>
      <c r="E1624" s="473"/>
      <c r="H1624" s="474"/>
      <c r="I1624" s="474"/>
      <c r="J1624" s="474"/>
      <c r="K1624" s="447"/>
      <c r="L1624" s="447"/>
    </row>
    <row r="1625" spans="3:12" ht="15" x14ac:dyDescent="0.25">
      <c r="C1625" s="447"/>
      <c r="D1625" s="473"/>
      <c r="E1625" s="473"/>
      <c r="H1625" s="474"/>
      <c r="I1625" s="474"/>
      <c r="J1625" s="474"/>
      <c r="K1625" s="447"/>
      <c r="L1625" s="447"/>
    </row>
    <row r="1626" spans="3:12" ht="15" x14ac:dyDescent="0.25">
      <c r="C1626" s="447"/>
      <c r="D1626" s="473"/>
      <c r="E1626" s="473"/>
      <c r="H1626" s="474"/>
      <c r="I1626" s="474"/>
      <c r="J1626" s="474"/>
      <c r="K1626" s="447"/>
      <c r="L1626" s="447"/>
    </row>
    <row r="1627" spans="3:12" ht="15" x14ac:dyDescent="0.25">
      <c r="C1627" s="447"/>
      <c r="D1627" s="473"/>
      <c r="E1627" s="473"/>
      <c r="H1627" s="474"/>
      <c r="I1627" s="474"/>
      <c r="J1627" s="474"/>
      <c r="K1627" s="447"/>
      <c r="L1627" s="447"/>
    </row>
    <row r="1628" spans="3:12" ht="15" x14ac:dyDescent="0.25">
      <c r="C1628" s="447"/>
      <c r="D1628" s="473"/>
      <c r="E1628" s="473"/>
      <c r="H1628" s="474"/>
      <c r="I1628" s="474"/>
      <c r="J1628" s="474"/>
      <c r="K1628" s="447"/>
      <c r="L1628" s="447"/>
    </row>
    <row r="1629" spans="3:12" ht="15" x14ac:dyDescent="0.25">
      <c r="C1629" s="447"/>
      <c r="D1629" s="473"/>
      <c r="E1629" s="473"/>
      <c r="H1629" s="474"/>
      <c r="I1629" s="474"/>
      <c r="J1629" s="474"/>
      <c r="K1629" s="447"/>
      <c r="L1629" s="447"/>
    </row>
    <row r="1630" spans="3:12" ht="15" x14ac:dyDescent="0.25">
      <c r="C1630" s="447"/>
      <c r="D1630" s="473"/>
      <c r="E1630" s="473"/>
      <c r="H1630" s="474"/>
      <c r="I1630" s="474"/>
      <c r="J1630" s="474"/>
      <c r="K1630" s="447"/>
      <c r="L1630" s="447"/>
    </row>
    <row r="1631" spans="3:12" ht="15" x14ac:dyDescent="0.25">
      <c r="C1631" s="447"/>
      <c r="D1631" s="473"/>
      <c r="E1631" s="473"/>
      <c r="H1631" s="474"/>
      <c r="I1631" s="474"/>
      <c r="J1631" s="474"/>
      <c r="K1631" s="447"/>
      <c r="L1631" s="447"/>
    </row>
    <row r="1632" spans="3:12" ht="15" x14ac:dyDescent="0.25">
      <c r="C1632" s="447"/>
      <c r="D1632" s="473"/>
      <c r="E1632" s="473"/>
      <c r="H1632" s="474"/>
      <c r="I1632" s="474"/>
      <c r="J1632" s="474"/>
      <c r="K1632" s="447"/>
      <c r="L1632" s="447"/>
    </row>
    <row r="1633" spans="3:12" ht="15" x14ac:dyDescent="0.25">
      <c r="C1633" s="447"/>
      <c r="D1633" s="473"/>
      <c r="E1633" s="473"/>
      <c r="H1633" s="474"/>
      <c r="I1633" s="474"/>
      <c r="J1633" s="474"/>
      <c r="K1633" s="447"/>
      <c r="L1633" s="447"/>
    </row>
    <row r="1634" spans="3:12" ht="15" x14ac:dyDescent="0.25">
      <c r="C1634" s="447"/>
      <c r="D1634" s="473"/>
      <c r="E1634" s="473"/>
      <c r="H1634" s="474"/>
      <c r="I1634" s="474"/>
      <c r="J1634" s="474"/>
      <c r="K1634" s="447"/>
      <c r="L1634" s="447"/>
    </row>
    <row r="1635" spans="3:12" ht="15" x14ac:dyDescent="0.25">
      <c r="C1635" s="447"/>
      <c r="D1635" s="473"/>
      <c r="E1635" s="473"/>
      <c r="H1635" s="474"/>
      <c r="I1635" s="474"/>
      <c r="J1635" s="474"/>
      <c r="K1635" s="447"/>
      <c r="L1635" s="447"/>
    </row>
    <row r="1636" spans="3:12" ht="15" x14ac:dyDescent="0.25">
      <c r="C1636" s="447"/>
      <c r="D1636" s="473"/>
      <c r="E1636" s="473"/>
      <c r="H1636" s="474"/>
      <c r="I1636" s="474"/>
      <c r="J1636" s="474"/>
      <c r="K1636" s="447"/>
      <c r="L1636" s="447"/>
    </row>
    <row r="1637" spans="3:12" ht="15" x14ac:dyDescent="0.25">
      <c r="C1637" s="447"/>
      <c r="D1637" s="473"/>
      <c r="E1637" s="473"/>
      <c r="H1637" s="474"/>
      <c r="I1637" s="474"/>
      <c r="J1637" s="474"/>
      <c r="K1637" s="447"/>
      <c r="L1637" s="447"/>
    </row>
    <row r="1638" spans="3:12" ht="15" x14ac:dyDescent="0.25">
      <c r="C1638" s="447"/>
      <c r="D1638" s="473"/>
      <c r="E1638" s="473"/>
      <c r="H1638" s="474"/>
      <c r="I1638" s="474"/>
      <c r="J1638" s="474"/>
      <c r="K1638" s="447"/>
      <c r="L1638" s="447"/>
    </row>
    <row r="1639" spans="3:12" ht="15" x14ac:dyDescent="0.25">
      <c r="C1639" s="447"/>
      <c r="D1639" s="473"/>
      <c r="E1639" s="473"/>
      <c r="H1639" s="474"/>
      <c r="I1639" s="474"/>
      <c r="J1639" s="474"/>
      <c r="K1639" s="447"/>
      <c r="L1639" s="447"/>
    </row>
    <row r="1640" spans="3:12" ht="15" x14ac:dyDescent="0.25">
      <c r="C1640" s="447"/>
      <c r="D1640" s="473"/>
      <c r="E1640" s="473"/>
      <c r="H1640" s="474"/>
      <c r="I1640" s="474"/>
      <c r="J1640" s="474"/>
      <c r="K1640" s="447"/>
      <c r="L1640" s="447"/>
    </row>
    <row r="1641" spans="3:12" ht="15" x14ac:dyDescent="0.25">
      <c r="C1641" s="447"/>
      <c r="D1641" s="473"/>
      <c r="E1641" s="473"/>
      <c r="H1641" s="474"/>
      <c r="I1641" s="474"/>
      <c r="J1641" s="474"/>
      <c r="K1641" s="447"/>
      <c r="L1641" s="447"/>
    </row>
    <row r="1642" spans="3:12" ht="15" x14ac:dyDescent="0.25">
      <c r="C1642" s="447"/>
      <c r="D1642" s="473"/>
      <c r="E1642" s="473"/>
      <c r="H1642" s="474"/>
      <c r="I1642" s="474"/>
      <c r="J1642" s="474"/>
      <c r="K1642" s="447"/>
      <c r="L1642" s="447"/>
    </row>
    <row r="1643" spans="3:12" ht="15" x14ac:dyDescent="0.25">
      <c r="C1643" s="447"/>
      <c r="D1643" s="473"/>
      <c r="E1643" s="473"/>
      <c r="H1643" s="474"/>
      <c r="I1643" s="474"/>
      <c r="J1643" s="474"/>
      <c r="K1643" s="447"/>
      <c r="L1643" s="447"/>
    </row>
    <row r="1644" spans="3:12" ht="15" x14ac:dyDescent="0.25">
      <c r="C1644" s="447"/>
      <c r="D1644" s="473"/>
      <c r="E1644" s="473"/>
      <c r="H1644" s="474"/>
      <c r="I1644" s="474"/>
      <c r="J1644" s="474"/>
      <c r="K1644" s="447"/>
      <c r="L1644" s="447"/>
    </row>
    <row r="1645" spans="3:12" ht="15" x14ac:dyDescent="0.25">
      <c r="C1645" s="447"/>
      <c r="D1645" s="473"/>
      <c r="E1645" s="473"/>
      <c r="H1645" s="474"/>
      <c r="I1645" s="474"/>
      <c r="J1645" s="474"/>
      <c r="K1645" s="447"/>
      <c r="L1645" s="447"/>
    </row>
    <row r="1646" spans="3:12" ht="15" x14ac:dyDescent="0.25">
      <c r="C1646" s="447"/>
      <c r="D1646" s="473"/>
      <c r="E1646" s="473"/>
      <c r="H1646" s="474"/>
      <c r="I1646" s="474"/>
      <c r="J1646" s="474"/>
      <c r="K1646" s="447"/>
      <c r="L1646" s="447"/>
    </row>
    <row r="1647" spans="3:12" ht="15" x14ac:dyDescent="0.25">
      <c r="C1647" s="447"/>
      <c r="D1647" s="473"/>
      <c r="E1647" s="473"/>
      <c r="H1647" s="474"/>
      <c r="I1647" s="474"/>
      <c r="J1647" s="474"/>
      <c r="K1647" s="447"/>
      <c r="L1647" s="447"/>
    </row>
    <row r="1648" spans="3:12" ht="15" x14ac:dyDescent="0.25">
      <c r="C1648" s="447"/>
      <c r="D1648" s="473"/>
      <c r="E1648" s="473"/>
      <c r="H1648" s="474"/>
      <c r="I1648" s="474"/>
      <c r="J1648" s="474"/>
      <c r="K1648" s="447"/>
      <c r="L1648" s="447"/>
    </row>
    <row r="1649" spans="3:12" ht="15" x14ac:dyDescent="0.25">
      <c r="C1649" s="447"/>
      <c r="D1649" s="473"/>
      <c r="E1649" s="473"/>
      <c r="H1649" s="474"/>
      <c r="I1649" s="474"/>
      <c r="J1649" s="474"/>
      <c r="K1649" s="447"/>
      <c r="L1649" s="447"/>
    </row>
    <row r="1650" spans="3:12" ht="15" x14ac:dyDescent="0.25">
      <c r="C1650" s="447"/>
      <c r="D1650" s="473"/>
      <c r="E1650" s="473"/>
      <c r="H1650" s="474"/>
      <c r="I1650" s="474"/>
      <c r="J1650" s="474"/>
      <c r="K1650" s="447"/>
      <c r="L1650" s="447"/>
    </row>
    <row r="1651" spans="3:12" ht="15" x14ac:dyDescent="0.25">
      <c r="C1651" s="447"/>
      <c r="D1651" s="473"/>
      <c r="E1651" s="473"/>
      <c r="H1651" s="474"/>
      <c r="I1651" s="474"/>
      <c r="J1651" s="474"/>
      <c r="K1651" s="447"/>
      <c r="L1651" s="447"/>
    </row>
    <row r="1652" spans="3:12" ht="15" x14ac:dyDescent="0.25">
      <c r="C1652" s="447"/>
      <c r="D1652" s="473"/>
      <c r="E1652" s="473"/>
      <c r="H1652" s="474"/>
      <c r="I1652" s="474"/>
      <c r="J1652" s="474"/>
      <c r="K1652" s="447"/>
      <c r="L1652" s="447"/>
    </row>
    <row r="1653" spans="3:12" ht="15" x14ac:dyDescent="0.25">
      <c r="C1653" s="447"/>
      <c r="D1653" s="473"/>
      <c r="E1653" s="473"/>
      <c r="H1653" s="474"/>
      <c r="I1653" s="474"/>
      <c r="J1653" s="474"/>
      <c r="K1653" s="447"/>
      <c r="L1653" s="447"/>
    </row>
    <row r="1654" spans="3:12" ht="15" x14ac:dyDescent="0.25">
      <c r="C1654" s="447"/>
      <c r="D1654" s="473"/>
      <c r="E1654" s="473"/>
      <c r="H1654" s="474"/>
      <c r="I1654" s="474"/>
      <c r="J1654" s="474"/>
      <c r="K1654" s="447"/>
      <c r="L1654" s="447"/>
    </row>
    <row r="1655" spans="3:12" ht="15" x14ac:dyDescent="0.25">
      <c r="C1655" s="447"/>
      <c r="D1655" s="473"/>
      <c r="E1655" s="473"/>
      <c r="H1655" s="474"/>
      <c r="I1655" s="474"/>
      <c r="J1655" s="474"/>
      <c r="K1655" s="447"/>
      <c r="L1655" s="447"/>
    </row>
    <row r="1656" spans="3:12" ht="15" x14ac:dyDescent="0.25">
      <c r="C1656" s="447"/>
      <c r="D1656" s="473"/>
      <c r="E1656" s="473"/>
      <c r="H1656" s="474"/>
      <c r="I1656" s="474"/>
      <c r="J1656" s="474"/>
      <c r="K1656" s="447"/>
      <c r="L1656" s="447"/>
    </row>
    <row r="1657" spans="3:12" ht="15" x14ac:dyDescent="0.25">
      <c r="C1657" s="447"/>
      <c r="D1657" s="473"/>
      <c r="E1657" s="473"/>
      <c r="H1657" s="474"/>
      <c r="I1657" s="474"/>
      <c r="J1657" s="474"/>
      <c r="K1657" s="447"/>
      <c r="L1657" s="447"/>
    </row>
    <row r="1658" spans="3:12" ht="15" x14ac:dyDescent="0.25">
      <c r="C1658" s="447"/>
      <c r="D1658" s="473"/>
      <c r="E1658" s="473"/>
      <c r="H1658" s="474"/>
      <c r="I1658" s="474"/>
      <c r="J1658" s="474"/>
      <c r="K1658" s="447"/>
      <c r="L1658" s="447"/>
    </row>
    <row r="1659" spans="3:12" ht="15" x14ac:dyDescent="0.25">
      <c r="C1659" s="447"/>
      <c r="D1659" s="473"/>
      <c r="E1659" s="473"/>
      <c r="H1659" s="474"/>
      <c r="I1659" s="474"/>
      <c r="J1659" s="474"/>
      <c r="K1659" s="447"/>
      <c r="L1659" s="447"/>
    </row>
    <row r="1660" spans="3:12" ht="15" x14ac:dyDescent="0.25">
      <c r="C1660" s="447"/>
      <c r="D1660" s="473"/>
      <c r="E1660" s="473"/>
      <c r="H1660" s="474"/>
      <c r="I1660" s="474"/>
      <c r="J1660" s="474"/>
      <c r="K1660" s="447"/>
      <c r="L1660" s="447"/>
    </row>
    <row r="1661" spans="3:12" ht="15" x14ac:dyDescent="0.25">
      <c r="C1661" s="447"/>
      <c r="D1661" s="473"/>
      <c r="E1661" s="473"/>
      <c r="H1661" s="474"/>
      <c r="I1661" s="474"/>
      <c r="J1661" s="474"/>
      <c r="K1661" s="447"/>
      <c r="L1661" s="447"/>
    </row>
    <row r="1662" spans="3:12" ht="15" x14ac:dyDescent="0.25">
      <c r="C1662" s="447"/>
      <c r="D1662" s="473"/>
      <c r="E1662" s="473"/>
      <c r="H1662" s="474"/>
      <c r="I1662" s="474"/>
      <c r="J1662" s="474"/>
      <c r="K1662" s="447"/>
      <c r="L1662" s="447"/>
    </row>
    <row r="1663" spans="3:12" ht="15" x14ac:dyDescent="0.25">
      <c r="C1663" s="447"/>
      <c r="D1663" s="473"/>
      <c r="E1663" s="473"/>
      <c r="H1663" s="474"/>
      <c r="I1663" s="474"/>
      <c r="J1663" s="474"/>
      <c r="K1663" s="447"/>
      <c r="L1663" s="447"/>
    </row>
    <row r="1664" spans="3:12" ht="15" x14ac:dyDescent="0.25">
      <c r="C1664" s="447"/>
      <c r="D1664" s="473"/>
      <c r="E1664" s="473"/>
      <c r="H1664" s="474"/>
      <c r="I1664" s="474"/>
      <c r="J1664" s="474"/>
      <c r="K1664" s="447"/>
      <c r="L1664" s="447"/>
    </row>
    <row r="1665" spans="3:12" ht="15" x14ac:dyDescent="0.25">
      <c r="C1665" s="447"/>
      <c r="D1665" s="473"/>
      <c r="E1665" s="473"/>
      <c r="H1665" s="474"/>
      <c r="I1665" s="474"/>
      <c r="J1665" s="474"/>
      <c r="K1665" s="447"/>
      <c r="L1665" s="447"/>
    </row>
    <row r="1666" spans="3:12" ht="15" x14ac:dyDescent="0.25">
      <c r="C1666" s="447"/>
      <c r="D1666" s="473"/>
      <c r="E1666" s="473"/>
      <c r="J1666" s="474"/>
      <c r="K1666" s="447"/>
      <c r="L1666" s="447"/>
    </row>
    <row r="1667" spans="3:12" ht="15" x14ac:dyDescent="0.25">
      <c r="C1667" s="447"/>
      <c r="D1667" s="473"/>
      <c r="E1667" s="473"/>
      <c r="J1667" s="474"/>
      <c r="K1667" s="447"/>
      <c r="L1667" s="447"/>
    </row>
    <row r="1668" spans="3:12" ht="15" x14ac:dyDescent="0.25">
      <c r="C1668" s="447"/>
      <c r="D1668" s="473"/>
      <c r="E1668" s="473"/>
      <c r="J1668" s="474"/>
      <c r="K1668" s="447"/>
      <c r="L1668" s="447"/>
    </row>
    <row r="1669" spans="3:12" ht="15" x14ac:dyDescent="0.25">
      <c r="C1669" s="447"/>
      <c r="D1669" s="473"/>
      <c r="E1669" s="473"/>
      <c r="J1669" s="474"/>
      <c r="K1669" s="447"/>
      <c r="L1669" s="447"/>
    </row>
    <row r="1670" spans="3:12" ht="15" x14ac:dyDescent="0.25">
      <c r="C1670" s="447"/>
      <c r="D1670" s="473"/>
      <c r="E1670" s="473"/>
      <c r="J1670" s="474"/>
      <c r="K1670" s="447"/>
      <c r="L1670" s="447"/>
    </row>
    <row r="1671" spans="3:12" ht="15" x14ac:dyDescent="0.25">
      <c r="C1671" s="447"/>
      <c r="D1671" s="473"/>
      <c r="E1671" s="473"/>
      <c r="J1671" s="474"/>
      <c r="K1671" s="447"/>
      <c r="L1671" s="447"/>
    </row>
    <row r="1672" spans="3:12" ht="15" x14ac:dyDescent="0.25">
      <c r="C1672" s="447"/>
      <c r="D1672" s="473"/>
      <c r="E1672" s="473"/>
      <c r="J1672" s="474"/>
      <c r="K1672" s="447"/>
      <c r="L1672" s="447"/>
    </row>
    <row r="1673" spans="3:12" ht="15" x14ac:dyDescent="0.25">
      <c r="C1673" s="447"/>
      <c r="D1673" s="473"/>
      <c r="E1673" s="473"/>
      <c r="J1673" s="474"/>
      <c r="K1673" s="447"/>
      <c r="L1673" s="447"/>
    </row>
    <row r="1674" spans="3:12" ht="15" x14ac:dyDescent="0.25">
      <c r="C1674" s="447"/>
      <c r="D1674" s="473"/>
      <c r="E1674" s="473"/>
      <c r="J1674" s="474"/>
      <c r="K1674" s="447"/>
      <c r="L1674" s="447"/>
    </row>
    <row r="1675" spans="3:12" ht="15" x14ac:dyDescent="0.25">
      <c r="C1675" s="447"/>
      <c r="D1675" s="473"/>
      <c r="E1675" s="473"/>
      <c r="J1675" s="474"/>
      <c r="K1675" s="447"/>
      <c r="L1675" s="447"/>
    </row>
    <row r="1676" spans="3:12" ht="15" x14ac:dyDescent="0.25">
      <c r="C1676" s="447"/>
      <c r="D1676" s="473"/>
      <c r="E1676" s="473"/>
      <c r="J1676" s="474"/>
      <c r="K1676" s="447"/>
      <c r="L1676" s="447"/>
    </row>
    <row r="1677" spans="3:12" ht="15" x14ac:dyDescent="0.25">
      <c r="C1677" s="447"/>
      <c r="D1677" s="473"/>
      <c r="E1677" s="473"/>
      <c r="J1677" s="474"/>
      <c r="K1677" s="447"/>
      <c r="L1677" s="447"/>
    </row>
    <row r="1678" spans="3:12" ht="15" x14ac:dyDescent="0.25">
      <c r="C1678" s="447"/>
      <c r="D1678" s="473"/>
      <c r="E1678" s="473"/>
      <c r="J1678" s="474"/>
      <c r="K1678" s="447"/>
      <c r="L1678" s="447"/>
    </row>
    <row r="1679" spans="3:12" ht="15" x14ac:dyDescent="0.25">
      <c r="C1679" s="447"/>
      <c r="D1679" s="473"/>
      <c r="E1679" s="473"/>
      <c r="J1679" s="474"/>
      <c r="K1679" s="447"/>
      <c r="L1679" s="447"/>
    </row>
    <row r="1680" spans="3:12" ht="15" x14ac:dyDescent="0.25">
      <c r="C1680" s="447"/>
      <c r="D1680" s="473"/>
      <c r="E1680" s="473"/>
      <c r="J1680" s="474"/>
      <c r="K1680" s="447"/>
      <c r="L1680" s="447"/>
    </row>
    <row r="1681" spans="3:12" ht="15" x14ac:dyDescent="0.25">
      <c r="C1681" s="447"/>
      <c r="D1681" s="473"/>
      <c r="E1681" s="473"/>
      <c r="J1681" s="474"/>
      <c r="K1681" s="447"/>
      <c r="L1681" s="447"/>
    </row>
    <row r="1682" spans="3:12" ht="15" x14ac:dyDescent="0.25">
      <c r="C1682" s="447"/>
      <c r="D1682" s="473"/>
      <c r="E1682" s="473"/>
      <c r="J1682" s="474"/>
      <c r="K1682" s="447"/>
      <c r="L1682" s="447"/>
    </row>
    <row r="1683" spans="3:12" ht="15" x14ac:dyDescent="0.25">
      <c r="C1683" s="447"/>
      <c r="D1683" s="473"/>
      <c r="E1683" s="473"/>
      <c r="J1683" s="474"/>
      <c r="K1683" s="447"/>
      <c r="L1683" s="447"/>
    </row>
    <row r="1684" spans="3:12" ht="15" x14ac:dyDescent="0.25">
      <c r="C1684" s="447"/>
      <c r="D1684" s="473"/>
      <c r="E1684" s="473"/>
      <c r="J1684" s="474"/>
      <c r="K1684" s="447"/>
      <c r="L1684" s="447"/>
    </row>
    <row r="1685" spans="3:12" ht="15" x14ac:dyDescent="0.25">
      <c r="C1685" s="447"/>
      <c r="D1685" s="473"/>
      <c r="E1685" s="473"/>
      <c r="J1685" s="474"/>
      <c r="K1685" s="447"/>
      <c r="L1685" s="447"/>
    </row>
    <row r="1686" spans="3:12" ht="15" x14ac:dyDescent="0.25">
      <c r="C1686" s="447"/>
      <c r="D1686" s="473"/>
      <c r="E1686" s="473"/>
      <c r="J1686" s="474"/>
      <c r="K1686" s="447"/>
      <c r="L1686" s="447"/>
    </row>
    <row r="1687" spans="3:12" ht="15" x14ac:dyDescent="0.25">
      <c r="C1687" s="447"/>
      <c r="D1687" s="473"/>
      <c r="E1687" s="473"/>
      <c r="J1687" s="474"/>
      <c r="K1687" s="447"/>
      <c r="L1687" s="447"/>
    </row>
    <row r="1688" spans="3:12" ht="15" x14ac:dyDescent="0.25">
      <c r="C1688" s="447"/>
      <c r="D1688" s="473"/>
      <c r="E1688" s="473"/>
      <c r="J1688" s="474"/>
      <c r="K1688" s="447"/>
      <c r="L1688" s="447"/>
    </row>
    <row r="1689" spans="3:12" ht="15" x14ac:dyDescent="0.25">
      <c r="C1689" s="447"/>
      <c r="D1689" s="473"/>
      <c r="E1689" s="473"/>
      <c r="J1689" s="474"/>
      <c r="K1689" s="447"/>
      <c r="L1689" s="447"/>
    </row>
    <row r="1690" spans="3:12" ht="15" x14ac:dyDescent="0.25">
      <c r="C1690" s="447"/>
      <c r="D1690" s="473"/>
      <c r="E1690" s="473"/>
      <c r="J1690" s="474"/>
      <c r="K1690" s="447"/>
      <c r="L1690" s="447"/>
    </row>
    <row r="1691" spans="3:12" ht="15" x14ac:dyDescent="0.25">
      <c r="C1691" s="447"/>
      <c r="D1691" s="475"/>
      <c r="E1691" s="475"/>
      <c r="J1691" s="474"/>
      <c r="K1691" s="447"/>
      <c r="L1691" s="447"/>
    </row>
    <row r="1692" spans="3:12" ht="15" x14ac:dyDescent="0.25">
      <c r="C1692" s="447"/>
      <c r="D1692" s="475"/>
      <c r="E1692" s="475"/>
      <c r="J1692" s="474"/>
      <c r="K1692" s="447"/>
      <c r="L1692" s="447"/>
    </row>
    <row r="1693" spans="3:12" ht="15" x14ac:dyDescent="0.25">
      <c r="C1693" s="447"/>
      <c r="D1693" s="475"/>
      <c r="E1693" s="475"/>
      <c r="J1693" s="474"/>
      <c r="K1693" s="447"/>
      <c r="L1693" s="447"/>
    </row>
    <row r="1694" spans="3:12" ht="15" x14ac:dyDescent="0.25">
      <c r="C1694" s="447"/>
      <c r="D1694" s="475"/>
      <c r="E1694" s="475"/>
      <c r="J1694" s="474"/>
      <c r="K1694" s="447"/>
      <c r="L1694" s="447"/>
    </row>
    <row r="1695" spans="3:12" ht="15" x14ac:dyDescent="0.25">
      <c r="C1695" s="447"/>
      <c r="D1695" s="475"/>
      <c r="E1695" s="475"/>
      <c r="J1695" s="474"/>
      <c r="K1695" s="447"/>
      <c r="L1695" s="447"/>
    </row>
    <row r="1696" spans="3:12" ht="15" x14ac:dyDescent="0.25">
      <c r="C1696" s="447"/>
      <c r="D1696" s="475"/>
      <c r="E1696" s="475"/>
      <c r="J1696" s="474"/>
      <c r="K1696" s="447"/>
      <c r="L1696" s="447"/>
    </row>
    <row r="1697" spans="3:12" ht="15" x14ac:dyDescent="0.25">
      <c r="C1697" s="447"/>
      <c r="D1697" s="475"/>
      <c r="E1697" s="475"/>
      <c r="J1697" s="474"/>
      <c r="K1697" s="447"/>
      <c r="L1697" s="447"/>
    </row>
    <row r="1698" spans="3:12" ht="15" x14ac:dyDescent="0.25">
      <c r="C1698" s="447"/>
      <c r="D1698" s="475"/>
      <c r="E1698" s="475"/>
      <c r="J1698" s="474"/>
      <c r="K1698" s="447"/>
      <c r="L1698" s="447"/>
    </row>
    <row r="1699" spans="3:12" ht="15" x14ac:dyDescent="0.25">
      <c r="C1699" s="447"/>
      <c r="D1699" s="475"/>
      <c r="E1699" s="475"/>
      <c r="J1699" s="474"/>
      <c r="K1699" s="447"/>
      <c r="L1699" s="447"/>
    </row>
    <row r="1700" spans="3:12" ht="15" x14ac:dyDescent="0.25">
      <c r="C1700" s="447"/>
      <c r="D1700" s="475"/>
      <c r="E1700" s="475"/>
      <c r="J1700" s="474"/>
      <c r="K1700" s="447"/>
      <c r="L1700" s="447"/>
    </row>
    <row r="1701" spans="3:12" ht="15" x14ac:dyDescent="0.25">
      <c r="C1701" s="447"/>
      <c r="D1701" s="475"/>
      <c r="E1701" s="475"/>
      <c r="J1701" s="474"/>
      <c r="K1701" s="447"/>
      <c r="L1701" s="447"/>
    </row>
    <row r="1702" spans="3:12" ht="15" x14ac:dyDescent="0.25">
      <c r="C1702" s="447"/>
      <c r="D1702" s="475"/>
      <c r="E1702" s="475"/>
      <c r="J1702" s="474"/>
      <c r="K1702" s="447"/>
      <c r="L1702" s="447"/>
    </row>
    <row r="1703" spans="3:12" ht="15" x14ac:dyDescent="0.25">
      <c r="C1703" s="447"/>
      <c r="D1703" s="475"/>
      <c r="E1703" s="475"/>
      <c r="J1703" s="474"/>
      <c r="K1703" s="447"/>
      <c r="L1703" s="447"/>
    </row>
    <row r="1704" spans="3:12" ht="15" x14ac:dyDescent="0.25">
      <c r="C1704" s="447"/>
      <c r="D1704" s="473"/>
      <c r="E1704" s="473"/>
      <c r="J1704" s="474"/>
      <c r="K1704" s="447"/>
      <c r="L1704" s="447"/>
    </row>
    <row r="1705" spans="3:12" ht="15" x14ac:dyDescent="0.25">
      <c r="C1705" s="447"/>
      <c r="D1705" s="473"/>
      <c r="E1705" s="473"/>
      <c r="J1705" s="474"/>
      <c r="K1705" s="447"/>
      <c r="L1705" s="447"/>
    </row>
    <row r="1706" spans="3:12" ht="15" x14ac:dyDescent="0.25">
      <c r="C1706" s="447"/>
      <c r="D1706" s="473"/>
      <c r="E1706" s="473"/>
      <c r="J1706" s="474"/>
      <c r="K1706" s="447"/>
      <c r="L1706" s="447"/>
    </row>
    <row r="1707" spans="3:12" ht="15" x14ac:dyDescent="0.25">
      <c r="C1707" s="447"/>
      <c r="D1707" s="473"/>
      <c r="E1707" s="473"/>
      <c r="J1707" s="474"/>
      <c r="K1707" s="447"/>
      <c r="L1707" s="447"/>
    </row>
    <row r="1708" spans="3:12" ht="15" x14ac:dyDescent="0.25">
      <c r="C1708" s="447"/>
      <c r="D1708" s="473"/>
      <c r="E1708" s="473"/>
      <c r="J1708" s="474"/>
      <c r="K1708" s="447"/>
      <c r="L1708" s="447"/>
    </row>
    <row r="1709" spans="3:12" ht="15" x14ac:dyDescent="0.25">
      <c r="C1709" s="447"/>
      <c r="D1709" s="473"/>
      <c r="E1709" s="473"/>
      <c r="J1709" s="474"/>
      <c r="K1709" s="447"/>
      <c r="L1709" s="447"/>
    </row>
  </sheetData>
  <phoneticPr fontId="0" type="noConversion"/>
  <pageMargins left="0.75" right="0.75" top="1" bottom="1" header="0.5" footer="0.5"/>
  <pageSetup orientation="portrait"/>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Normal="100" workbookViewId="0"/>
  </sheetViews>
  <sheetFormatPr defaultRowHeight="11.25" x14ac:dyDescent="0.2"/>
  <cols>
    <col min="1" max="1" width="20" style="447" customWidth="1"/>
    <col min="2" max="2" width="19.5" style="447" customWidth="1"/>
    <col min="3" max="3" width="10.1640625" style="447" bestFit="1" customWidth="1"/>
    <col min="4" max="4" width="9.5" style="447" bestFit="1" customWidth="1"/>
    <col min="5" max="5" width="10.1640625" style="447" bestFit="1" customWidth="1"/>
    <col min="6" max="7" width="10.33203125" style="447" bestFit="1" customWidth="1"/>
    <col min="8" max="8" width="10.83203125" style="447" customWidth="1"/>
    <col min="9" max="10" width="10.5" style="447" bestFit="1" customWidth="1"/>
    <col min="11" max="11" width="11.5" style="447" bestFit="1" customWidth="1"/>
    <col min="12" max="12" width="11.6640625" style="447" bestFit="1" customWidth="1"/>
    <col min="13" max="13" width="12" style="447" bestFit="1" customWidth="1"/>
    <col min="14" max="14" width="11.5" style="447" bestFit="1" customWidth="1"/>
    <col min="15" max="15" width="12" style="447" bestFit="1" customWidth="1"/>
    <col min="16" max="16" width="10.33203125" style="447" bestFit="1" customWidth="1"/>
    <col min="17" max="17" width="10.5" style="447" bestFit="1" customWidth="1"/>
    <col min="18" max="16384" width="9.33203125" style="447"/>
  </cols>
  <sheetData>
    <row r="1" spans="1:17" s="485" customFormat="1" ht="79.5" customHeight="1" thickBot="1" x14ac:dyDescent="0.25">
      <c r="A1" s="446" t="s">
        <v>567</v>
      </c>
      <c r="B1" s="352" t="s">
        <v>380</v>
      </c>
      <c r="C1" s="353" t="s">
        <v>410</v>
      </c>
      <c r="D1" s="354" t="s">
        <v>396</v>
      </c>
      <c r="E1" s="355" t="s">
        <v>409</v>
      </c>
      <c r="F1" s="353" t="s">
        <v>397</v>
      </c>
      <c r="G1" s="356" t="s">
        <v>398</v>
      </c>
      <c r="H1" s="357" t="s">
        <v>400</v>
      </c>
      <c r="I1" s="354" t="s">
        <v>399</v>
      </c>
      <c r="J1" s="358" t="s">
        <v>401</v>
      </c>
      <c r="K1" s="359" t="s">
        <v>407</v>
      </c>
      <c r="L1" s="356" t="s">
        <v>408</v>
      </c>
      <c r="M1" s="357" t="s">
        <v>403</v>
      </c>
      <c r="N1" s="354" t="s">
        <v>402</v>
      </c>
      <c r="O1" s="358" t="s">
        <v>404</v>
      </c>
      <c r="P1" s="359" t="s">
        <v>405</v>
      </c>
      <c r="Q1" s="355" t="s">
        <v>406</v>
      </c>
    </row>
    <row r="2" spans="1:17" ht="12" x14ac:dyDescent="0.2">
      <c r="A2" s="486">
        <v>0</v>
      </c>
      <c r="B2" s="486" t="s">
        <v>141</v>
      </c>
      <c r="C2" s="487">
        <v>15303</v>
      </c>
      <c r="D2" s="488">
        <v>15461</v>
      </c>
      <c r="E2" s="489">
        <v>15367</v>
      </c>
      <c r="F2" s="490">
        <v>-158</v>
      </c>
      <c r="G2" s="491">
        <v>-64</v>
      </c>
      <c r="H2" s="487">
        <v>943</v>
      </c>
      <c r="I2" s="488">
        <v>46097</v>
      </c>
      <c r="J2" s="489">
        <v>89612</v>
      </c>
      <c r="K2" s="490">
        <v>-45154</v>
      </c>
      <c r="L2" s="491">
        <v>-88669</v>
      </c>
      <c r="M2" s="487">
        <v>818320.4</v>
      </c>
      <c r="N2" s="488">
        <v>823960.66999999993</v>
      </c>
      <c r="O2" s="489">
        <v>778560.89990000008</v>
      </c>
      <c r="P2" s="490">
        <v>-5640.27001953125</v>
      </c>
      <c r="Q2" s="491">
        <v>39759.5</v>
      </c>
    </row>
    <row r="3" spans="1:17" ht="12.75" thickBot="1" x14ac:dyDescent="0.25">
      <c r="A3" s="492">
        <v>2</v>
      </c>
      <c r="B3" s="492" t="s">
        <v>143</v>
      </c>
      <c r="C3" s="493">
        <v>4903</v>
      </c>
      <c r="D3" s="494">
        <v>5016</v>
      </c>
      <c r="E3" s="495">
        <v>4936</v>
      </c>
      <c r="F3" s="496">
        <v>-113</v>
      </c>
      <c r="G3" s="497">
        <v>-33</v>
      </c>
      <c r="H3" s="493">
        <v>301</v>
      </c>
      <c r="I3" s="494">
        <v>14530</v>
      </c>
      <c r="J3" s="495">
        <v>28294</v>
      </c>
      <c r="K3" s="496">
        <v>-14229</v>
      </c>
      <c r="L3" s="497">
        <v>-27993</v>
      </c>
      <c r="M3" s="493">
        <v>246634.20000000007</v>
      </c>
      <c r="N3" s="494">
        <v>248210.74000000002</v>
      </c>
      <c r="O3" s="498">
        <v>236290.23670000004</v>
      </c>
      <c r="P3" s="496">
        <v>-1576.5400390625</v>
      </c>
      <c r="Q3" s="497">
        <v>10343.962890625</v>
      </c>
    </row>
    <row r="4" spans="1:17" ht="12" x14ac:dyDescent="0.2">
      <c r="A4" s="476">
        <v>2</v>
      </c>
      <c r="B4" s="181" t="s">
        <v>486</v>
      </c>
      <c r="C4" s="182">
        <v>6</v>
      </c>
      <c r="D4" s="183">
        <v>6</v>
      </c>
      <c r="E4" s="184">
        <v>8</v>
      </c>
      <c r="F4" s="185">
        <v>0</v>
      </c>
      <c r="G4" s="186">
        <v>-2</v>
      </c>
      <c r="H4" s="187">
        <v>0</v>
      </c>
      <c r="I4" s="188">
        <v>16</v>
      </c>
      <c r="J4" s="189">
        <v>34</v>
      </c>
      <c r="K4" s="190">
        <v>-16</v>
      </c>
      <c r="L4" s="185">
        <v>-34</v>
      </c>
      <c r="M4" s="182">
        <v>402.56</v>
      </c>
      <c r="N4" s="183">
        <v>395.48</v>
      </c>
      <c r="O4" s="184">
        <v>364.47300000000001</v>
      </c>
      <c r="P4" s="185">
        <v>7.0799999237060547</v>
      </c>
      <c r="Q4" s="191">
        <v>38.087001800537109</v>
      </c>
    </row>
    <row r="5" spans="1:17" ht="12" x14ac:dyDescent="0.2">
      <c r="A5" s="476">
        <v>2</v>
      </c>
      <c r="B5" s="181" t="s">
        <v>487</v>
      </c>
      <c r="C5" s="182">
        <v>18</v>
      </c>
      <c r="D5" s="183">
        <v>20</v>
      </c>
      <c r="E5" s="184">
        <v>20</v>
      </c>
      <c r="F5" s="185">
        <v>-2</v>
      </c>
      <c r="G5" s="192">
        <v>-2</v>
      </c>
      <c r="H5" s="182">
        <v>1</v>
      </c>
      <c r="I5" s="183">
        <v>44</v>
      </c>
      <c r="J5" s="184">
        <v>76</v>
      </c>
      <c r="K5" s="193">
        <v>-43</v>
      </c>
      <c r="L5" s="185">
        <v>-75</v>
      </c>
      <c r="M5" s="182">
        <v>1234.3600000000001</v>
      </c>
      <c r="N5" s="183">
        <v>1208.45</v>
      </c>
      <c r="O5" s="184">
        <v>1108.7723000000001</v>
      </c>
      <c r="P5" s="185">
        <v>25.909999847412109</v>
      </c>
      <c r="Q5" s="194">
        <v>125.58769989013672</v>
      </c>
    </row>
    <row r="6" spans="1:17" ht="12" x14ac:dyDescent="0.2">
      <c r="A6" s="476">
        <v>2</v>
      </c>
      <c r="B6" s="181" t="s">
        <v>488</v>
      </c>
      <c r="C6" s="182">
        <v>62</v>
      </c>
      <c r="D6" s="183">
        <v>64</v>
      </c>
      <c r="E6" s="184">
        <v>57</v>
      </c>
      <c r="F6" s="185">
        <v>-2</v>
      </c>
      <c r="G6" s="192">
        <v>5</v>
      </c>
      <c r="H6" s="182">
        <v>1</v>
      </c>
      <c r="I6" s="183">
        <v>111</v>
      </c>
      <c r="J6" s="184">
        <v>219</v>
      </c>
      <c r="K6" s="193">
        <v>-110</v>
      </c>
      <c r="L6" s="185">
        <v>-218</v>
      </c>
      <c r="M6" s="182">
        <v>2452.1999999999998</v>
      </c>
      <c r="N6" s="183">
        <v>2363.08</v>
      </c>
      <c r="O6" s="184">
        <v>2271.3139999999999</v>
      </c>
      <c r="P6" s="185">
        <v>89.120002746582031</v>
      </c>
      <c r="Q6" s="194">
        <v>180.88600158691406</v>
      </c>
    </row>
    <row r="7" spans="1:17" ht="12" x14ac:dyDescent="0.2">
      <c r="A7" s="476">
        <v>2</v>
      </c>
      <c r="B7" s="181" t="s">
        <v>489</v>
      </c>
      <c r="C7" s="182">
        <v>107</v>
      </c>
      <c r="D7" s="183">
        <v>119</v>
      </c>
      <c r="E7" s="184">
        <v>120</v>
      </c>
      <c r="F7" s="185">
        <v>-12</v>
      </c>
      <c r="G7" s="192">
        <v>-13</v>
      </c>
      <c r="H7" s="182">
        <v>11</v>
      </c>
      <c r="I7" s="183">
        <v>329</v>
      </c>
      <c r="J7" s="184">
        <v>617</v>
      </c>
      <c r="K7" s="193">
        <v>-318</v>
      </c>
      <c r="L7" s="185">
        <v>-606</v>
      </c>
      <c r="M7" s="182">
        <v>4791.0200000000004</v>
      </c>
      <c r="N7" s="183">
        <v>4894.41</v>
      </c>
      <c r="O7" s="184">
        <v>4607.3775000000005</v>
      </c>
      <c r="P7" s="185">
        <v>-103.38999938964844</v>
      </c>
      <c r="Q7" s="194">
        <v>183.64250183105469</v>
      </c>
    </row>
    <row r="8" spans="1:17" ht="12" x14ac:dyDescent="0.2">
      <c r="A8" s="476">
        <v>2</v>
      </c>
      <c r="B8" s="181" t="s">
        <v>490</v>
      </c>
      <c r="C8" s="182">
        <v>16</v>
      </c>
      <c r="D8" s="183">
        <v>15</v>
      </c>
      <c r="E8" s="184">
        <v>15</v>
      </c>
      <c r="F8" s="185">
        <v>1</v>
      </c>
      <c r="G8" s="192">
        <v>1</v>
      </c>
      <c r="H8" s="182">
        <v>0</v>
      </c>
      <c r="I8" s="183">
        <v>29</v>
      </c>
      <c r="J8" s="184">
        <v>54</v>
      </c>
      <c r="K8" s="193">
        <v>-29</v>
      </c>
      <c r="L8" s="185">
        <v>-54</v>
      </c>
      <c r="M8" s="182">
        <v>491.1</v>
      </c>
      <c r="N8" s="183">
        <v>531.98</v>
      </c>
      <c r="O8" s="184">
        <v>488.0883</v>
      </c>
      <c r="P8" s="185">
        <v>-40.880001068115234</v>
      </c>
      <c r="Q8" s="194">
        <v>3.011699914932251</v>
      </c>
    </row>
    <row r="9" spans="1:17" ht="12" x14ac:dyDescent="0.2">
      <c r="A9" s="476">
        <v>2</v>
      </c>
      <c r="B9" s="181" t="s">
        <v>491</v>
      </c>
      <c r="C9" s="182">
        <v>192</v>
      </c>
      <c r="D9" s="183">
        <v>217</v>
      </c>
      <c r="E9" s="184">
        <v>202</v>
      </c>
      <c r="F9" s="185">
        <v>-25</v>
      </c>
      <c r="G9" s="192">
        <v>-10</v>
      </c>
      <c r="H9" s="182">
        <v>19</v>
      </c>
      <c r="I9" s="183">
        <v>784</v>
      </c>
      <c r="J9" s="184">
        <v>1544</v>
      </c>
      <c r="K9" s="193">
        <v>-765</v>
      </c>
      <c r="L9" s="185">
        <v>-1525</v>
      </c>
      <c r="M9" s="182">
        <v>16392.62</v>
      </c>
      <c r="N9" s="183">
        <v>16294.74</v>
      </c>
      <c r="O9" s="184">
        <v>15162.552499999998</v>
      </c>
      <c r="P9" s="185">
        <v>97.879997253417969</v>
      </c>
      <c r="Q9" s="194">
        <v>1230.0675048828125</v>
      </c>
    </row>
    <row r="10" spans="1:17" ht="12" x14ac:dyDescent="0.2">
      <c r="A10" s="476">
        <v>2</v>
      </c>
      <c r="B10" s="181" t="s">
        <v>492</v>
      </c>
      <c r="C10" s="182">
        <v>16</v>
      </c>
      <c r="D10" s="183">
        <v>17</v>
      </c>
      <c r="E10" s="184">
        <v>17</v>
      </c>
      <c r="F10" s="185">
        <v>-1</v>
      </c>
      <c r="G10" s="192">
        <v>-1</v>
      </c>
      <c r="H10" s="182">
        <v>0</v>
      </c>
      <c r="I10" s="183">
        <v>30</v>
      </c>
      <c r="J10" s="184">
        <v>60</v>
      </c>
      <c r="K10" s="193">
        <v>-30</v>
      </c>
      <c r="L10" s="185">
        <v>-60</v>
      </c>
      <c r="M10" s="182">
        <v>744.14</v>
      </c>
      <c r="N10" s="183">
        <v>737.89</v>
      </c>
      <c r="O10" s="184">
        <v>650.11740000000009</v>
      </c>
      <c r="P10" s="185">
        <v>6.25</v>
      </c>
      <c r="Q10" s="194">
        <v>94.022598266601563</v>
      </c>
    </row>
    <row r="11" spans="1:17" ht="12" x14ac:dyDescent="0.2">
      <c r="A11" s="476">
        <v>2</v>
      </c>
      <c r="B11" s="181" t="s">
        <v>493</v>
      </c>
      <c r="C11" s="182">
        <v>12</v>
      </c>
      <c r="D11" s="183">
        <v>10</v>
      </c>
      <c r="E11" s="184">
        <v>11</v>
      </c>
      <c r="F11" s="185">
        <v>2</v>
      </c>
      <c r="G11" s="192">
        <v>1</v>
      </c>
      <c r="H11" s="182">
        <v>0</v>
      </c>
      <c r="I11" s="183">
        <v>30</v>
      </c>
      <c r="J11" s="184">
        <v>68</v>
      </c>
      <c r="K11" s="193">
        <v>-30</v>
      </c>
      <c r="L11" s="185">
        <v>-68</v>
      </c>
      <c r="M11" s="182">
        <v>1037.96</v>
      </c>
      <c r="N11" s="183">
        <v>991.53</v>
      </c>
      <c r="O11" s="184">
        <v>858.19080000000008</v>
      </c>
      <c r="P11" s="185">
        <v>46.430000305175781</v>
      </c>
      <c r="Q11" s="194">
        <v>179.76919555664062</v>
      </c>
    </row>
    <row r="12" spans="1:17" ht="12" x14ac:dyDescent="0.2">
      <c r="A12" s="476">
        <v>2</v>
      </c>
      <c r="B12" s="181" t="s">
        <v>494</v>
      </c>
      <c r="C12" s="182">
        <v>3</v>
      </c>
      <c r="D12" s="183">
        <v>2</v>
      </c>
      <c r="E12" s="184">
        <v>2</v>
      </c>
      <c r="F12" s="185">
        <v>1</v>
      </c>
      <c r="G12" s="192">
        <v>1</v>
      </c>
      <c r="H12" s="182">
        <v>0</v>
      </c>
      <c r="I12" s="183">
        <v>23</v>
      </c>
      <c r="J12" s="184">
        <v>48</v>
      </c>
      <c r="K12" s="193">
        <v>-23</v>
      </c>
      <c r="L12" s="185">
        <v>-48</v>
      </c>
      <c r="M12" s="182">
        <v>521.44000000000005</v>
      </c>
      <c r="N12" s="183">
        <v>533.73</v>
      </c>
      <c r="O12" s="184">
        <v>484.35540000000003</v>
      </c>
      <c r="P12" s="185">
        <v>-12.289999961853027</v>
      </c>
      <c r="Q12" s="194">
        <v>37.084598541259766</v>
      </c>
    </row>
    <row r="13" spans="1:17" ht="12" x14ac:dyDescent="0.2">
      <c r="A13" s="476">
        <v>2</v>
      </c>
      <c r="B13" s="181" t="s">
        <v>495</v>
      </c>
      <c r="C13" s="182">
        <v>287</v>
      </c>
      <c r="D13" s="183">
        <v>289</v>
      </c>
      <c r="E13" s="184">
        <v>272</v>
      </c>
      <c r="F13" s="185">
        <v>-2</v>
      </c>
      <c r="G13" s="192">
        <v>15</v>
      </c>
      <c r="H13" s="182">
        <v>21</v>
      </c>
      <c r="I13" s="183">
        <v>960</v>
      </c>
      <c r="J13" s="184">
        <v>1920</v>
      </c>
      <c r="K13" s="193">
        <v>-939</v>
      </c>
      <c r="L13" s="185">
        <v>-1899</v>
      </c>
      <c r="M13" s="182">
        <v>18980.400000000001</v>
      </c>
      <c r="N13" s="183">
        <v>19261.18</v>
      </c>
      <c r="O13" s="184">
        <v>18304.938399999999</v>
      </c>
      <c r="P13" s="185">
        <v>-280.77999877929687</v>
      </c>
      <c r="Q13" s="194">
        <v>675.46160888671875</v>
      </c>
    </row>
    <row r="14" spans="1:17" ht="12" x14ac:dyDescent="0.2">
      <c r="A14" s="476">
        <v>2</v>
      </c>
      <c r="B14" s="181" t="s">
        <v>496</v>
      </c>
      <c r="C14" s="182">
        <v>29</v>
      </c>
      <c r="D14" s="183">
        <v>24</v>
      </c>
      <c r="E14" s="184">
        <v>24</v>
      </c>
      <c r="F14" s="185">
        <v>5</v>
      </c>
      <c r="G14" s="192">
        <v>5</v>
      </c>
      <c r="H14" s="182">
        <v>6</v>
      </c>
      <c r="I14" s="183">
        <v>108</v>
      </c>
      <c r="J14" s="184">
        <v>194</v>
      </c>
      <c r="K14" s="193">
        <v>-102</v>
      </c>
      <c r="L14" s="185">
        <v>-188</v>
      </c>
      <c r="M14" s="182">
        <v>2339.1999999999998</v>
      </c>
      <c r="N14" s="183">
        <v>2380.29</v>
      </c>
      <c r="O14" s="184">
        <v>2179.6034</v>
      </c>
      <c r="P14" s="185">
        <v>-41.090000152587891</v>
      </c>
      <c r="Q14" s="194">
        <v>159.59660339355469</v>
      </c>
    </row>
    <row r="15" spans="1:17" ht="12" x14ac:dyDescent="0.2">
      <c r="A15" s="476">
        <v>2</v>
      </c>
      <c r="B15" s="181" t="s">
        <v>497</v>
      </c>
      <c r="C15" s="182">
        <v>30</v>
      </c>
      <c r="D15" s="183">
        <v>27</v>
      </c>
      <c r="E15" s="184">
        <v>25</v>
      </c>
      <c r="F15" s="185">
        <v>3</v>
      </c>
      <c r="G15" s="192">
        <v>5</v>
      </c>
      <c r="H15" s="182">
        <v>2</v>
      </c>
      <c r="I15" s="183">
        <v>84</v>
      </c>
      <c r="J15" s="184">
        <v>161</v>
      </c>
      <c r="K15" s="193">
        <v>-82</v>
      </c>
      <c r="L15" s="185">
        <v>-159</v>
      </c>
      <c r="M15" s="182">
        <v>1641.92</v>
      </c>
      <c r="N15" s="183">
        <v>1652.46</v>
      </c>
      <c r="O15" s="184">
        <v>1484.9957000000002</v>
      </c>
      <c r="P15" s="185">
        <v>-10.539999961853027</v>
      </c>
      <c r="Q15" s="194">
        <v>156.92430114746094</v>
      </c>
    </row>
    <row r="16" spans="1:17" ht="12" x14ac:dyDescent="0.2">
      <c r="A16" s="476">
        <v>2</v>
      </c>
      <c r="B16" s="181" t="s">
        <v>498</v>
      </c>
      <c r="C16" s="182">
        <v>138</v>
      </c>
      <c r="D16" s="183">
        <v>140</v>
      </c>
      <c r="E16" s="184">
        <v>135</v>
      </c>
      <c r="F16" s="185">
        <v>-2</v>
      </c>
      <c r="G16" s="192">
        <v>3</v>
      </c>
      <c r="H16" s="182">
        <v>9</v>
      </c>
      <c r="I16" s="183">
        <v>377</v>
      </c>
      <c r="J16" s="184">
        <v>721</v>
      </c>
      <c r="K16" s="193">
        <v>-368</v>
      </c>
      <c r="L16" s="185">
        <v>-712</v>
      </c>
      <c r="M16" s="182">
        <v>7960.88</v>
      </c>
      <c r="N16" s="183">
        <v>8013.86</v>
      </c>
      <c r="O16" s="184">
        <v>7426.7416000000003</v>
      </c>
      <c r="P16" s="185">
        <v>-52.979999542236328</v>
      </c>
      <c r="Q16" s="194">
        <v>534.138427734375</v>
      </c>
    </row>
    <row r="17" spans="1:17" ht="12" x14ac:dyDescent="0.2">
      <c r="A17" s="476">
        <v>2</v>
      </c>
      <c r="B17" s="181" t="s">
        <v>499</v>
      </c>
      <c r="C17" s="182">
        <v>142</v>
      </c>
      <c r="D17" s="183">
        <v>146</v>
      </c>
      <c r="E17" s="184">
        <v>148</v>
      </c>
      <c r="F17" s="185">
        <v>-4</v>
      </c>
      <c r="G17" s="192">
        <v>-6</v>
      </c>
      <c r="H17" s="182">
        <v>6</v>
      </c>
      <c r="I17" s="183">
        <v>114</v>
      </c>
      <c r="J17" s="184">
        <v>203</v>
      </c>
      <c r="K17" s="193">
        <v>-108</v>
      </c>
      <c r="L17" s="185">
        <v>-197</v>
      </c>
      <c r="M17" s="182">
        <v>2760.06</v>
      </c>
      <c r="N17" s="183">
        <v>2725.8900000000003</v>
      </c>
      <c r="O17" s="184">
        <v>2463.7678999999998</v>
      </c>
      <c r="P17" s="185">
        <v>34.169998168945313</v>
      </c>
      <c r="Q17" s="194">
        <v>296.2921142578125</v>
      </c>
    </row>
    <row r="18" spans="1:17" ht="12" x14ac:dyDescent="0.2">
      <c r="A18" s="476">
        <v>2</v>
      </c>
      <c r="B18" s="181" t="s">
        <v>500</v>
      </c>
      <c r="C18" s="182">
        <v>86</v>
      </c>
      <c r="D18" s="183">
        <v>86</v>
      </c>
      <c r="E18" s="184">
        <v>82</v>
      </c>
      <c r="F18" s="185">
        <v>0</v>
      </c>
      <c r="G18" s="192">
        <v>4</v>
      </c>
      <c r="H18" s="182">
        <v>2</v>
      </c>
      <c r="I18" s="183">
        <v>108</v>
      </c>
      <c r="J18" s="184">
        <v>217</v>
      </c>
      <c r="K18" s="193">
        <v>-106</v>
      </c>
      <c r="L18" s="185">
        <v>-215</v>
      </c>
      <c r="M18" s="182">
        <v>3019.74</v>
      </c>
      <c r="N18" s="183">
        <v>2918.38</v>
      </c>
      <c r="O18" s="184">
        <v>2689.7447999999999</v>
      </c>
      <c r="P18" s="185">
        <v>101.36000061035156</v>
      </c>
      <c r="Q18" s="194">
        <v>329.99520874023437</v>
      </c>
    </row>
    <row r="19" spans="1:17" ht="12" x14ac:dyDescent="0.2">
      <c r="A19" s="476">
        <v>2</v>
      </c>
      <c r="B19" s="181" t="s">
        <v>501</v>
      </c>
      <c r="C19" s="182">
        <v>10</v>
      </c>
      <c r="D19" s="183">
        <v>11</v>
      </c>
      <c r="E19" s="184">
        <v>11</v>
      </c>
      <c r="F19" s="185">
        <v>-1</v>
      </c>
      <c r="G19" s="192">
        <v>-1</v>
      </c>
      <c r="H19" s="182">
        <v>0</v>
      </c>
      <c r="I19" s="183">
        <v>38</v>
      </c>
      <c r="J19" s="184">
        <v>66</v>
      </c>
      <c r="K19" s="193">
        <v>-38</v>
      </c>
      <c r="L19" s="185">
        <v>-66</v>
      </c>
      <c r="M19" s="182">
        <v>973.24</v>
      </c>
      <c r="N19" s="183">
        <v>928.66000000000008</v>
      </c>
      <c r="O19" s="184">
        <v>838.90030000000002</v>
      </c>
      <c r="P19" s="185">
        <v>44.580001831054687</v>
      </c>
      <c r="Q19" s="194">
        <v>134.33970642089844</v>
      </c>
    </row>
    <row r="20" spans="1:17" ht="12" x14ac:dyDescent="0.2">
      <c r="A20" s="476">
        <v>2</v>
      </c>
      <c r="B20" s="181" t="s">
        <v>502</v>
      </c>
      <c r="C20" s="182">
        <v>1479</v>
      </c>
      <c r="D20" s="183">
        <v>1516</v>
      </c>
      <c r="E20" s="184">
        <v>1490</v>
      </c>
      <c r="F20" s="185">
        <v>-37</v>
      </c>
      <c r="G20" s="192">
        <v>-11</v>
      </c>
      <c r="H20" s="182">
        <v>97</v>
      </c>
      <c r="I20" s="183">
        <v>5719</v>
      </c>
      <c r="J20" s="184">
        <v>11268</v>
      </c>
      <c r="K20" s="193">
        <v>-5622</v>
      </c>
      <c r="L20" s="185">
        <v>-11171</v>
      </c>
      <c r="M20" s="182">
        <v>70005.98</v>
      </c>
      <c r="N20" s="183">
        <v>71754.92</v>
      </c>
      <c r="O20" s="184">
        <v>70990.895400000009</v>
      </c>
      <c r="P20" s="185">
        <v>-1748.93994140625</v>
      </c>
      <c r="Q20" s="194">
        <v>-984.9154052734375</v>
      </c>
    </row>
    <row r="21" spans="1:17" ht="12" x14ac:dyDescent="0.2">
      <c r="A21" s="476">
        <v>2</v>
      </c>
      <c r="B21" s="181" t="s">
        <v>503</v>
      </c>
      <c r="C21" s="182">
        <v>22</v>
      </c>
      <c r="D21" s="183">
        <v>22</v>
      </c>
      <c r="E21" s="184">
        <v>23</v>
      </c>
      <c r="F21" s="185">
        <v>0</v>
      </c>
      <c r="G21" s="192">
        <v>-1</v>
      </c>
      <c r="H21" s="182">
        <v>0</v>
      </c>
      <c r="I21" s="183">
        <v>44</v>
      </c>
      <c r="J21" s="184">
        <v>87</v>
      </c>
      <c r="K21" s="193">
        <v>-44</v>
      </c>
      <c r="L21" s="185">
        <v>-87</v>
      </c>
      <c r="M21" s="182">
        <v>858.81999999999994</v>
      </c>
      <c r="N21" s="183">
        <v>858.58999999999992</v>
      </c>
      <c r="O21" s="184">
        <v>755.95980000000009</v>
      </c>
      <c r="P21" s="185">
        <v>0.23000000417232513</v>
      </c>
      <c r="Q21" s="194">
        <v>102.86019897460937</v>
      </c>
    </row>
    <row r="22" spans="1:17" ht="12" x14ac:dyDescent="0.2">
      <c r="A22" s="476">
        <v>2</v>
      </c>
      <c r="B22" s="181" t="s">
        <v>504</v>
      </c>
      <c r="C22" s="182">
        <v>338</v>
      </c>
      <c r="D22" s="183">
        <v>341</v>
      </c>
      <c r="E22" s="184">
        <v>339</v>
      </c>
      <c r="F22" s="185">
        <v>-3</v>
      </c>
      <c r="G22" s="192">
        <v>-1</v>
      </c>
      <c r="H22" s="182">
        <v>21</v>
      </c>
      <c r="I22" s="183">
        <v>921</v>
      </c>
      <c r="J22" s="184">
        <v>1741</v>
      </c>
      <c r="K22" s="193">
        <v>-900</v>
      </c>
      <c r="L22" s="185">
        <v>-1720</v>
      </c>
      <c r="M22" s="182">
        <v>16181.939999999999</v>
      </c>
      <c r="N22" s="183">
        <v>16238.53</v>
      </c>
      <c r="O22" s="184">
        <v>15215.794400000001</v>
      </c>
      <c r="P22" s="185">
        <v>-56.590000152587891</v>
      </c>
      <c r="Q22" s="194">
        <v>966.1456298828125</v>
      </c>
    </row>
    <row r="23" spans="1:17" ht="12" x14ac:dyDescent="0.2">
      <c r="A23" s="476">
        <v>2</v>
      </c>
      <c r="B23" s="181" t="s">
        <v>505</v>
      </c>
      <c r="C23" s="182">
        <v>8</v>
      </c>
      <c r="D23" s="183">
        <v>8</v>
      </c>
      <c r="E23" s="184">
        <v>7</v>
      </c>
      <c r="F23" s="185">
        <v>0</v>
      </c>
      <c r="G23" s="192">
        <v>1</v>
      </c>
      <c r="H23" s="182">
        <v>1</v>
      </c>
      <c r="I23" s="183">
        <v>28</v>
      </c>
      <c r="J23" s="184">
        <v>60</v>
      </c>
      <c r="K23" s="193">
        <v>-27</v>
      </c>
      <c r="L23" s="185">
        <v>-59</v>
      </c>
      <c r="M23" s="182">
        <v>637.84</v>
      </c>
      <c r="N23" s="183">
        <v>635.65000000000009</v>
      </c>
      <c r="O23" s="184">
        <v>599.99360000000001</v>
      </c>
      <c r="P23" s="185">
        <v>2.190000057220459</v>
      </c>
      <c r="Q23" s="194">
        <v>37.846401214599609</v>
      </c>
    </row>
    <row r="24" spans="1:17" ht="12" x14ac:dyDescent="0.2">
      <c r="A24" s="476">
        <v>2</v>
      </c>
      <c r="B24" s="181" t="s">
        <v>506</v>
      </c>
      <c r="C24" s="182">
        <v>657</v>
      </c>
      <c r="D24" s="183">
        <v>675</v>
      </c>
      <c r="E24" s="184">
        <v>659</v>
      </c>
      <c r="F24" s="185">
        <v>-18</v>
      </c>
      <c r="G24" s="192">
        <v>-2</v>
      </c>
      <c r="H24" s="182">
        <v>55</v>
      </c>
      <c r="I24" s="183">
        <v>1968</v>
      </c>
      <c r="J24" s="184">
        <v>3842</v>
      </c>
      <c r="K24" s="193">
        <v>-1913</v>
      </c>
      <c r="L24" s="185">
        <v>-3787</v>
      </c>
      <c r="M24" s="182">
        <v>34317.22</v>
      </c>
      <c r="N24" s="183">
        <v>34049.07</v>
      </c>
      <c r="O24" s="184">
        <v>32556.961799999997</v>
      </c>
      <c r="P24" s="185">
        <v>268.14999389648438</v>
      </c>
      <c r="Q24" s="194">
        <v>1760.2581787109375</v>
      </c>
    </row>
    <row r="25" spans="1:17" ht="12" x14ac:dyDescent="0.2">
      <c r="A25" s="476">
        <v>2</v>
      </c>
      <c r="B25" s="181" t="s">
        <v>507</v>
      </c>
      <c r="C25" s="182">
        <v>70</v>
      </c>
      <c r="D25" s="183">
        <v>62</v>
      </c>
      <c r="E25" s="184">
        <v>58</v>
      </c>
      <c r="F25" s="185">
        <v>8</v>
      </c>
      <c r="G25" s="192">
        <v>12</v>
      </c>
      <c r="H25" s="182">
        <v>4</v>
      </c>
      <c r="I25" s="183">
        <v>226</v>
      </c>
      <c r="J25" s="184">
        <v>410</v>
      </c>
      <c r="K25" s="193">
        <v>-222</v>
      </c>
      <c r="L25" s="185">
        <v>-406</v>
      </c>
      <c r="M25" s="182">
        <v>4852.3999999999996</v>
      </c>
      <c r="N25" s="183">
        <v>4852.6200000000008</v>
      </c>
      <c r="O25" s="184">
        <v>4471.3689999999997</v>
      </c>
      <c r="P25" s="185">
        <v>-0.2199999988079071</v>
      </c>
      <c r="Q25" s="194">
        <v>381.031005859375</v>
      </c>
    </row>
    <row r="26" spans="1:17" ht="12" x14ac:dyDescent="0.2">
      <c r="A26" s="476">
        <v>2</v>
      </c>
      <c r="B26" s="181" t="s">
        <v>508</v>
      </c>
      <c r="C26" s="182">
        <v>94</v>
      </c>
      <c r="D26" s="183">
        <v>89</v>
      </c>
      <c r="E26" s="184">
        <v>84</v>
      </c>
      <c r="F26" s="185">
        <v>5</v>
      </c>
      <c r="G26" s="192">
        <v>10</v>
      </c>
      <c r="H26" s="182">
        <v>2</v>
      </c>
      <c r="I26" s="183">
        <v>181</v>
      </c>
      <c r="J26" s="184">
        <v>339</v>
      </c>
      <c r="K26" s="193">
        <v>-179</v>
      </c>
      <c r="L26" s="185">
        <v>-337</v>
      </c>
      <c r="M26" s="182">
        <v>3497.04</v>
      </c>
      <c r="N26" s="183">
        <v>3472.54</v>
      </c>
      <c r="O26" s="184">
        <v>3188.9705000000004</v>
      </c>
      <c r="P26" s="185">
        <v>24.5</v>
      </c>
      <c r="Q26" s="194">
        <v>308.06948852539062</v>
      </c>
    </row>
    <row r="27" spans="1:17" ht="12" x14ac:dyDescent="0.2">
      <c r="A27" s="476">
        <v>2</v>
      </c>
      <c r="B27" s="181" t="s">
        <v>509</v>
      </c>
      <c r="C27" s="182">
        <v>36</v>
      </c>
      <c r="D27" s="183">
        <v>37</v>
      </c>
      <c r="E27" s="184">
        <v>36</v>
      </c>
      <c r="F27" s="185">
        <v>-1</v>
      </c>
      <c r="G27" s="192">
        <v>0</v>
      </c>
      <c r="H27" s="182">
        <v>4</v>
      </c>
      <c r="I27" s="183">
        <v>130</v>
      </c>
      <c r="J27" s="184">
        <v>255</v>
      </c>
      <c r="K27" s="193">
        <v>-126</v>
      </c>
      <c r="L27" s="185">
        <v>-251</v>
      </c>
      <c r="M27" s="182">
        <v>2516.04</v>
      </c>
      <c r="N27" s="183">
        <v>2507.6400000000003</v>
      </c>
      <c r="O27" s="184">
        <v>2341.4573</v>
      </c>
      <c r="P27" s="185">
        <v>8.3999996185302734</v>
      </c>
      <c r="Q27" s="194">
        <v>174.58270263671875</v>
      </c>
    </row>
    <row r="28" spans="1:17" ht="12" x14ac:dyDescent="0.2">
      <c r="A28" s="476">
        <v>2</v>
      </c>
      <c r="B28" s="181" t="s">
        <v>510</v>
      </c>
      <c r="C28" s="182">
        <v>27</v>
      </c>
      <c r="D28" s="183">
        <v>34</v>
      </c>
      <c r="E28" s="184">
        <v>40</v>
      </c>
      <c r="F28" s="185">
        <v>-7</v>
      </c>
      <c r="G28" s="192">
        <v>-13</v>
      </c>
      <c r="H28" s="182">
        <v>6</v>
      </c>
      <c r="I28" s="183">
        <v>93</v>
      </c>
      <c r="J28" s="184">
        <v>191</v>
      </c>
      <c r="K28" s="193">
        <v>-87</v>
      </c>
      <c r="L28" s="185">
        <v>-185</v>
      </c>
      <c r="M28" s="182">
        <v>2613.88</v>
      </c>
      <c r="N28" s="183">
        <v>2602.1099999999997</v>
      </c>
      <c r="O28" s="184">
        <v>2350.7930999999999</v>
      </c>
      <c r="P28" s="185">
        <v>11.770000457763672</v>
      </c>
      <c r="Q28" s="194">
        <v>263.0869140625</v>
      </c>
    </row>
    <row r="29" spans="1:17" ht="12" x14ac:dyDescent="0.2">
      <c r="A29" s="476">
        <v>2</v>
      </c>
      <c r="B29" s="181" t="s">
        <v>511</v>
      </c>
      <c r="C29" s="182">
        <v>15</v>
      </c>
      <c r="D29" s="183">
        <v>16</v>
      </c>
      <c r="E29" s="184">
        <v>22</v>
      </c>
      <c r="F29" s="185">
        <v>-1</v>
      </c>
      <c r="G29" s="192">
        <v>-7</v>
      </c>
      <c r="H29" s="182">
        <v>0</v>
      </c>
      <c r="I29" s="183">
        <v>61</v>
      </c>
      <c r="J29" s="184">
        <v>115</v>
      </c>
      <c r="K29" s="193">
        <v>-61</v>
      </c>
      <c r="L29" s="185">
        <v>-115</v>
      </c>
      <c r="M29" s="182">
        <v>1764.3600000000001</v>
      </c>
      <c r="N29" s="183">
        <v>1762.87</v>
      </c>
      <c r="O29" s="184">
        <v>1626.5848000000001</v>
      </c>
      <c r="P29" s="185">
        <v>1.4900000095367432</v>
      </c>
      <c r="Q29" s="194">
        <v>137.77520751953125</v>
      </c>
    </row>
    <row r="30" spans="1:17" ht="12" x14ac:dyDescent="0.2">
      <c r="A30" s="476">
        <v>2</v>
      </c>
      <c r="B30" s="181" t="s">
        <v>512</v>
      </c>
      <c r="C30" s="182">
        <v>15</v>
      </c>
      <c r="D30" s="183">
        <v>12</v>
      </c>
      <c r="E30" s="184">
        <v>10</v>
      </c>
      <c r="F30" s="185">
        <v>3</v>
      </c>
      <c r="G30" s="192">
        <v>5</v>
      </c>
      <c r="H30" s="182">
        <v>0</v>
      </c>
      <c r="I30" s="183">
        <v>40</v>
      </c>
      <c r="J30" s="184">
        <v>75</v>
      </c>
      <c r="K30" s="193">
        <v>-40</v>
      </c>
      <c r="L30" s="185">
        <v>-75</v>
      </c>
      <c r="M30" s="182">
        <v>960.74</v>
      </c>
      <c r="N30" s="183">
        <v>961.87000000000012</v>
      </c>
      <c r="O30" s="184">
        <v>911.90940000000001</v>
      </c>
      <c r="P30" s="185">
        <v>-1.1299999952316284</v>
      </c>
      <c r="Q30" s="194">
        <v>48.830600738525391</v>
      </c>
    </row>
    <row r="31" spans="1:17" ht="12" x14ac:dyDescent="0.2">
      <c r="A31" s="476">
        <v>2</v>
      </c>
      <c r="B31" s="181" t="s">
        <v>513</v>
      </c>
      <c r="C31" s="182">
        <v>61</v>
      </c>
      <c r="D31" s="183">
        <v>63</v>
      </c>
      <c r="E31" s="184">
        <v>65</v>
      </c>
      <c r="F31" s="185">
        <v>-2</v>
      </c>
      <c r="G31" s="192">
        <v>-4</v>
      </c>
      <c r="H31" s="182">
        <v>4</v>
      </c>
      <c r="I31" s="183">
        <v>269</v>
      </c>
      <c r="J31" s="184">
        <v>486</v>
      </c>
      <c r="K31" s="193">
        <v>-265</v>
      </c>
      <c r="L31" s="185">
        <v>-482</v>
      </c>
      <c r="M31" s="182">
        <v>5953.5599999999995</v>
      </c>
      <c r="N31" s="183">
        <v>6080.57</v>
      </c>
      <c r="O31" s="184">
        <v>5640.3921</v>
      </c>
      <c r="P31" s="185">
        <v>-127.01000213623047</v>
      </c>
      <c r="Q31" s="194">
        <v>313.16790771484375</v>
      </c>
    </row>
    <row r="32" spans="1:17" ht="12" x14ac:dyDescent="0.2">
      <c r="A32" s="476">
        <v>2</v>
      </c>
      <c r="B32" s="181" t="s">
        <v>514</v>
      </c>
      <c r="C32" s="182">
        <v>56</v>
      </c>
      <c r="D32" s="183">
        <v>54</v>
      </c>
      <c r="E32" s="184">
        <v>50</v>
      </c>
      <c r="F32" s="185">
        <v>2</v>
      </c>
      <c r="G32" s="192">
        <v>6</v>
      </c>
      <c r="H32" s="182">
        <v>2</v>
      </c>
      <c r="I32" s="183">
        <v>117</v>
      </c>
      <c r="J32" s="184">
        <v>229</v>
      </c>
      <c r="K32" s="193">
        <v>-115</v>
      </c>
      <c r="L32" s="185">
        <v>-227</v>
      </c>
      <c r="M32" s="182">
        <v>2726.38</v>
      </c>
      <c r="N32" s="183">
        <v>2766.99</v>
      </c>
      <c r="O32" s="184">
        <v>2579.9036000000001</v>
      </c>
      <c r="P32" s="185">
        <v>-40.610000610351563</v>
      </c>
      <c r="Q32" s="194">
        <v>146.47639465332031</v>
      </c>
    </row>
    <row r="33" spans="1:17" ht="12" x14ac:dyDescent="0.2">
      <c r="A33" s="476">
        <v>2</v>
      </c>
      <c r="B33" s="181" t="s">
        <v>515</v>
      </c>
      <c r="C33" s="182">
        <v>7</v>
      </c>
      <c r="D33" s="183">
        <v>13</v>
      </c>
      <c r="E33" s="184">
        <v>20</v>
      </c>
      <c r="F33" s="185">
        <v>-6</v>
      </c>
      <c r="G33" s="192">
        <v>-13</v>
      </c>
      <c r="H33" s="182">
        <v>1</v>
      </c>
      <c r="I33" s="183">
        <v>88</v>
      </c>
      <c r="J33" s="184">
        <v>192</v>
      </c>
      <c r="K33" s="193">
        <v>-87</v>
      </c>
      <c r="L33" s="185">
        <v>-191</v>
      </c>
      <c r="M33" s="182">
        <v>2336.98</v>
      </c>
      <c r="N33" s="183">
        <v>2333.19</v>
      </c>
      <c r="O33" s="184">
        <v>2189.4373000000001</v>
      </c>
      <c r="P33" s="185">
        <v>3.7899999618530273</v>
      </c>
      <c r="Q33" s="194">
        <v>147.54269409179687</v>
      </c>
    </row>
    <row r="34" spans="1:17" ht="12" x14ac:dyDescent="0.2">
      <c r="A34" s="476">
        <v>2</v>
      </c>
      <c r="B34" s="181" t="s">
        <v>516</v>
      </c>
      <c r="C34" s="182">
        <v>13</v>
      </c>
      <c r="D34" s="183">
        <v>12</v>
      </c>
      <c r="E34" s="184">
        <v>16</v>
      </c>
      <c r="F34" s="185">
        <v>1</v>
      </c>
      <c r="G34" s="192">
        <v>-3</v>
      </c>
      <c r="H34" s="182">
        <v>0</v>
      </c>
      <c r="I34" s="183">
        <v>55</v>
      </c>
      <c r="J34" s="184">
        <v>101</v>
      </c>
      <c r="K34" s="193">
        <v>-55</v>
      </c>
      <c r="L34" s="185">
        <v>-101</v>
      </c>
      <c r="M34" s="182">
        <v>1261.48</v>
      </c>
      <c r="N34" s="183">
        <v>1221.1300000000001</v>
      </c>
      <c r="O34" s="184">
        <v>1140.7765999999999</v>
      </c>
      <c r="P34" s="185">
        <v>40.349998474121094</v>
      </c>
      <c r="Q34" s="194">
        <v>120.70339965820313</v>
      </c>
    </row>
    <row r="35" spans="1:17" ht="12" x14ac:dyDescent="0.2">
      <c r="A35" s="476">
        <v>2</v>
      </c>
      <c r="B35" s="181" t="s">
        <v>517</v>
      </c>
      <c r="C35" s="182">
        <v>13</v>
      </c>
      <c r="D35" s="183">
        <v>11</v>
      </c>
      <c r="E35" s="184">
        <v>15</v>
      </c>
      <c r="F35" s="185">
        <v>2</v>
      </c>
      <c r="G35" s="192">
        <v>-2</v>
      </c>
      <c r="H35" s="182">
        <v>0</v>
      </c>
      <c r="I35" s="183">
        <v>48</v>
      </c>
      <c r="J35" s="184">
        <v>104</v>
      </c>
      <c r="K35" s="193">
        <v>-48</v>
      </c>
      <c r="L35" s="185">
        <v>-104</v>
      </c>
      <c r="M35" s="182">
        <v>1308.58</v>
      </c>
      <c r="N35" s="183">
        <v>1256.03</v>
      </c>
      <c r="O35" s="184">
        <v>1155.1088999999999</v>
      </c>
      <c r="P35" s="185">
        <v>52.549999237060547</v>
      </c>
      <c r="Q35" s="194">
        <v>153.47109985351562</v>
      </c>
    </row>
    <row r="36" spans="1:17" ht="12" x14ac:dyDescent="0.2">
      <c r="A36" s="476">
        <v>2</v>
      </c>
      <c r="B36" s="181" t="s">
        <v>518</v>
      </c>
      <c r="C36" s="182">
        <v>156</v>
      </c>
      <c r="D36" s="183">
        <v>160</v>
      </c>
      <c r="E36" s="184">
        <v>145</v>
      </c>
      <c r="F36" s="185">
        <v>-4</v>
      </c>
      <c r="G36" s="192">
        <v>11</v>
      </c>
      <c r="H36" s="182">
        <v>5</v>
      </c>
      <c r="I36" s="183">
        <v>323</v>
      </c>
      <c r="J36" s="184">
        <v>658</v>
      </c>
      <c r="K36" s="193">
        <v>-318</v>
      </c>
      <c r="L36" s="185">
        <v>-653</v>
      </c>
      <c r="M36" s="182">
        <v>7171.54</v>
      </c>
      <c r="N36" s="183">
        <v>7104.67</v>
      </c>
      <c r="O36" s="184">
        <v>6706.8298999999997</v>
      </c>
      <c r="P36" s="185">
        <v>66.870002746582031</v>
      </c>
      <c r="Q36" s="194">
        <v>464.71011352539062</v>
      </c>
    </row>
    <row r="37" spans="1:17" ht="12" x14ac:dyDescent="0.2">
      <c r="A37" s="476">
        <v>2</v>
      </c>
      <c r="B37" s="181" t="s">
        <v>519</v>
      </c>
      <c r="C37" s="182">
        <v>428</v>
      </c>
      <c r="D37" s="183">
        <v>442</v>
      </c>
      <c r="E37" s="184">
        <v>451</v>
      </c>
      <c r="F37" s="185">
        <v>-14</v>
      </c>
      <c r="G37" s="192">
        <v>-23</v>
      </c>
      <c r="H37" s="182">
        <v>8</v>
      </c>
      <c r="I37" s="183">
        <v>401</v>
      </c>
      <c r="J37" s="184">
        <v>755</v>
      </c>
      <c r="K37" s="193">
        <v>-393</v>
      </c>
      <c r="L37" s="185">
        <v>-747</v>
      </c>
      <c r="M37" s="182">
        <v>9468.42</v>
      </c>
      <c r="N37" s="183">
        <v>9697.0099999999984</v>
      </c>
      <c r="O37" s="184">
        <v>9125.9330000000009</v>
      </c>
      <c r="P37" s="185">
        <v>-228.58999633789062</v>
      </c>
      <c r="Q37" s="194">
        <v>342.48699951171875</v>
      </c>
    </row>
    <row r="38" spans="1:17" ht="12" x14ac:dyDescent="0.2">
      <c r="A38" s="476">
        <v>2</v>
      </c>
      <c r="B38" s="181" t="s">
        <v>520</v>
      </c>
      <c r="C38" s="182">
        <v>70</v>
      </c>
      <c r="D38" s="183">
        <v>73</v>
      </c>
      <c r="E38" s="184">
        <v>68</v>
      </c>
      <c r="F38" s="185">
        <v>-3</v>
      </c>
      <c r="G38" s="192">
        <v>2</v>
      </c>
      <c r="H38" s="182">
        <v>2</v>
      </c>
      <c r="I38" s="183">
        <v>184</v>
      </c>
      <c r="J38" s="184">
        <v>356</v>
      </c>
      <c r="K38" s="193">
        <v>-182</v>
      </c>
      <c r="L38" s="185">
        <v>-354</v>
      </c>
      <c r="M38" s="182">
        <v>4099.4799999999996</v>
      </c>
      <c r="N38" s="183">
        <v>4039.02</v>
      </c>
      <c r="O38" s="184">
        <v>3664.9616000000001</v>
      </c>
      <c r="P38" s="185">
        <v>60.459999084472656</v>
      </c>
      <c r="Q38" s="194">
        <v>434.51840209960937</v>
      </c>
    </row>
    <row r="39" spans="1:17" ht="12" x14ac:dyDescent="0.2">
      <c r="A39" s="476">
        <v>2</v>
      </c>
      <c r="B39" s="181" t="s">
        <v>521</v>
      </c>
      <c r="C39" s="182">
        <v>159</v>
      </c>
      <c r="D39" s="183">
        <v>153</v>
      </c>
      <c r="E39" s="184">
        <v>155</v>
      </c>
      <c r="F39" s="185">
        <v>6</v>
      </c>
      <c r="G39" s="192">
        <v>4</v>
      </c>
      <c r="H39" s="182">
        <v>10</v>
      </c>
      <c r="I39" s="183">
        <v>324</v>
      </c>
      <c r="J39" s="184">
        <v>591</v>
      </c>
      <c r="K39" s="193">
        <v>-314</v>
      </c>
      <c r="L39" s="185">
        <v>-581</v>
      </c>
      <c r="M39" s="182">
        <v>5809.34</v>
      </c>
      <c r="N39" s="183">
        <v>5638.24</v>
      </c>
      <c r="O39" s="184">
        <v>5300.3382000000001</v>
      </c>
      <c r="P39" s="185">
        <v>171.10000610351562</v>
      </c>
      <c r="Q39" s="194">
        <v>509.00180053710937</v>
      </c>
    </row>
    <row r="40" spans="1:17" ht="12.75" thickBot="1" x14ac:dyDescent="0.25">
      <c r="A40" s="476">
        <v>2</v>
      </c>
      <c r="B40" s="181" t="s">
        <v>522</v>
      </c>
      <c r="C40" s="182">
        <v>25</v>
      </c>
      <c r="D40" s="183">
        <v>30</v>
      </c>
      <c r="E40" s="184">
        <v>34</v>
      </c>
      <c r="F40" s="195">
        <v>-5</v>
      </c>
      <c r="G40" s="276">
        <v>-9</v>
      </c>
      <c r="H40" s="196">
        <v>1</v>
      </c>
      <c r="I40" s="197">
        <v>125</v>
      </c>
      <c r="J40" s="198">
        <v>237</v>
      </c>
      <c r="K40" s="277">
        <v>-124</v>
      </c>
      <c r="L40" s="278">
        <v>-236</v>
      </c>
      <c r="M40" s="182">
        <v>2549.34</v>
      </c>
      <c r="N40" s="183">
        <v>2545.4700000000003</v>
      </c>
      <c r="O40" s="184">
        <v>2391.9331000000002</v>
      </c>
      <c r="P40" s="195">
        <v>3.869999885559082</v>
      </c>
      <c r="Q40" s="276">
        <v>157.40690612792969</v>
      </c>
    </row>
    <row r="41" spans="1:17" ht="12" x14ac:dyDescent="0.2">
      <c r="A41" s="510">
        <v>1</v>
      </c>
      <c r="B41" s="499" t="s">
        <v>157</v>
      </c>
      <c r="C41" s="500">
        <v>2000</v>
      </c>
      <c r="D41" s="501">
        <v>1993</v>
      </c>
      <c r="E41" s="502">
        <v>2013</v>
      </c>
      <c r="F41" s="500">
        <v>7</v>
      </c>
      <c r="G41" s="503">
        <v>-13</v>
      </c>
      <c r="H41" s="500">
        <v>72</v>
      </c>
      <c r="I41" s="501">
        <v>5235</v>
      </c>
      <c r="J41" s="502">
        <v>10725</v>
      </c>
      <c r="K41" s="500">
        <v>-5163</v>
      </c>
      <c r="L41" s="503">
        <v>-10653</v>
      </c>
      <c r="M41" s="500">
        <v>98168.880000000019</v>
      </c>
      <c r="N41" s="501">
        <v>98774.989999999991</v>
      </c>
      <c r="O41" s="502">
        <v>94507.353100000008</v>
      </c>
      <c r="P41" s="500">
        <v>-606.1099853515625</v>
      </c>
      <c r="Q41" s="503">
        <v>3661.52685546875</v>
      </c>
    </row>
    <row r="42" spans="1:17" ht="12" x14ac:dyDescent="0.2">
      <c r="A42" s="511">
        <v>2</v>
      </c>
      <c r="B42" s="504" t="s">
        <v>143</v>
      </c>
      <c r="C42" s="505">
        <v>4903</v>
      </c>
      <c r="D42" s="506">
        <v>5016</v>
      </c>
      <c r="E42" s="507">
        <v>4936</v>
      </c>
      <c r="F42" s="505">
        <v>-113</v>
      </c>
      <c r="G42" s="508">
        <v>-33</v>
      </c>
      <c r="H42" s="505">
        <v>301</v>
      </c>
      <c r="I42" s="506">
        <v>14530</v>
      </c>
      <c r="J42" s="507">
        <v>28294</v>
      </c>
      <c r="K42" s="505">
        <v>-14229</v>
      </c>
      <c r="L42" s="508">
        <v>-27993</v>
      </c>
      <c r="M42" s="505">
        <v>246634.20000000007</v>
      </c>
      <c r="N42" s="506">
        <v>248210.74000000002</v>
      </c>
      <c r="O42" s="507">
        <v>236290.23670000004</v>
      </c>
      <c r="P42" s="505">
        <v>-1576.5400390625</v>
      </c>
      <c r="Q42" s="508">
        <v>10343.962890625</v>
      </c>
    </row>
    <row r="43" spans="1:17" ht="12" x14ac:dyDescent="0.2">
      <c r="A43" s="511">
        <v>3</v>
      </c>
      <c r="B43" s="504" t="s">
        <v>159</v>
      </c>
      <c r="C43" s="505">
        <v>2582</v>
      </c>
      <c r="D43" s="506">
        <v>2524</v>
      </c>
      <c r="E43" s="507">
        <v>2507</v>
      </c>
      <c r="F43" s="505">
        <v>58</v>
      </c>
      <c r="G43" s="508">
        <v>75</v>
      </c>
      <c r="H43" s="505">
        <v>125</v>
      </c>
      <c r="I43" s="506">
        <v>7037</v>
      </c>
      <c r="J43" s="507">
        <v>13672</v>
      </c>
      <c r="K43" s="505">
        <v>-6912</v>
      </c>
      <c r="L43" s="508">
        <v>-13547</v>
      </c>
      <c r="M43" s="505">
        <v>138037.14000000001</v>
      </c>
      <c r="N43" s="506">
        <v>138377.82</v>
      </c>
      <c r="O43" s="507">
        <v>129663.48530000001</v>
      </c>
      <c r="P43" s="505">
        <v>-340.67999267578125</v>
      </c>
      <c r="Q43" s="508">
        <v>8373.654296875</v>
      </c>
    </row>
    <row r="44" spans="1:17" ht="12" x14ac:dyDescent="0.2">
      <c r="A44" s="511">
        <v>4</v>
      </c>
      <c r="B44" s="504" t="s">
        <v>160</v>
      </c>
      <c r="C44" s="505">
        <v>3556</v>
      </c>
      <c r="D44" s="506">
        <v>3611</v>
      </c>
      <c r="E44" s="507">
        <v>3591</v>
      </c>
      <c r="F44" s="505">
        <v>-55</v>
      </c>
      <c r="G44" s="506">
        <v>-35</v>
      </c>
      <c r="H44" s="505">
        <v>199</v>
      </c>
      <c r="I44" s="506">
        <v>10521</v>
      </c>
      <c r="J44" s="507">
        <v>20462</v>
      </c>
      <c r="K44" s="505">
        <v>-10322</v>
      </c>
      <c r="L44" s="508">
        <v>-20263</v>
      </c>
      <c r="M44" s="505">
        <v>169149.98000000004</v>
      </c>
      <c r="N44" s="506">
        <v>170907.02000000002</v>
      </c>
      <c r="O44" s="507">
        <v>162552.7164</v>
      </c>
      <c r="P44" s="505">
        <v>-1757.0400390625</v>
      </c>
      <c r="Q44" s="508">
        <v>6597.263671875</v>
      </c>
    </row>
    <row r="45" spans="1:17" ht="12.75" thickBot="1" x14ac:dyDescent="0.25">
      <c r="A45" s="492">
        <v>5</v>
      </c>
      <c r="B45" s="509" t="s">
        <v>161</v>
      </c>
      <c r="C45" s="493">
        <v>2193</v>
      </c>
      <c r="D45" s="494">
        <v>2243</v>
      </c>
      <c r="E45" s="495">
        <v>2239</v>
      </c>
      <c r="F45" s="493">
        <v>-50</v>
      </c>
      <c r="G45" s="494">
        <v>-46</v>
      </c>
      <c r="H45" s="493">
        <v>179</v>
      </c>
      <c r="I45" s="494">
        <v>8688</v>
      </c>
      <c r="J45" s="495">
        <v>16332</v>
      </c>
      <c r="K45" s="493">
        <v>-8509</v>
      </c>
      <c r="L45" s="497">
        <v>-16153</v>
      </c>
      <c r="M45" s="493">
        <v>165828.82</v>
      </c>
      <c r="N45" s="494">
        <v>167175.69999999998</v>
      </c>
      <c r="O45" s="495">
        <v>155083.0018</v>
      </c>
      <c r="P45" s="493">
        <v>-1346.8800048828125</v>
      </c>
      <c r="Q45" s="497">
        <v>10745.818359375</v>
      </c>
    </row>
    <row r="46" spans="1:17" ht="15" x14ac:dyDescent="0.25">
      <c r="A46" s="180"/>
      <c r="Q46" s="872" t="s">
        <v>647</v>
      </c>
    </row>
    <row r="53" ht="27.75" customHeight="1" x14ac:dyDescent="0.2"/>
    <row r="55" ht="15" customHeight="1" x14ac:dyDescent="0.2"/>
    <row r="56" ht="33.75" customHeight="1" x14ac:dyDescent="0.2"/>
    <row r="57" ht="18" customHeight="1" x14ac:dyDescent="0.2"/>
    <row r="58" ht="49.5" customHeight="1" x14ac:dyDescent="0.2"/>
    <row r="59" ht="43.5" customHeight="1" x14ac:dyDescent="0.2"/>
    <row r="60" ht="31.5" customHeight="1" x14ac:dyDescent="0.2"/>
  </sheetData>
  <phoneticPr fontId="0" type="noConversion"/>
  <pageMargins left="0.75" right="0.75" top="1" bottom="1" header="0.5" footer="0.5"/>
  <pageSetup orientation="portrait"/>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5"/>
  <sheetViews>
    <sheetView zoomScaleNormal="100" workbookViewId="0"/>
  </sheetViews>
  <sheetFormatPr defaultRowHeight="11.25" x14ac:dyDescent="0.2"/>
  <cols>
    <col min="1" max="1" width="11.83203125" style="309" bestFit="1" customWidth="1"/>
    <col min="2" max="2" width="18.83203125" style="309" customWidth="1"/>
    <col min="3" max="3" width="12" style="309" bestFit="1" customWidth="1"/>
    <col min="4" max="4" width="10.5" style="309" bestFit="1" customWidth="1"/>
    <col min="5" max="5" width="10.5" style="309" customWidth="1"/>
    <col min="6" max="6" width="11.5" style="309" bestFit="1" customWidth="1"/>
    <col min="7" max="7" width="9.6640625" style="309" bestFit="1" customWidth="1"/>
    <col min="8" max="8" width="9.1640625" style="309" bestFit="1" customWidth="1"/>
    <col min="9" max="9" width="9" style="309" customWidth="1"/>
    <col min="10" max="10" width="10.83203125" style="309" customWidth="1"/>
    <col min="11" max="11" width="10.33203125" style="309" customWidth="1"/>
    <col min="12" max="12" width="10.33203125" style="299" customWidth="1"/>
    <col min="13" max="13" width="1.6640625" style="299" customWidth="1"/>
    <col min="14" max="16384" width="9.33203125" style="299"/>
  </cols>
  <sheetData>
    <row r="1" spans="1:19" ht="36.75" thickBot="1" x14ac:dyDescent="0.25">
      <c r="A1" s="362" t="s">
        <v>567</v>
      </c>
      <c r="B1" s="362" t="s">
        <v>380</v>
      </c>
      <c r="C1" s="361" t="s">
        <v>411</v>
      </c>
      <c r="D1" s="815" t="s">
        <v>412</v>
      </c>
      <c r="E1" s="816" t="s">
        <v>413</v>
      </c>
      <c r="F1" s="361" t="s">
        <v>414</v>
      </c>
      <c r="G1" s="816" t="s">
        <v>571</v>
      </c>
      <c r="H1" s="361" t="s">
        <v>416</v>
      </c>
      <c r="I1" s="516" t="s">
        <v>415</v>
      </c>
      <c r="J1" s="360" t="s">
        <v>417</v>
      </c>
      <c r="K1" s="361" t="s">
        <v>418</v>
      </c>
      <c r="L1" s="517" t="s">
        <v>608</v>
      </c>
    </row>
    <row r="2" spans="1:19" ht="12" x14ac:dyDescent="0.2">
      <c r="A2" s="510">
        <v>0</v>
      </c>
      <c r="B2" s="817" t="s">
        <v>482</v>
      </c>
      <c r="C2" s="775">
        <v>607280</v>
      </c>
      <c r="D2" s="501">
        <v>338696</v>
      </c>
      <c r="E2" s="503">
        <v>84586.969899999996</v>
      </c>
      <c r="F2" s="775">
        <v>268584</v>
      </c>
      <c r="G2" s="503">
        <v>522693.03125</v>
      </c>
      <c r="H2" s="775">
        <v>7045</v>
      </c>
      <c r="I2" s="501">
        <v>6478</v>
      </c>
      <c r="J2" s="503">
        <v>5503</v>
      </c>
      <c r="K2" s="775">
        <v>567</v>
      </c>
      <c r="L2" s="503">
        <v>1542</v>
      </c>
      <c r="M2" s="301"/>
    </row>
    <row r="3" spans="1:19" ht="12.75" thickBot="1" x14ac:dyDescent="0.25">
      <c r="A3" s="806">
        <v>2</v>
      </c>
      <c r="B3" s="818" t="s">
        <v>583</v>
      </c>
      <c r="C3" s="819">
        <v>180245</v>
      </c>
      <c r="D3" s="820">
        <v>98782</v>
      </c>
      <c r="E3" s="821">
        <v>24615.026700000002</v>
      </c>
      <c r="F3" s="819">
        <v>81463</v>
      </c>
      <c r="G3" s="821">
        <v>155629.96875</v>
      </c>
      <c r="H3" s="819">
        <v>2527</v>
      </c>
      <c r="I3" s="820">
        <v>2336</v>
      </c>
      <c r="J3" s="822">
        <v>1969</v>
      </c>
      <c r="K3" s="819">
        <v>191</v>
      </c>
      <c r="L3" s="821">
        <v>558</v>
      </c>
    </row>
    <row r="4" spans="1:19" ht="12" x14ac:dyDescent="0.2">
      <c r="A4" s="476">
        <v>2</v>
      </c>
      <c r="B4" s="181" t="s">
        <v>486</v>
      </c>
      <c r="C4" s="201">
        <v>303</v>
      </c>
      <c r="D4" s="183">
        <v>179</v>
      </c>
      <c r="E4" s="194">
        <v>59.042999999999999</v>
      </c>
      <c r="F4" s="200">
        <v>124</v>
      </c>
      <c r="G4" s="194">
        <v>243.95700073242187</v>
      </c>
      <c r="H4" s="201">
        <v>4</v>
      </c>
      <c r="I4" s="183">
        <v>3</v>
      </c>
      <c r="J4" s="194">
        <v>2</v>
      </c>
      <c r="K4" s="200">
        <v>1</v>
      </c>
      <c r="L4" s="194">
        <v>2</v>
      </c>
      <c r="M4" s="364"/>
      <c r="N4" s="364"/>
      <c r="P4" s="364"/>
      <c r="Q4" s="364"/>
      <c r="R4" s="364"/>
      <c r="S4" s="364"/>
    </row>
    <row r="5" spans="1:19" ht="12" x14ac:dyDescent="0.2">
      <c r="A5" s="476">
        <v>2</v>
      </c>
      <c r="B5" s="181" t="s">
        <v>487</v>
      </c>
      <c r="C5" s="201">
        <v>747</v>
      </c>
      <c r="D5" s="183">
        <v>462</v>
      </c>
      <c r="E5" s="194">
        <v>163.35229999999999</v>
      </c>
      <c r="F5" s="200">
        <v>285</v>
      </c>
      <c r="G5" s="194">
        <v>583.647705078125</v>
      </c>
      <c r="H5" s="201">
        <v>9</v>
      </c>
      <c r="I5" s="183">
        <v>7</v>
      </c>
      <c r="J5" s="194">
        <v>7</v>
      </c>
      <c r="K5" s="200">
        <v>2</v>
      </c>
      <c r="L5" s="194">
        <v>2</v>
      </c>
      <c r="M5" s="364"/>
      <c r="N5" s="364"/>
      <c r="P5" s="364"/>
      <c r="Q5" s="364"/>
      <c r="R5" s="364"/>
      <c r="S5" s="364"/>
    </row>
    <row r="6" spans="1:19" ht="12" x14ac:dyDescent="0.2">
      <c r="A6" s="476">
        <v>2</v>
      </c>
      <c r="B6" s="181" t="s">
        <v>488</v>
      </c>
      <c r="C6" s="201">
        <v>1598</v>
      </c>
      <c r="D6" s="183">
        <v>897</v>
      </c>
      <c r="E6" s="194">
        <v>275.53399999999999</v>
      </c>
      <c r="F6" s="200">
        <v>701</v>
      </c>
      <c r="G6" s="194">
        <v>1322.4659423828125</v>
      </c>
      <c r="H6" s="201">
        <v>23</v>
      </c>
      <c r="I6" s="183">
        <v>14</v>
      </c>
      <c r="J6" s="194">
        <v>9</v>
      </c>
      <c r="K6" s="200">
        <v>9</v>
      </c>
      <c r="L6" s="194">
        <v>14</v>
      </c>
      <c r="M6" s="512"/>
      <c r="N6" s="512"/>
      <c r="P6" s="364"/>
      <c r="Q6" s="364"/>
      <c r="R6" s="364"/>
      <c r="S6" s="364"/>
    </row>
    <row r="7" spans="1:19" ht="12" x14ac:dyDescent="0.2">
      <c r="A7" s="476">
        <v>2</v>
      </c>
      <c r="B7" s="181" t="s">
        <v>489</v>
      </c>
      <c r="C7" s="201">
        <v>3109</v>
      </c>
      <c r="D7" s="183">
        <v>1769</v>
      </c>
      <c r="E7" s="194">
        <v>541.22749999999996</v>
      </c>
      <c r="F7" s="200">
        <v>1340</v>
      </c>
      <c r="G7" s="194">
        <v>2567.7724609375</v>
      </c>
      <c r="H7" s="201">
        <v>38</v>
      </c>
      <c r="I7" s="183">
        <v>30</v>
      </c>
      <c r="J7" s="194">
        <v>31</v>
      </c>
      <c r="K7" s="200">
        <v>8</v>
      </c>
      <c r="L7" s="194">
        <v>7</v>
      </c>
      <c r="M7" s="512"/>
      <c r="N7" s="512"/>
      <c r="P7" s="364"/>
      <c r="Q7" s="364"/>
      <c r="R7" s="364"/>
      <c r="S7" s="364"/>
    </row>
    <row r="8" spans="1:19" ht="12" x14ac:dyDescent="0.2">
      <c r="A8" s="476">
        <v>2</v>
      </c>
      <c r="B8" s="181" t="s">
        <v>490</v>
      </c>
      <c r="C8" s="201">
        <v>373</v>
      </c>
      <c r="D8" s="183">
        <v>252</v>
      </c>
      <c r="E8" s="194">
        <v>84.628299999999996</v>
      </c>
      <c r="F8" s="200">
        <v>121</v>
      </c>
      <c r="G8" s="194">
        <v>288.3717041015625</v>
      </c>
      <c r="H8" s="201">
        <v>3</v>
      </c>
      <c r="I8" s="183">
        <v>1</v>
      </c>
      <c r="J8" s="194">
        <v>0</v>
      </c>
      <c r="K8" s="200">
        <v>2</v>
      </c>
      <c r="L8" s="194">
        <v>3</v>
      </c>
      <c r="M8" s="512"/>
      <c r="N8" s="512"/>
      <c r="P8" s="364"/>
      <c r="Q8" s="364"/>
      <c r="R8" s="364"/>
      <c r="S8" s="364"/>
    </row>
    <row r="9" spans="1:19" ht="12" x14ac:dyDescent="0.2">
      <c r="A9" s="476">
        <v>2</v>
      </c>
      <c r="B9" s="181" t="s">
        <v>491</v>
      </c>
      <c r="C9" s="201">
        <v>12117</v>
      </c>
      <c r="D9" s="183">
        <v>6593</v>
      </c>
      <c r="E9" s="194">
        <v>1623.6824999999999</v>
      </c>
      <c r="F9" s="200">
        <v>5524</v>
      </c>
      <c r="G9" s="194">
        <v>10493.3173828125</v>
      </c>
      <c r="H9" s="201">
        <v>117</v>
      </c>
      <c r="I9" s="183">
        <v>104</v>
      </c>
      <c r="J9" s="194">
        <v>81</v>
      </c>
      <c r="K9" s="200">
        <v>13</v>
      </c>
      <c r="L9" s="194">
        <v>36</v>
      </c>
      <c r="M9" s="512"/>
      <c r="N9" s="512"/>
      <c r="P9" s="364"/>
      <c r="Q9" s="364"/>
      <c r="R9" s="364"/>
      <c r="S9" s="364"/>
    </row>
    <row r="10" spans="1:19" ht="12" x14ac:dyDescent="0.2">
      <c r="A10" s="476">
        <v>2</v>
      </c>
      <c r="B10" s="181" t="s">
        <v>492</v>
      </c>
      <c r="C10" s="201">
        <v>558</v>
      </c>
      <c r="D10" s="183">
        <v>353</v>
      </c>
      <c r="E10" s="194">
        <v>106.2774</v>
      </c>
      <c r="F10" s="200">
        <v>205</v>
      </c>
      <c r="G10" s="194">
        <v>451.72259521484375</v>
      </c>
      <c r="H10" s="201">
        <v>2</v>
      </c>
      <c r="I10" s="183">
        <v>0</v>
      </c>
      <c r="J10" s="194">
        <v>0</v>
      </c>
      <c r="K10" s="200">
        <v>2</v>
      </c>
      <c r="L10" s="194">
        <v>2</v>
      </c>
      <c r="M10" s="512"/>
      <c r="N10" s="512"/>
      <c r="P10" s="364"/>
      <c r="Q10" s="364"/>
      <c r="R10" s="364"/>
      <c r="S10" s="364"/>
    </row>
    <row r="11" spans="1:19" ht="12" x14ac:dyDescent="0.2">
      <c r="A11" s="476">
        <v>2</v>
      </c>
      <c r="B11" s="181" t="s">
        <v>493</v>
      </c>
      <c r="C11" s="201">
        <v>689</v>
      </c>
      <c r="D11" s="183">
        <v>422</v>
      </c>
      <c r="E11" s="194">
        <v>133.83080000000001</v>
      </c>
      <c r="F11" s="200">
        <v>267</v>
      </c>
      <c r="G11" s="194">
        <v>555.169189453125</v>
      </c>
      <c r="H11" s="201">
        <v>2</v>
      </c>
      <c r="I11" s="183">
        <v>3</v>
      </c>
      <c r="J11" s="194">
        <v>2</v>
      </c>
      <c r="K11" s="200">
        <v>-1</v>
      </c>
      <c r="L11" s="194">
        <v>0</v>
      </c>
      <c r="M11" s="512"/>
      <c r="N11" s="512"/>
      <c r="P11" s="364"/>
      <c r="Q11" s="364"/>
      <c r="R11" s="364"/>
      <c r="S11" s="364"/>
    </row>
    <row r="12" spans="1:19" ht="12" x14ac:dyDescent="0.2">
      <c r="A12" s="476">
        <v>2</v>
      </c>
      <c r="B12" s="181" t="s">
        <v>494</v>
      </c>
      <c r="C12" s="201">
        <v>407</v>
      </c>
      <c r="D12" s="183">
        <v>264</v>
      </c>
      <c r="E12" s="194">
        <v>66.915400000000005</v>
      </c>
      <c r="F12" s="200">
        <v>143</v>
      </c>
      <c r="G12" s="194">
        <v>340.0845947265625</v>
      </c>
      <c r="H12" s="201">
        <v>2</v>
      </c>
      <c r="I12" s="183">
        <v>0</v>
      </c>
      <c r="J12" s="194">
        <v>0</v>
      </c>
      <c r="K12" s="200">
        <v>2</v>
      </c>
      <c r="L12" s="194">
        <v>2</v>
      </c>
      <c r="M12" s="512"/>
      <c r="N12" s="512"/>
      <c r="P12" s="364"/>
      <c r="Q12" s="364"/>
      <c r="R12" s="364"/>
      <c r="S12" s="364"/>
    </row>
    <row r="13" spans="1:19" ht="12" x14ac:dyDescent="0.2">
      <c r="A13" s="476">
        <v>2</v>
      </c>
      <c r="B13" s="181" t="s">
        <v>495</v>
      </c>
      <c r="C13" s="201">
        <v>14333</v>
      </c>
      <c r="D13" s="183">
        <v>7952</v>
      </c>
      <c r="E13" s="194">
        <v>1897.2483999999999</v>
      </c>
      <c r="F13" s="200">
        <v>6381</v>
      </c>
      <c r="G13" s="194">
        <v>12435.751953125</v>
      </c>
      <c r="H13" s="201">
        <v>198</v>
      </c>
      <c r="I13" s="183">
        <v>188</v>
      </c>
      <c r="J13" s="194">
        <v>140</v>
      </c>
      <c r="K13" s="200">
        <v>10</v>
      </c>
      <c r="L13" s="194">
        <v>58</v>
      </c>
      <c r="M13" s="512"/>
      <c r="N13" s="512"/>
      <c r="P13" s="364"/>
      <c r="Q13" s="364"/>
      <c r="R13" s="364"/>
      <c r="S13" s="364"/>
    </row>
    <row r="14" spans="1:19" ht="12" x14ac:dyDescent="0.2">
      <c r="A14" s="476">
        <v>2</v>
      </c>
      <c r="B14" s="181" t="s">
        <v>496</v>
      </c>
      <c r="C14" s="201">
        <v>1593</v>
      </c>
      <c r="D14" s="183">
        <v>967</v>
      </c>
      <c r="E14" s="194">
        <v>224.36339999999998</v>
      </c>
      <c r="F14" s="200">
        <v>626</v>
      </c>
      <c r="G14" s="194">
        <v>1368.6365966796875</v>
      </c>
      <c r="H14" s="201">
        <v>15</v>
      </c>
      <c r="I14" s="183">
        <v>19</v>
      </c>
      <c r="J14" s="194">
        <v>13</v>
      </c>
      <c r="K14" s="200">
        <v>-4</v>
      </c>
      <c r="L14" s="194">
        <v>2</v>
      </c>
      <c r="M14" s="512"/>
      <c r="N14" s="512"/>
      <c r="P14" s="364"/>
      <c r="Q14" s="364"/>
      <c r="R14" s="364"/>
      <c r="S14" s="364"/>
    </row>
    <row r="15" spans="1:19" ht="12" x14ac:dyDescent="0.2">
      <c r="A15" s="476">
        <v>2</v>
      </c>
      <c r="B15" s="181" t="s">
        <v>497</v>
      </c>
      <c r="C15" s="201">
        <v>1227</v>
      </c>
      <c r="D15" s="183">
        <v>757</v>
      </c>
      <c r="E15" s="194">
        <v>190.9057</v>
      </c>
      <c r="F15" s="200">
        <v>470</v>
      </c>
      <c r="G15" s="194">
        <v>1036.0943603515625</v>
      </c>
      <c r="H15" s="201">
        <v>10</v>
      </c>
      <c r="I15" s="183">
        <v>9</v>
      </c>
      <c r="J15" s="194">
        <v>6</v>
      </c>
      <c r="K15" s="200">
        <v>1</v>
      </c>
      <c r="L15" s="194">
        <v>4</v>
      </c>
      <c r="M15" s="512"/>
      <c r="N15" s="512"/>
      <c r="P15" s="364"/>
      <c r="Q15" s="364"/>
      <c r="R15" s="364"/>
      <c r="S15" s="364"/>
    </row>
    <row r="16" spans="1:19" ht="12" x14ac:dyDescent="0.2">
      <c r="A16" s="476">
        <v>2</v>
      </c>
      <c r="B16" s="181" t="s">
        <v>498</v>
      </c>
      <c r="C16" s="201">
        <v>5883</v>
      </c>
      <c r="D16" s="183">
        <v>3306</v>
      </c>
      <c r="E16" s="194">
        <v>858.09159999999997</v>
      </c>
      <c r="F16" s="200">
        <v>2577</v>
      </c>
      <c r="G16" s="194">
        <v>5024.908203125</v>
      </c>
      <c r="H16" s="201">
        <v>47</v>
      </c>
      <c r="I16" s="183">
        <v>36</v>
      </c>
      <c r="J16" s="194">
        <v>34</v>
      </c>
      <c r="K16" s="200">
        <v>11</v>
      </c>
      <c r="L16" s="194">
        <v>13</v>
      </c>
      <c r="M16" s="512"/>
      <c r="N16" s="512"/>
      <c r="P16" s="364"/>
      <c r="Q16" s="364"/>
      <c r="R16" s="364"/>
      <c r="S16" s="364"/>
    </row>
    <row r="17" spans="1:19" ht="12" x14ac:dyDescent="0.2">
      <c r="A17" s="476">
        <v>2</v>
      </c>
      <c r="B17" s="181" t="s">
        <v>499</v>
      </c>
      <c r="C17" s="201">
        <v>1695</v>
      </c>
      <c r="D17" s="183">
        <v>1006</v>
      </c>
      <c r="E17" s="194">
        <v>312.92789999999997</v>
      </c>
      <c r="F17" s="200">
        <v>689</v>
      </c>
      <c r="G17" s="194">
        <v>1382.0721435546875</v>
      </c>
      <c r="H17" s="201">
        <v>12</v>
      </c>
      <c r="I17" s="183">
        <v>12</v>
      </c>
      <c r="J17" s="194">
        <v>8</v>
      </c>
      <c r="K17" s="200">
        <v>0</v>
      </c>
      <c r="L17" s="194">
        <v>4</v>
      </c>
      <c r="M17" s="512"/>
      <c r="N17" s="512"/>
      <c r="P17" s="364"/>
      <c r="Q17" s="364"/>
      <c r="R17" s="364"/>
      <c r="S17" s="364"/>
    </row>
    <row r="18" spans="1:19" ht="12" x14ac:dyDescent="0.2">
      <c r="A18" s="476">
        <v>2</v>
      </c>
      <c r="B18" s="181" t="s">
        <v>500</v>
      </c>
      <c r="C18" s="201">
        <v>2051</v>
      </c>
      <c r="D18" s="183">
        <v>1264</v>
      </c>
      <c r="E18" s="194">
        <v>409.3648</v>
      </c>
      <c r="F18" s="200">
        <v>787</v>
      </c>
      <c r="G18" s="194">
        <v>1641.63525390625</v>
      </c>
      <c r="H18" s="201">
        <v>14</v>
      </c>
      <c r="I18" s="183">
        <v>19</v>
      </c>
      <c r="J18" s="194">
        <v>11</v>
      </c>
      <c r="K18" s="200">
        <v>-5</v>
      </c>
      <c r="L18" s="194">
        <v>3</v>
      </c>
      <c r="M18" s="512"/>
      <c r="N18" s="512"/>
      <c r="P18" s="364"/>
      <c r="Q18" s="364"/>
      <c r="R18" s="364"/>
      <c r="S18" s="364"/>
    </row>
    <row r="19" spans="1:19" ht="12" x14ac:dyDescent="0.2">
      <c r="A19" s="476">
        <v>2</v>
      </c>
      <c r="B19" s="181" t="s">
        <v>501</v>
      </c>
      <c r="C19" s="201">
        <v>664</v>
      </c>
      <c r="D19" s="183">
        <v>393</v>
      </c>
      <c r="E19" s="194">
        <v>123.99029999999999</v>
      </c>
      <c r="F19" s="200">
        <v>271</v>
      </c>
      <c r="G19" s="194">
        <v>540.00970458984375</v>
      </c>
      <c r="H19" s="201">
        <v>2</v>
      </c>
      <c r="I19" s="183">
        <v>1</v>
      </c>
      <c r="J19" s="194">
        <v>1</v>
      </c>
      <c r="K19" s="200">
        <v>1</v>
      </c>
      <c r="L19" s="194">
        <v>1</v>
      </c>
      <c r="M19" s="512"/>
      <c r="N19" s="512"/>
      <c r="P19" s="364"/>
      <c r="Q19" s="364"/>
      <c r="R19" s="364"/>
      <c r="S19" s="364"/>
    </row>
    <row r="20" spans="1:19" ht="12" x14ac:dyDescent="0.2">
      <c r="A20" s="476">
        <v>2</v>
      </c>
      <c r="B20" s="181" t="s">
        <v>502</v>
      </c>
      <c r="C20" s="201">
        <v>53469</v>
      </c>
      <c r="D20" s="183">
        <v>27661</v>
      </c>
      <c r="E20" s="194">
        <v>5971.2154</v>
      </c>
      <c r="F20" s="200">
        <v>25808</v>
      </c>
      <c r="G20" s="194">
        <v>47497.78515625</v>
      </c>
      <c r="H20" s="201">
        <v>1032</v>
      </c>
      <c r="I20" s="183">
        <v>966</v>
      </c>
      <c r="J20" s="194">
        <v>849</v>
      </c>
      <c r="K20" s="200">
        <v>66</v>
      </c>
      <c r="L20" s="194">
        <v>183</v>
      </c>
      <c r="M20" s="512"/>
      <c r="N20" s="512"/>
      <c r="P20" s="364"/>
      <c r="Q20" s="364"/>
      <c r="R20" s="364"/>
      <c r="S20" s="364"/>
    </row>
    <row r="21" spans="1:19" ht="12" x14ac:dyDescent="0.2">
      <c r="A21" s="476">
        <v>2</v>
      </c>
      <c r="B21" s="181" t="s">
        <v>503</v>
      </c>
      <c r="C21" s="201">
        <v>649</v>
      </c>
      <c r="D21" s="183">
        <v>401</v>
      </c>
      <c r="E21" s="194">
        <v>114.1498</v>
      </c>
      <c r="F21" s="200">
        <v>248</v>
      </c>
      <c r="G21" s="194">
        <v>534.8502197265625</v>
      </c>
      <c r="H21" s="201">
        <v>5</v>
      </c>
      <c r="I21" s="183">
        <v>2</v>
      </c>
      <c r="J21" s="194">
        <v>3</v>
      </c>
      <c r="K21" s="200">
        <v>3</v>
      </c>
      <c r="L21" s="194">
        <v>2</v>
      </c>
      <c r="M21" s="512"/>
      <c r="N21" s="512"/>
      <c r="P21" s="364"/>
      <c r="Q21" s="364"/>
      <c r="R21" s="364"/>
      <c r="S21" s="364"/>
    </row>
    <row r="22" spans="1:19" ht="12" x14ac:dyDescent="0.2">
      <c r="A22" s="476">
        <v>2</v>
      </c>
      <c r="B22" s="181" t="s">
        <v>504</v>
      </c>
      <c r="C22" s="201">
        <v>12060</v>
      </c>
      <c r="D22" s="183">
        <v>6682</v>
      </c>
      <c r="E22" s="194">
        <v>1621.7144000000001</v>
      </c>
      <c r="F22" s="200">
        <v>5378</v>
      </c>
      <c r="G22" s="194">
        <v>10438.28515625</v>
      </c>
      <c r="H22" s="201">
        <v>167</v>
      </c>
      <c r="I22" s="183">
        <v>143</v>
      </c>
      <c r="J22" s="194">
        <v>100</v>
      </c>
      <c r="K22" s="200">
        <v>24</v>
      </c>
      <c r="L22" s="194">
        <v>67</v>
      </c>
      <c r="M22" s="512"/>
      <c r="N22" s="512"/>
      <c r="P22" s="364"/>
      <c r="Q22" s="364"/>
      <c r="R22" s="364"/>
      <c r="S22" s="364"/>
    </row>
    <row r="23" spans="1:19" ht="12" x14ac:dyDescent="0.2">
      <c r="A23" s="476">
        <v>2</v>
      </c>
      <c r="B23" s="181" t="s">
        <v>505</v>
      </c>
      <c r="C23" s="201">
        <v>427</v>
      </c>
      <c r="D23" s="183">
        <v>295</v>
      </c>
      <c r="E23" s="194">
        <v>110.2136</v>
      </c>
      <c r="F23" s="200">
        <v>132</v>
      </c>
      <c r="G23" s="194">
        <v>316.78640747070312</v>
      </c>
      <c r="H23" s="201">
        <v>3</v>
      </c>
      <c r="I23" s="183">
        <v>2</v>
      </c>
      <c r="J23" s="194">
        <v>3</v>
      </c>
      <c r="K23" s="200">
        <v>1</v>
      </c>
      <c r="L23" s="194">
        <v>0</v>
      </c>
      <c r="M23" s="512"/>
      <c r="N23" s="512"/>
      <c r="P23" s="364"/>
      <c r="Q23" s="364"/>
      <c r="R23" s="364"/>
      <c r="S23" s="364"/>
    </row>
    <row r="24" spans="1:19" ht="12" x14ac:dyDescent="0.2">
      <c r="A24" s="476">
        <v>2</v>
      </c>
      <c r="B24" s="181" t="s">
        <v>506</v>
      </c>
      <c r="C24" s="201">
        <v>26254</v>
      </c>
      <c r="D24" s="183">
        <v>13671</v>
      </c>
      <c r="E24" s="194">
        <v>3105.6617999999999</v>
      </c>
      <c r="F24" s="200">
        <v>12583</v>
      </c>
      <c r="G24" s="194">
        <v>23148.337890625</v>
      </c>
      <c r="H24" s="201">
        <v>392</v>
      </c>
      <c r="I24" s="183">
        <v>379</v>
      </c>
      <c r="J24" s="194">
        <v>300</v>
      </c>
      <c r="K24" s="200">
        <v>13</v>
      </c>
      <c r="L24" s="194">
        <v>92</v>
      </c>
      <c r="M24" s="512"/>
      <c r="N24" s="512"/>
      <c r="P24" s="364"/>
      <c r="Q24" s="364"/>
      <c r="R24" s="364"/>
      <c r="S24" s="364"/>
    </row>
    <row r="25" spans="1:19" ht="12" x14ac:dyDescent="0.2">
      <c r="A25" s="476">
        <v>2</v>
      </c>
      <c r="B25" s="181" t="s">
        <v>507</v>
      </c>
      <c r="C25" s="201">
        <v>3081</v>
      </c>
      <c r="D25" s="183">
        <v>1894</v>
      </c>
      <c r="E25" s="194">
        <v>570.74900000000002</v>
      </c>
      <c r="F25" s="200">
        <v>1187</v>
      </c>
      <c r="G25" s="194">
        <v>2510.2509765625</v>
      </c>
      <c r="H25" s="201">
        <v>45</v>
      </c>
      <c r="I25" s="183">
        <v>45</v>
      </c>
      <c r="J25" s="194">
        <v>36</v>
      </c>
      <c r="K25" s="200">
        <v>0</v>
      </c>
      <c r="L25" s="194">
        <v>9</v>
      </c>
      <c r="M25" s="512"/>
      <c r="N25" s="512"/>
      <c r="P25" s="364"/>
      <c r="Q25" s="364"/>
      <c r="R25" s="364"/>
      <c r="S25" s="364"/>
    </row>
    <row r="26" spans="1:19" ht="12" x14ac:dyDescent="0.2">
      <c r="A26" s="476">
        <v>2</v>
      </c>
      <c r="B26" s="181" t="s">
        <v>508</v>
      </c>
      <c r="C26" s="201">
        <v>2386</v>
      </c>
      <c r="D26" s="183">
        <v>1416</v>
      </c>
      <c r="E26" s="194">
        <v>403.46049999999997</v>
      </c>
      <c r="F26" s="200">
        <v>970</v>
      </c>
      <c r="G26" s="194">
        <v>1982.53955078125</v>
      </c>
      <c r="H26" s="201">
        <v>26</v>
      </c>
      <c r="I26" s="183">
        <v>26</v>
      </c>
      <c r="J26" s="194">
        <v>29</v>
      </c>
      <c r="K26" s="200">
        <v>0</v>
      </c>
      <c r="L26" s="194">
        <v>-3</v>
      </c>
      <c r="M26" s="512"/>
      <c r="N26" s="512"/>
      <c r="P26" s="364"/>
      <c r="Q26" s="364"/>
      <c r="R26" s="364"/>
      <c r="S26" s="364"/>
    </row>
    <row r="27" spans="1:19" ht="12" x14ac:dyDescent="0.2">
      <c r="A27" s="476">
        <v>2</v>
      </c>
      <c r="B27" s="181" t="s">
        <v>509</v>
      </c>
      <c r="C27" s="201">
        <v>1842</v>
      </c>
      <c r="D27" s="183">
        <v>1012</v>
      </c>
      <c r="E27" s="194">
        <v>261.75729999999999</v>
      </c>
      <c r="F27" s="200">
        <v>830</v>
      </c>
      <c r="G27" s="194">
        <v>1580.24267578125</v>
      </c>
      <c r="H27" s="201">
        <v>13</v>
      </c>
      <c r="I27" s="183">
        <v>14</v>
      </c>
      <c r="J27" s="194">
        <v>10</v>
      </c>
      <c r="K27" s="200">
        <v>-1</v>
      </c>
      <c r="L27" s="194">
        <v>3</v>
      </c>
      <c r="M27" s="512"/>
      <c r="N27" s="512"/>
      <c r="P27" s="364"/>
      <c r="Q27" s="364"/>
      <c r="R27" s="364"/>
      <c r="S27" s="364"/>
    </row>
    <row r="28" spans="1:19" ht="12" x14ac:dyDescent="0.2">
      <c r="A28" s="476">
        <v>2</v>
      </c>
      <c r="B28" s="181" t="s">
        <v>510</v>
      </c>
      <c r="C28" s="201">
        <v>1584</v>
      </c>
      <c r="D28" s="183">
        <v>954</v>
      </c>
      <c r="E28" s="194">
        <v>297.18309999999997</v>
      </c>
      <c r="F28" s="200">
        <v>630</v>
      </c>
      <c r="G28" s="194">
        <v>1286.81689453125</v>
      </c>
      <c r="H28" s="201">
        <v>19</v>
      </c>
      <c r="I28" s="183">
        <v>17</v>
      </c>
      <c r="J28" s="194">
        <v>17</v>
      </c>
      <c r="K28" s="200">
        <v>2</v>
      </c>
      <c r="L28" s="194">
        <v>2</v>
      </c>
      <c r="M28" s="512"/>
      <c r="N28" s="512"/>
      <c r="P28" s="364"/>
      <c r="Q28" s="364"/>
      <c r="R28" s="364"/>
      <c r="S28" s="364"/>
    </row>
    <row r="29" spans="1:19" ht="12" x14ac:dyDescent="0.2">
      <c r="A29" s="476">
        <v>2</v>
      </c>
      <c r="B29" s="181" t="s">
        <v>511</v>
      </c>
      <c r="C29" s="201">
        <v>1211</v>
      </c>
      <c r="D29" s="183">
        <v>707</v>
      </c>
      <c r="E29" s="194">
        <v>212.5548</v>
      </c>
      <c r="F29" s="200">
        <v>504</v>
      </c>
      <c r="G29" s="194">
        <v>998.4451904296875</v>
      </c>
      <c r="H29" s="201">
        <v>11</v>
      </c>
      <c r="I29" s="183">
        <v>7</v>
      </c>
      <c r="J29" s="194">
        <v>9</v>
      </c>
      <c r="K29" s="200">
        <v>4</v>
      </c>
      <c r="L29" s="194">
        <v>2</v>
      </c>
      <c r="M29" s="512"/>
      <c r="N29" s="512"/>
      <c r="P29" s="364"/>
      <c r="Q29" s="364"/>
      <c r="R29" s="364"/>
      <c r="S29" s="364"/>
    </row>
    <row r="30" spans="1:19" ht="12" x14ac:dyDescent="0.2">
      <c r="A30" s="476">
        <v>2</v>
      </c>
      <c r="B30" s="181" t="s">
        <v>512</v>
      </c>
      <c r="C30" s="201">
        <v>686</v>
      </c>
      <c r="D30" s="183">
        <v>420</v>
      </c>
      <c r="E30" s="194">
        <v>145.63939999999999</v>
      </c>
      <c r="F30" s="200">
        <v>266</v>
      </c>
      <c r="G30" s="194">
        <v>540.360595703125</v>
      </c>
      <c r="H30" s="201">
        <v>3</v>
      </c>
      <c r="I30" s="183">
        <v>3</v>
      </c>
      <c r="J30" s="194">
        <v>5</v>
      </c>
      <c r="K30" s="200">
        <v>0</v>
      </c>
      <c r="L30" s="194">
        <v>-2</v>
      </c>
      <c r="M30" s="512"/>
      <c r="N30" s="512"/>
      <c r="P30" s="364"/>
      <c r="Q30" s="364"/>
      <c r="R30" s="364"/>
      <c r="S30" s="364"/>
    </row>
    <row r="31" spans="1:19" ht="12" x14ac:dyDescent="0.2">
      <c r="A31" s="476">
        <v>2</v>
      </c>
      <c r="B31" s="181" t="s">
        <v>513</v>
      </c>
      <c r="C31" s="201">
        <v>3977</v>
      </c>
      <c r="D31" s="183">
        <v>2372</v>
      </c>
      <c r="E31" s="194">
        <v>671.12209999999993</v>
      </c>
      <c r="F31" s="200">
        <v>1605</v>
      </c>
      <c r="G31" s="194">
        <v>3305.8779296875</v>
      </c>
      <c r="H31" s="201">
        <v>34</v>
      </c>
      <c r="I31" s="183">
        <v>34</v>
      </c>
      <c r="J31" s="194">
        <v>29</v>
      </c>
      <c r="K31" s="200">
        <v>0</v>
      </c>
      <c r="L31" s="194">
        <v>5</v>
      </c>
      <c r="M31" s="512"/>
      <c r="N31" s="512"/>
      <c r="P31" s="364"/>
      <c r="Q31" s="364"/>
      <c r="R31" s="364"/>
      <c r="S31" s="364"/>
    </row>
    <row r="32" spans="1:19" ht="12" x14ac:dyDescent="0.2">
      <c r="A32" s="476">
        <v>2</v>
      </c>
      <c r="B32" s="181" t="s">
        <v>514</v>
      </c>
      <c r="C32" s="201">
        <v>1790</v>
      </c>
      <c r="D32" s="183">
        <v>1078</v>
      </c>
      <c r="E32" s="194">
        <v>307.02359999999999</v>
      </c>
      <c r="F32" s="200">
        <v>712</v>
      </c>
      <c r="G32" s="194">
        <v>1482.9764404296875</v>
      </c>
      <c r="H32" s="201">
        <v>22</v>
      </c>
      <c r="I32" s="183">
        <v>24</v>
      </c>
      <c r="J32" s="194">
        <v>18</v>
      </c>
      <c r="K32" s="200">
        <v>-2</v>
      </c>
      <c r="L32" s="194">
        <v>4</v>
      </c>
      <c r="M32" s="512"/>
      <c r="N32" s="512"/>
      <c r="P32" s="364"/>
      <c r="Q32" s="364"/>
      <c r="R32" s="364"/>
      <c r="S32" s="364"/>
    </row>
    <row r="33" spans="1:19" ht="12" x14ac:dyDescent="0.2">
      <c r="A33" s="476">
        <v>2</v>
      </c>
      <c r="B33" s="181" t="s">
        <v>515</v>
      </c>
      <c r="C33" s="201">
        <v>1701</v>
      </c>
      <c r="D33" s="183">
        <v>988</v>
      </c>
      <c r="E33" s="194">
        <v>261.75729999999999</v>
      </c>
      <c r="F33" s="200">
        <v>713</v>
      </c>
      <c r="G33" s="194">
        <v>1439.24267578125</v>
      </c>
      <c r="H33" s="201">
        <v>10</v>
      </c>
      <c r="I33" s="183">
        <v>9</v>
      </c>
      <c r="J33" s="194">
        <v>7</v>
      </c>
      <c r="K33" s="200">
        <v>1</v>
      </c>
      <c r="L33" s="194">
        <v>3</v>
      </c>
      <c r="M33" s="512"/>
      <c r="N33" s="512"/>
      <c r="P33" s="364"/>
      <c r="Q33" s="364"/>
      <c r="R33" s="364"/>
      <c r="S33" s="364"/>
    </row>
    <row r="34" spans="1:19" ht="12" x14ac:dyDescent="0.2">
      <c r="A34" s="476">
        <v>2</v>
      </c>
      <c r="B34" s="181" t="s">
        <v>516</v>
      </c>
      <c r="C34" s="201">
        <v>847</v>
      </c>
      <c r="D34" s="183">
        <v>512</v>
      </c>
      <c r="E34" s="194">
        <v>169.25659999999999</v>
      </c>
      <c r="F34" s="200">
        <v>335</v>
      </c>
      <c r="G34" s="194">
        <v>677.743408203125</v>
      </c>
      <c r="H34" s="201">
        <v>9</v>
      </c>
      <c r="I34" s="183">
        <v>8</v>
      </c>
      <c r="J34" s="194">
        <v>6</v>
      </c>
      <c r="K34" s="200">
        <v>1</v>
      </c>
      <c r="L34" s="194">
        <v>3</v>
      </c>
      <c r="M34" s="512"/>
      <c r="N34" s="512"/>
      <c r="P34" s="364"/>
      <c r="Q34" s="364"/>
      <c r="R34" s="364"/>
      <c r="S34" s="364"/>
    </row>
    <row r="35" spans="1:19" ht="12" x14ac:dyDescent="0.2">
      <c r="A35" s="476">
        <v>2</v>
      </c>
      <c r="B35" s="181" t="s">
        <v>517</v>
      </c>
      <c r="C35" s="201">
        <v>924</v>
      </c>
      <c r="D35" s="183">
        <v>554</v>
      </c>
      <c r="E35" s="194">
        <v>135.7989</v>
      </c>
      <c r="F35" s="200">
        <v>370</v>
      </c>
      <c r="G35" s="194">
        <v>788.20111083984375</v>
      </c>
      <c r="H35" s="201">
        <v>3</v>
      </c>
      <c r="I35" s="183">
        <v>3</v>
      </c>
      <c r="J35" s="194">
        <v>4</v>
      </c>
      <c r="K35" s="200">
        <v>0</v>
      </c>
      <c r="L35" s="194">
        <v>-1</v>
      </c>
      <c r="M35" s="512"/>
      <c r="N35" s="512"/>
      <c r="P35" s="364"/>
      <c r="Q35" s="364"/>
      <c r="R35" s="364"/>
      <c r="S35" s="364"/>
    </row>
    <row r="36" spans="1:19" ht="12" x14ac:dyDescent="0.2">
      <c r="A36" s="476">
        <v>2</v>
      </c>
      <c r="B36" s="181" t="s">
        <v>518</v>
      </c>
      <c r="C36" s="201">
        <v>5183</v>
      </c>
      <c r="D36" s="183">
        <v>2815</v>
      </c>
      <c r="E36" s="194">
        <v>745.90989999999999</v>
      </c>
      <c r="F36" s="200">
        <v>2368</v>
      </c>
      <c r="G36" s="194">
        <v>4437.09033203125</v>
      </c>
      <c r="H36" s="201">
        <v>62</v>
      </c>
      <c r="I36" s="183">
        <v>65</v>
      </c>
      <c r="J36" s="194">
        <v>50</v>
      </c>
      <c r="K36" s="200">
        <v>-3</v>
      </c>
      <c r="L36" s="194">
        <v>12</v>
      </c>
      <c r="M36" s="512"/>
      <c r="N36" s="512"/>
      <c r="P36" s="364"/>
      <c r="Q36" s="364"/>
      <c r="R36" s="364"/>
      <c r="S36" s="364"/>
    </row>
    <row r="37" spans="1:19" ht="12" x14ac:dyDescent="0.2">
      <c r="A37" s="476">
        <v>2</v>
      </c>
      <c r="B37" s="181" t="s">
        <v>519</v>
      </c>
      <c r="C37" s="201">
        <v>6005</v>
      </c>
      <c r="D37" s="183">
        <v>3538</v>
      </c>
      <c r="E37" s="194">
        <v>1043.0930000000001</v>
      </c>
      <c r="F37" s="200">
        <v>2467</v>
      </c>
      <c r="G37" s="194">
        <v>4961.9072265625</v>
      </c>
      <c r="H37" s="201">
        <v>63</v>
      </c>
      <c r="I37" s="183">
        <v>55</v>
      </c>
      <c r="J37" s="194">
        <v>63</v>
      </c>
      <c r="K37" s="200">
        <v>8</v>
      </c>
      <c r="L37" s="194">
        <v>0</v>
      </c>
      <c r="M37" s="512"/>
      <c r="N37" s="512"/>
      <c r="P37" s="364"/>
      <c r="Q37" s="364"/>
      <c r="R37" s="364"/>
      <c r="S37" s="364"/>
    </row>
    <row r="38" spans="1:19" ht="12" x14ac:dyDescent="0.2">
      <c r="A38" s="476">
        <v>2</v>
      </c>
      <c r="B38" s="181" t="s">
        <v>520</v>
      </c>
      <c r="C38" s="201">
        <v>2755</v>
      </c>
      <c r="D38" s="183">
        <v>1586</v>
      </c>
      <c r="E38" s="194">
        <v>464.47159999999997</v>
      </c>
      <c r="F38" s="200">
        <v>1169</v>
      </c>
      <c r="G38" s="194">
        <v>2290.5283203125</v>
      </c>
      <c r="H38" s="201">
        <v>38</v>
      </c>
      <c r="I38" s="183">
        <v>38</v>
      </c>
      <c r="J38" s="194">
        <v>41</v>
      </c>
      <c r="K38" s="200">
        <v>0</v>
      </c>
      <c r="L38" s="194">
        <v>-3</v>
      </c>
      <c r="M38" s="512"/>
      <c r="N38" s="512"/>
      <c r="P38" s="364"/>
      <c r="Q38" s="364"/>
      <c r="R38" s="364"/>
      <c r="S38" s="364"/>
    </row>
    <row r="39" spans="1:19" ht="12" x14ac:dyDescent="0.2">
      <c r="A39" s="476">
        <v>2</v>
      </c>
      <c r="B39" s="181" t="s">
        <v>521</v>
      </c>
      <c r="C39" s="201">
        <v>4126</v>
      </c>
      <c r="D39" s="183">
        <v>2279</v>
      </c>
      <c r="E39" s="194">
        <v>633.72820000000002</v>
      </c>
      <c r="F39" s="200">
        <v>1847</v>
      </c>
      <c r="G39" s="194">
        <v>3492.271728515625</v>
      </c>
      <c r="H39" s="201">
        <v>57</v>
      </c>
      <c r="I39" s="183">
        <v>41</v>
      </c>
      <c r="J39" s="194">
        <v>37</v>
      </c>
      <c r="K39" s="200">
        <v>16</v>
      </c>
      <c r="L39" s="194">
        <v>20</v>
      </c>
      <c r="M39" s="512"/>
      <c r="N39" s="512"/>
      <c r="P39" s="364"/>
      <c r="Q39" s="364"/>
      <c r="R39" s="364"/>
      <c r="S39" s="364"/>
    </row>
    <row r="40" spans="1:19" ht="12.75" thickBot="1" x14ac:dyDescent="0.25">
      <c r="A40" s="476">
        <v>2</v>
      </c>
      <c r="B40" s="181" t="s">
        <v>522</v>
      </c>
      <c r="C40" s="201">
        <v>1941</v>
      </c>
      <c r="D40" s="183">
        <v>1111</v>
      </c>
      <c r="E40" s="194">
        <v>297.18309999999997</v>
      </c>
      <c r="F40" s="200">
        <v>830</v>
      </c>
      <c r="G40" s="194">
        <v>1643.81689453125</v>
      </c>
      <c r="H40" s="201">
        <v>15</v>
      </c>
      <c r="I40" s="183">
        <v>9</v>
      </c>
      <c r="J40" s="194">
        <v>8</v>
      </c>
      <c r="K40" s="200">
        <v>6</v>
      </c>
      <c r="L40" s="194">
        <v>7</v>
      </c>
      <c r="M40" s="512"/>
      <c r="N40" s="512"/>
      <c r="P40" s="364"/>
      <c r="Q40" s="364"/>
      <c r="R40" s="364"/>
      <c r="S40" s="364"/>
    </row>
    <row r="41" spans="1:19" ht="12" x14ac:dyDescent="0.2">
      <c r="A41" s="510">
        <v>1</v>
      </c>
      <c r="B41" s="499" t="s">
        <v>573</v>
      </c>
      <c r="C41" s="500">
        <v>72707</v>
      </c>
      <c r="D41" s="795">
        <v>40604</v>
      </c>
      <c r="E41" s="503">
        <v>9744.0631000000012</v>
      </c>
      <c r="F41" s="501">
        <v>32103</v>
      </c>
      <c r="G41" s="796">
        <v>62962.9375</v>
      </c>
      <c r="H41" s="775">
        <v>852</v>
      </c>
      <c r="I41" s="501">
        <v>853</v>
      </c>
      <c r="J41" s="503">
        <v>796</v>
      </c>
      <c r="K41" s="775">
        <v>-1</v>
      </c>
      <c r="L41" s="503">
        <v>56</v>
      </c>
      <c r="M41" s="512"/>
      <c r="N41" s="512"/>
      <c r="P41" s="364"/>
      <c r="Q41" s="364"/>
      <c r="R41" s="364"/>
      <c r="S41" s="364"/>
    </row>
    <row r="42" spans="1:19" ht="12" x14ac:dyDescent="0.2">
      <c r="A42" s="511">
        <v>2</v>
      </c>
      <c r="B42" s="504" t="s">
        <v>572</v>
      </c>
      <c r="C42" s="505">
        <v>180245</v>
      </c>
      <c r="D42" s="797">
        <v>98782</v>
      </c>
      <c r="E42" s="508">
        <v>24615.026700000002</v>
      </c>
      <c r="F42" s="506">
        <v>81463</v>
      </c>
      <c r="G42" s="798">
        <v>155629.96875</v>
      </c>
      <c r="H42" s="513">
        <v>2527</v>
      </c>
      <c r="I42" s="506">
        <v>2336</v>
      </c>
      <c r="J42" s="508">
        <v>1969</v>
      </c>
      <c r="K42" s="513">
        <v>191</v>
      </c>
      <c r="L42" s="508">
        <v>558</v>
      </c>
      <c r="M42" s="512"/>
      <c r="N42" s="512"/>
      <c r="P42" s="364"/>
      <c r="Q42" s="364"/>
      <c r="R42" s="364"/>
      <c r="S42" s="364"/>
    </row>
    <row r="43" spans="1:19" ht="12.75" x14ac:dyDescent="0.2">
      <c r="A43" s="511">
        <v>3</v>
      </c>
      <c r="B43" s="504" t="s">
        <v>574</v>
      </c>
      <c r="C43" s="799">
        <v>102595</v>
      </c>
      <c r="D43" s="800">
        <v>58080</v>
      </c>
      <c r="E43" s="801">
        <v>14195.905299999999</v>
      </c>
      <c r="F43" s="802">
        <v>44515</v>
      </c>
      <c r="G43" s="803">
        <v>88399.09375</v>
      </c>
      <c r="H43" s="799">
        <v>959</v>
      </c>
      <c r="I43" s="802">
        <v>847</v>
      </c>
      <c r="J43" s="804">
        <v>708</v>
      </c>
      <c r="K43" s="805">
        <v>112</v>
      </c>
      <c r="L43" s="804">
        <v>251</v>
      </c>
      <c r="M43" s="512"/>
      <c r="N43" s="512"/>
      <c r="P43" s="364"/>
      <c r="Q43" s="364"/>
      <c r="R43" s="364"/>
      <c r="S43" s="364"/>
    </row>
    <row r="44" spans="1:19" ht="12.75" x14ac:dyDescent="0.2">
      <c r="A44" s="511">
        <v>4</v>
      </c>
      <c r="B44" s="504" t="s">
        <v>575</v>
      </c>
      <c r="C44" s="799">
        <v>124437</v>
      </c>
      <c r="D44" s="800">
        <v>69102</v>
      </c>
      <c r="E44" s="801">
        <v>17209.066400000003</v>
      </c>
      <c r="F44" s="802">
        <v>55335</v>
      </c>
      <c r="G44" s="803">
        <v>107227.9375</v>
      </c>
      <c r="H44" s="799">
        <v>1554</v>
      </c>
      <c r="I44" s="802">
        <v>1429</v>
      </c>
      <c r="J44" s="804">
        <v>1180</v>
      </c>
      <c r="K44" s="805">
        <v>125</v>
      </c>
      <c r="L44" s="804">
        <v>374</v>
      </c>
      <c r="M44" s="512"/>
      <c r="N44" s="512"/>
      <c r="P44" s="364"/>
      <c r="Q44" s="364"/>
      <c r="R44" s="364"/>
      <c r="S44" s="364"/>
    </row>
    <row r="45" spans="1:19" ht="13.5" thickBot="1" x14ac:dyDescent="0.25">
      <c r="A45" s="806">
        <v>5</v>
      </c>
      <c r="B45" s="807" t="s">
        <v>576</v>
      </c>
      <c r="C45" s="808">
        <v>127006</v>
      </c>
      <c r="D45" s="809">
        <v>71904</v>
      </c>
      <c r="E45" s="810">
        <v>18653.6518</v>
      </c>
      <c r="F45" s="811">
        <v>55102</v>
      </c>
      <c r="G45" s="812">
        <v>108352.3515625</v>
      </c>
      <c r="H45" s="808">
        <v>1076</v>
      </c>
      <c r="I45" s="811">
        <v>946</v>
      </c>
      <c r="J45" s="813">
        <v>785</v>
      </c>
      <c r="K45" s="814">
        <v>130</v>
      </c>
      <c r="L45" s="813">
        <v>291</v>
      </c>
      <c r="M45" s="512"/>
      <c r="N45" s="512"/>
      <c r="P45" s="364"/>
      <c r="Q45" s="364"/>
      <c r="R45" s="364"/>
      <c r="S45" s="364"/>
    </row>
    <row r="46" spans="1:19" ht="15" x14ac:dyDescent="0.25">
      <c r="A46" s="180"/>
      <c r="B46" s="180"/>
      <c r="C46" s="199"/>
      <c r="D46" s="199"/>
      <c r="E46" s="199"/>
      <c r="F46" s="199"/>
      <c r="G46" s="185"/>
      <c r="H46" s="185"/>
      <c r="I46" s="185"/>
      <c r="J46" s="185"/>
      <c r="K46" s="199"/>
      <c r="L46" s="872" t="s">
        <v>647</v>
      </c>
      <c r="M46" s="512"/>
      <c r="N46" s="512"/>
      <c r="P46" s="364"/>
      <c r="Q46" s="364"/>
      <c r="R46" s="364"/>
      <c r="S46" s="364"/>
    </row>
    <row r="47" spans="1:19" x14ac:dyDescent="0.2">
      <c r="A47" s="364"/>
      <c r="B47" s="514"/>
      <c r="C47" s="364"/>
      <c r="D47" s="364"/>
      <c r="E47" s="364"/>
      <c r="F47" s="364"/>
      <c r="G47" s="299"/>
      <c r="H47" s="299"/>
      <c r="I47" s="299"/>
      <c r="J47" s="299"/>
      <c r="K47" s="299"/>
    </row>
    <row r="48" spans="1:19" x14ac:dyDescent="0.2">
      <c r="A48" s="364"/>
      <c r="B48" s="514"/>
      <c r="C48" s="364"/>
      <c r="D48" s="364"/>
      <c r="E48" s="364"/>
      <c r="F48" s="364"/>
      <c r="G48" s="299"/>
      <c r="H48" s="299"/>
      <c r="I48" s="299"/>
      <c r="J48" s="299"/>
      <c r="K48" s="299"/>
    </row>
    <row r="49" spans="1:11" x14ac:dyDescent="0.2">
      <c r="A49" s="364"/>
      <c r="B49" s="514"/>
      <c r="C49" s="364"/>
      <c r="D49" s="364"/>
      <c r="E49" s="364"/>
      <c r="F49" s="364"/>
      <c r="G49" s="299"/>
      <c r="H49" s="299"/>
      <c r="I49" s="299"/>
      <c r="J49" s="299"/>
      <c r="K49" s="299"/>
    </row>
    <row r="50" spans="1:11" x14ac:dyDescent="0.2">
      <c r="A50" s="364"/>
      <c r="B50" s="514"/>
      <c r="C50" s="364"/>
      <c r="D50" s="364"/>
      <c r="E50" s="364"/>
      <c r="F50" s="364"/>
      <c r="G50" s="299"/>
      <c r="H50" s="299"/>
      <c r="I50" s="299"/>
      <c r="J50" s="299"/>
      <c r="K50" s="299"/>
    </row>
    <row r="51" spans="1:11" x14ac:dyDescent="0.2">
      <c r="A51" s="364"/>
      <c r="B51" s="514"/>
      <c r="C51" s="364"/>
      <c r="D51" s="364"/>
      <c r="E51" s="364"/>
      <c r="F51" s="364"/>
      <c r="G51" s="299"/>
      <c r="H51" s="299"/>
      <c r="I51" s="299"/>
      <c r="J51" s="299"/>
      <c r="K51" s="299"/>
    </row>
    <row r="52" spans="1:11" x14ac:dyDescent="0.2">
      <c r="A52" s="299"/>
      <c r="B52" s="299"/>
      <c r="C52" s="299"/>
      <c r="D52" s="299"/>
      <c r="E52" s="299"/>
      <c r="F52" s="299"/>
      <c r="G52" s="299"/>
      <c r="H52" s="299"/>
      <c r="I52" s="299"/>
      <c r="J52" s="299"/>
      <c r="K52" s="299"/>
    </row>
    <row r="53" spans="1:11" x14ac:dyDescent="0.2">
      <c r="A53" s="299"/>
      <c r="B53" s="299"/>
      <c r="C53" s="299"/>
      <c r="D53" s="299"/>
      <c r="E53" s="299"/>
      <c r="F53" s="299"/>
      <c r="G53" s="299"/>
      <c r="H53" s="299"/>
      <c r="I53" s="299"/>
      <c r="J53" s="299"/>
      <c r="K53" s="299"/>
    </row>
    <row r="54" spans="1:11" x14ac:dyDescent="0.2">
      <c r="A54" s="299"/>
      <c r="B54" s="299"/>
      <c r="C54" s="299"/>
      <c r="D54" s="299"/>
      <c r="E54" s="299"/>
      <c r="F54" s="299"/>
      <c r="G54" s="299"/>
      <c r="H54" s="299"/>
      <c r="I54" s="299"/>
      <c r="J54" s="299"/>
      <c r="K54" s="299"/>
    </row>
    <row r="55" spans="1:11" x14ac:dyDescent="0.2">
      <c r="A55" s="299"/>
      <c r="B55" s="299"/>
      <c r="C55" s="299"/>
      <c r="D55" s="299"/>
      <c r="E55" s="299"/>
      <c r="F55" s="299"/>
      <c r="G55" s="299"/>
      <c r="H55" s="299"/>
      <c r="I55" s="299"/>
      <c r="J55" s="299"/>
      <c r="K55" s="299"/>
    </row>
    <row r="56" spans="1:11" x14ac:dyDescent="0.2">
      <c r="A56" s="299"/>
      <c r="B56" s="299"/>
      <c r="C56" s="299"/>
      <c r="D56" s="299"/>
      <c r="E56" s="299"/>
      <c r="F56" s="299"/>
      <c r="G56" s="299"/>
      <c r="H56" s="299"/>
      <c r="I56" s="299"/>
      <c r="J56" s="299"/>
      <c r="K56" s="299"/>
    </row>
    <row r="57" spans="1:11" x14ac:dyDescent="0.2">
      <c r="A57" s="299"/>
      <c r="B57" s="299"/>
      <c r="C57" s="299"/>
      <c r="D57" s="299"/>
      <c r="E57" s="299"/>
      <c r="F57" s="299"/>
      <c r="G57" s="299"/>
      <c r="H57" s="299"/>
      <c r="I57" s="299"/>
      <c r="J57" s="299"/>
      <c r="K57" s="299"/>
    </row>
    <row r="58" spans="1:11" x14ac:dyDescent="0.2">
      <c r="A58" s="299"/>
      <c r="B58" s="299"/>
      <c r="C58" s="299"/>
      <c r="D58" s="299"/>
      <c r="E58" s="299"/>
      <c r="F58" s="299"/>
      <c r="G58" s="299"/>
      <c r="H58" s="299"/>
      <c r="I58" s="299"/>
      <c r="J58" s="299"/>
      <c r="K58" s="299"/>
    </row>
    <row r="59" spans="1:11" x14ac:dyDescent="0.2">
      <c r="A59" s="299"/>
      <c r="B59" s="299"/>
      <c r="C59" s="299"/>
      <c r="D59" s="299"/>
      <c r="E59" s="299"/>
      <c r="F59" s="299"/>
      <c r="G59" s="299"/>
      <c r="H59" s="299"/>
      <c r="I59" s="299"/>
      <c r="J59" s="299"/>
      <c r="K59" s="299"/>
    </row>
    <row r="60" spans="1:11" ht="12" x14ac:dyDescent="0.2">
      <c r="B60" s="23"/>
      <c r="C60" s="20"/>
      <c r="D60" s="20"/>
      <c r="E60" s="20"/>
      <c r="F60" s="20"/>
      <c r="G60" s="18"/>
      <c r="H60" s="18"/>
      <c r="I60" s="18"/>
      <c r="J60" s="18"/>
      <c r="K60" s="20"/>
    </row>
    <row r="61" spans="1:11" ht="12" x14ac:dyDescent="0.2">
      <c r="B61" s="23"/>
      <c r="C61" s="20"/>
      <c r="D61" s="20"/>
      <c r="E61" s="20"/>
      <c r="F61" s="20"/>
      <c r="G61" s="18"/>
      <c r="H61" s="18"/>
      <c r="I61" s="18"/>
      <c r="J61" s="18"/>
      <c r="K61" s="20"/>
    </row>
    <row r="62" spans="1:11" ht="12" x14ac:dyDescent="0.2">
      <c r="B62" s="23"/>
      <c r="C62" s="20"/>
      <c r="D62" s="20"/>
      <c r="E62" s="20"/>
      <c r="F62" s="20"/>
      <c r="G62" s="18"/>
      <c r="H62" s="18"/>
      <c r="I62" s="18"/>
      <c r="J62" s="18"/>
      <c r="K62" s="20"/>
    </row>
    <row r="63" spans="1:11" ht="12" x14ac:dyDescent="0.2">
      <c r="B63" s="23"/>
      <c r="C63" s="20"/>
      <c r="D63" s="20"/>
      <c r="E63" s="20"/>
      <c r="F63" s="20"/>
      <c r="G63" s="18"/>
      <c r="H63" s="18"/>
      <c r="I63" s="18"/>
      <c r="J63" s="18"/>
      <c r="K63" s="20"/>
    </row>
    <row r="64" spans="1:11" ht="12" x14ac:dyDescent="0.2">
      <c r="B64" s="23"/>
      <c r="C64" s="20"/>
      <c r="D64" s="20"/>
      <c r="E64" s="20"/>
      <c r="F64" s="20"/>
      <c r="G64" s="18"/>
      <c r="H64" s="18"/>
      <c r="I64" s="18"/>
      <c r="J64" s="18"/>
      <c r="K64" s="20"/>
    </row>
    <row r="65" spans="2:11" s="299" customFormat="1" ht="12" x14ac:dyDescent="0.2">
      <c r="B65" s="23"/>
      <c r="C65" s="20"/>
      <c r="D65" s="20"/>
      <c r="E65" s="20"/>
      <c r="F65" s="20"/>
      <c r="G65" s="18"/>
      <c r="H65" s="18"/>
      <c r="I65" s="18"/>
      <c r="J65" s="18"/>
      <c r="K65" s="20"/>
    </row>
    <row r="66" spans="2:11" s="299" customFormat="1" ht="12" x14ac:dyDescent="0.2">
      <c r="B66" s="23"/>
      <c r="C66" s="20"/>
      <c r="D66" s="20"/>
      <c r="E66" s="20"/>
      <c r="F66" s="20"/>
      <c r="G66" s="18"/>
      <c r="H66" s="18"/>
      <c r="I66" s="18"/>
      <c r="J66" s="18"/>
      <c r="K66" s="20"/>
    </row>
    <row r="67" spans="2:11" s="299" customFormat="1" ht="12" x14ac:dyDescent="0.2">
      <c r="B67" s="23"/>
      <c r="C67" s="20"/>
      <c r="D67" s="20"/>
      <c r="E67" s="20"/>
      <c r="F67" s="20"/>
      <c r="G67" s="18"/>
      <c r="H67" s="18"/>
      <c r="I67" s="18"/>
      <c r="J67" s="18"/>
      <c r="K67" s="20"/>
    </row>
    <row r="68" spans="2:11" s="299" customFormat="1" ht="12" x14ac:dyDescent="0.2">
      <c r="B68" s="23"/>
      <c r="C68" s="20"/>
      <c r="D68" s="20"/>
      <c r="E68" s="20"/>
      <c r="F68" s="20"/>
      <c r="G68" s="18"/>
      <c r="H68" s="18"/>
      <c r="I68" s="18"/>
      <c r="J68" s="18"/>
      <c r="K68" s="20"/>
    </row>
    <row r="69" spans="2:11" s="299" customFormat="1" ht="12" x14ac:dyDescent="0.2">
      <c r="B69" s="23"/>
      <c r="C69" s="20"/>
      <c r="D69" s="20"/>
      <c r="E69" s="20"/>
      <c r="F69" s="20"/>
      <c r="G69" s="18"/>
      <c r="H69" s="18"/>
      <c r="I69" s="18"/>
      <c r="J69" s="18"/>
      <c r="K69" s="20"/>
    </row>
    <row r="70" spans="2:11" s="299" customFormat="1" ht="12" x14ac:dyDescent="0.2">
      <c r="B70" s="23"/>
      <c r="C70" s="20"/>
      <c r="D70" s="20"/>
      <c r="E70" s="20"/>
      <c r="F70" s="20"/>
      <c r="G70" s="18"/>
      <c r="H70" s="18"/>
      <c r="I70" s="18"/>
      <c r="J70" s="18"/>
      <c r="K70" s="20"/>
    </row>
    <row r="71" spans="2:11" s="299" customFormat="1" ht="12" x14ac:dyDescent="0.2">
      <c r="B71" s="23"/>
      <c r="C71" s="20"/>
      <c r="D71" s="20"/>
      <c r="E71" s="20"/>
      <c r="F71" s="20"/>
      <c r="G71" s="18"/>
      <c r="H71" s="18"/>
      <c r="I71" s="18"/>
      <c r="J71" s="18"/>
      <c r="K71" s="20"/>
    </row>
    <row r="72" spans="2:11" s="299" customFormat="1" ht="12" x14ac:dyDescent="0.2">
      <c r="B72" s="23"/>
      <c r="C72" s="20"/>
      <c r="D72" s="20"/>
      <c r="E72" s="20"/>
      <c r="F72" s="20"/>
      <c r="G72" s="18"/>
      <c r="H72" s="18"/>
      <c r="I72" s="18"/>
      <c r="J72" s="18"/>
      <c r="K72" s="20"/>
    </row>
    <row r="73" spans="2:11" s="299" customFormat="1" ht="12" x14ac:dyDescent="0.2">
      <c r="B73" s="23"/>
      <c r="C73" s="20"/>
      <c r="D73" s="20"/>
      <c r="E73" s="20"/>
      <c r="F73" s="20"/>
      <c r="G73" s="18"/>
      <c r="H73" s="18"/>
      <c r="I73" s="18"/>
      <c r="J73" s="18"/>
      <c r="K73" s="20"/>
    </row>
    <row r="74" spans="2:11" s="299" customFormat="1" ht="12" x14ac:dyDescent="0.2">
      <c r="B74" s="23"/>
      <c r="C74" s="20"/>
      <c r="D74" s="20"/>
      <c r="E74" s="20"/>
      <c r="F74" s="20"/>
      <c r="G74" s="18"/>
      <c r="H74" s="18"/>
      <c r="I74" s="18"/>
      <c r="J74" s="18"/>
      <c r="K74" s="20"/>
    </row>
    <row r="75" spans="2:11" s="299" customFormat="1" ht="12" x14ac:dyDescent="0.2">
      <c r="B75" s="23"/>
      <c r="C75" s="20"/>
      <c r="D75" s="20"/>
      <c r="E75" s="20"/>
      <c r="F75" s="20"/>
      <c r="G75" s="18"/>
      <c r="H75" s="18"/>
      <c r="I75" s="18"/>
      <c r="J75" s="18"/>
      <c r="K75" s="20"/>
    </row>
    <row r="76" spans="2:11" s="299" customFormat="1" ht="12" x14ac:dyDescent="0.2">
      <c r="B76" s="23"/>
      <c r="C76" s="20"/>
      <c r="D76" s="20"/>
      <c r="E76" s="20"/>
      <c r="F76" s="20"/>
      <c r="G76" s="18"/>
      <c r="H76" s="18"/>
      <c r="I76" s="18"/>
      <c r="J76" s="18"/>
      <c r="K76" s="20"/>
    </row>
    <row r="77" spans="2:11" s="299" customFormat="1" ht="12" x14ac:dyDescent="0.2">
      <c r="B77" s="23"/>
      <c r="C77" s="20"/>
      <c r="D77" s="20"/>
      <c r="E77" s="20"/>
      <c r="F77" s="20"/>
      <c r="G77" s="18"/>
      <c r="H77" s="18"/>
      <c r="I77" s="18"/>
      <c r="J77" s="18"/>
      <c r="K77" s="20"/>
    </row>
    <row r="78" spans="2:11" s="299" customFormat="1" ht="12" x14ac:dyDescent="0.2">
      <c r="B78" s="23"/>
      <c r="C78" s="20"/>
      <c r="D78" s="20"/>
      <c r="E78" s="20"/>
      <c r="F78" s="20"/>
      <c r="G78" s="18"/>
      <c r="H78" s="18"/>
      <c r="I78" s="18"/>
      <c r="J78" s="18"/>
      <c r="K78" s="20"/>
    </row>
    <row r="79" spans="2:11" s="299" customFormat="1" ht="12" x14ac:dyDescent="0.2">
      <c r="B79" s="23"/>
      <c r="C79" s="20"/>
      <c r="D79" s="20"/>
      <c r="E79" s="20"/>
      <c r="F79" s="20"/>
      <c r="G79" s="18"/>
      <c r="H79" s="18"/>
      <c r="I79" s="18"/>
      <c r="J79" s="18"/>
      <c r="K79" s="20"/>
    </row>
    <row r="80" spans="2:11" s="299" customFormat="1" ht="12" x14ac:dyDescent="0.2">
      <c r="B80" s="23"/>
      <c r="C80" s="20"/>
      <c r="D80" s="20"/>
      <c r="E80" s="20"/>
      <c r="F80" s="20"/>
      <c r="G80" s="18"/>
      <c r="H80" s="18"/>
      <c r="I80" s="18"/>
      <c r="J80" s="18"/>
      <c r="K80" s="20"/>
    </row>
    <row r="81" spans="2:11" s="299" customFormat="1" ht="12" x14ac:dyDescent="0.2">
      <c r="B81" s="23"/>
      <c r="C81" s="20"/>
      <c r="D81" s="20"/>
      <c r="E81" s="20"/>
      <c r="F81" s="20"/>
      <c r="G81" s="18"/>
      <c r="H81" s="18"/>
      <c r="I81" s="18"/>
      <c r="J81" s="18"/>
      <c r="K81" s="20"/>
    </row>
    <row r="82" spans="2:11" s="299" customFormat="1" ht="12" x14ac:dyDescent="0.2">
      <c r="B82" s="23"/>
      <c r="C82" s="20"/>
      <c r="D82" s="20"/>
      <c r="E82" s="20"/>
      <c r="F82" s="20"/>
      <c r="G82" s="18"/>
      <c r="H82" s="18"/>
      <c r="I82" s="18"/>
      <c r="J82" s="18"/>
      <c r="K82" s="20"/>
    </row>
    <row r="83" spans="2:11" s="299" customFormat="1" ht="12" x14ac:dyDescent="0.2">
      <c r="B83" s="23"/>
      <c r="C83" s="20"/>
      <c r="D83" s="20"/>
      <c r="E83" s="20"/>
      <c r="F83" s="20"/>
      <c r="G83" s="18"/>
      <c r="H83" s="18"/>
      <c r="I83" s="18"/>
      <c r="J83" s="18"/>
      <c r="K83" s="20"/>
    </row>
    <row r="84" spans="2:11" s="299" customFormat="1" ht="12" x14ac:dyDescent="0.2">
      <c r="B84" s="23"/>
      <c r="C84" s="20"/>
      <c r="D84" s="20"/>
      <c r="E84" s="20"/>
      <c r="F84" s="20"/>
      <c r="G84" s="18"/>
      <c r="H84" s="18"/>
      <c r="I84" s="18"/>
      <c r="J84" s="18"/>
      <c r="K84" s="20"/>
    </row>
    <row r="85" spans="2:11" s="299" customFormat="1" ht="12" x14ac:dyDescent="0.2">
      <c r="B85" s="23"/>
      <c r="C85" s="20"/>
      <c r="D85" s="20"/>
      <c r="E85" s="20"/>
      <c r="F85" s="20"/>
      <c r="G85" s="18"/>
      <c r="H85" s="18"/>
      <c r="I85" s="18"/>
      <c r="J85" s="18"/>
      <c r="K85" s="20"/>
    </row>
    <row r="86" spans="2:11" s="299" customFormat="1" ht="12" x14ac:dyDescent="0.2">
      <c r="B86" s="23"/>
      <c r="C86" s="20"/>
      <c r="D86" s="20"/>
      <c r="E86" s="20"/>
      <c r="F86" s="20"/>
      <c r="G86" s="18"/>
      <c r="H86" s="18"/>
      <c r="I86" s="18"/>
      <c r="J86" s="18"/>
      <c r="K86" s="20"/>
    </row>
    <row r="87" spans="2:11" s="299" customFormat="1" ht="12" x14ac:dyDescent="0.2">
      <c r="B87" s="23"/>
      <c r="C87" s="20"/>
      <c r="D87" s="20"/>
      <c r="E87" s="20"/>
      <c r="F87" s="20"/>
      <c r="G87" s="18"/>
      <c r="H87" s="18"/>
      <c r="I87" s="18"/>
      <c r="J87" s="18"/>
      <c r="K87" s="20"/>
    </row>
    <row r="88" spans="2:11" s="299" customFormat="1" ht="12" x14ac:dyDescent="0.2">
      <c r="B88" s="23"/>
      <c r="C88" s="20"/>
      <c r="D88" s="20"/>
      <c r="E88" s="20"/>
      <c r="F88" s="20"/>
      <c r="G88" s="18"/>
      <c r="H88" s="18"/>
      <c r="I88" s="18"/>
      <c r="J88" s="18"/>
      <c r="K88" s="20"/>
    </row>
    <row r="89" spans="2:11" s="299" customFormat="1" ht="12" x14ac:dyDescent="0.2">
      <c r="B89" s="23"/>
      <c r="C89" s="20"/>
      <c r="D89" s="20"/>
      <c r="E89" s="20"/>
      <c r="F89" s="20"/>
      <c r="G89" s="18"/>
      <c r="H89" s="18"/>
      <c r="I89" s="18"/>
      <c r="J89" s="18"/>
      <c r="K89" s="20"/>
    </row>
    <row r="90" spans="2:11" s="299" customFormat="1" ht="12" x14ac:dyDescent="0.2">
      <c r="B90" s="23"/>
      <c r="C90" s="20"/>
      <c r="D90" s="20"/>
      <c r="E90" s="20"/>
      <c r="F90" s="20"/>
      <c r="G90" s="18"/>
      <c r="H90" s="18"/>
      <c r="I90" s="18"/>
      <c r="J90" s="18"/>
      <c r="K90" s="20"/>
    </row>
    <row r="91" spans="2:11" s="299" customFormat="1" ht="12" x14ac:dyDescent="0.2">
      <c r="B91" s="23"/>
      <c r="C91" s="20"/>
      <c r="D91" s="20"/>
      <c r="E91" s="20"/>
      <c r="F91" s="20"/>
      <c r="G91" s="18"/>
      <c r="H91" s="18"/>
      <c r="I91" s="18"/>
      <c r="J91" s="18"/>
      <c r="K91" s="20"/>
    </row>
    <row r="92" spans="2:11" s="299" customFormat="1" ht="12" x14ac:dyDescent="0.2">
      <c r="B92" s="23"/>
      <c r="C92" s="20"/>
      <c r="D92" s="20"/>
      <c r="E92" s="20"/>
      <c r="F92" s="20"/>
      <c r="G92" s="18"/>
      <c r="H92" s="18"/>
      <c r="I92" s="18"/>
      <c r="J92" s="18"/>
      <c r="K92" s="20"/>
    </row>
    <row r="93" spans="2:11" s="299" customFormat="1" ht="12" x14ac:dyDescent="0.2">
      <c r="B93" s="23"/>
      <c r="C93" s="20"/>
      <c r="D93" s="20"/>
      <c r="E93" s="20"/>
      <c r="F93" s="20"/>
      <c r="G93" s="18"/>
      <c r="H93" s="18"/>
      <c r="I93" s="18"/>
      <c r="J93" s="18"/>
      <c r="K93" s="20"/>
    </row>
    <row r="94" spans="2:11" s="299" customFormat="1" ht="12" x14ac:dyDescent="0.2">
      <c r="B94" s="23"/>
      <c r="C94" s="20"/>
      <c r="D94" s="20"/>
      <c r="E94" s="20"/>
      <c r="F94" s="20"/>
      <c r="G94" s="18"/>
      <c r="H94" s="18"/>
      <c r="I94" s="18"/>
      <c r="J94" s="18"/>
      <c r="K94" s="20"/>
    </row>
    <row r="95" spans="2:11" s="299" customFormat="1" ht="12" x14ac:dyDescent="0.2">
      <c r="B95" s="23"/>
      <c r="C95" s="20"/>
      <c r="D95" s="20"/>
      <c r="E95" s="20"/>
      <c r="F95" s="20"/>
      <c r="G95" s="18"/>
      <c r="H95" s="18"/>
      <c r="I95" s="18"/>
      <c r="J95" s="18"/>
      <c r="K95" s="20"/>
    </row>
    <row r="96" spans="2:11" s="299" customFormat="1" ht="12" x14ac:dyDescent="0.2">
      <c r="B96" s="23"/>
      <c r="C96" s="20"/>
      <c r="D96" s="20"/>
      <c r="E96" s="20"/>
      <c r="F96" s="20"/>
      <c r="G96" s="18"/>
      <c r="H96" s="18"/>
      <c r="I96" s="18"/>
      <c r="J96" s="18"/>
      <c r="K96" s="20"/>
    </row>
    <row r="97" spans="2:11" s="299" customFormat="1" ht="12" x14ac:dyDescent="0.2">
      <c r="B97" s="23"/>
      <c r="C97" s="20"/>
      <c r="D97" s="20"/>
      <c r="E97" s="20"/>
      <c r="F97" s="20"/>
      <c r="G97" s="18"/>
      <c r="H97" s="18"/>
      <c r="I97" s="18"/>
      <c r="J97" s="18"/>
      <c r="K97" s="20"/>
    </row>
    <row r="98" spans="2:11" s="299" customFormat="1" ht="12" x14ac:dyDescent="0.2">
      <c r="B98" s="23"/>
      <c r="C98" s="20"/>
      <c r="D98" s="20"/>
      <c r="E98" s="20"/>
      <c r="F98" s="20"/>
      <c r="G98" s="18"/>
      <c r="H98" s="18"/>
      <c r="I98" s="18"/>
      <c r="J98" s="18"/>
      <c r="K98" s="20"/>
    </row>
    <row r="99" spans="2:11" s="299" customFormat="1" ht="12" x14ac:dyDescent="0.2">
      <c r="B99" s="23"/>
      <c r="C99" s="20"/>
      <c r="D99" s="20"/>
      <c r="E99" s="20"/>
      <c r="F99" s="20"/>
      <c r="G99" s="18"/>
      <c r="H99" s="18"/>
      <c r="I99" s="18"/>
      <c r="J99" s="18"/>
      <c r="K99" s="20"/>
    </row>
    <row r="100" spans="2:11" s="299" customFormat="1" ht="12" x14ac:dyDescent="0.2">
      <c r="B100" s="23"/>
      <c r="C100" s="20"/>
      <c r="D100" s="20"/>
      <c r="E100" s="20"/>
      <c r="F100" s="20"/>
      <c r="G100" s="18"/>
      <c r="H100" s="18"/>
      <c r="I100" s="18"/>
      <c r="J100" s="18"/>
      <c r="K100" s="20"/>
    </row>
    <row r="101" spans="2:11" s="299" customFormat="1" ht="12" x14ac:dyDescent="0.2">
      <c r="B101" s="23"/>
      <c r="C101" s="20"/>
      <c r="D101" s="20"/>
      <c r="E101" s="20"/>
      <c r="F101" s="20"/>
      <c r="G101" s="18"/>
      <c r="H101" s="18"/>
      <c r="I101" s="18"/>
      <c r="J101" s="18"/>
      <c r="K101" s="20"/>
    </row>
    <row r="102" spans="2:11" s="299" customFormat="1" ht="12" x14ac:dyDescent="0.2">
      <c r="B102" s="23"/>
      <c r="C102" s="20"/>
      <c r="D102" s="20"/>
      <c r="E102" s="20"/>
      <c r="F102" s="20"/>
      <c r="G102" s="18"/>
      <c r="H102" s="18"/>
      <c r="I102" s="18"/>
      <c r="J102" s="18"/>
      <c r="K102" s="20"/>
    </row>
    <row r="103" spans="2:11" s="299" customFormat="1" ht="12" x14ac:dyDescent="0.2">
      <c r="B103" s="23"/>
      <c r="C103" s="20"/>
      <c r="D103" s="20"/>
      <c r="E103" s="20"/>
      <c r="F103" s="20"/>
      <c r="G103" s="18"/>
      <c r="H103" s="18"/>
      <c r="I103" s="18"/>
      <c r="J103" s="18"/>
      <c r="K103" s="20"/>
    </row>
    <row r="104" spans="2:11" s="299" customFormat="1" ht="12" x14ac:dyDescent="0.2">
      <c r="B104" s="23"/>
      <c r="C104" s="20"/>
      <c r="D104" s="20"/>
      <c r="E104" s="20"/>
      <c r="F104" s="20"/>
      <c r="G104" s="18"/>
      <c r="H104" s="18"/>
      <c r="I104" s="18"/>
      <c r="J104" s="18"/>
      <c r="K104" s="20"/>
    </row>
    <row r="105" spans="2:11" s="299" customFormat="1" ht="12" x14ac:dyDescent="0.2">
      <c r="B105" s="23"/>
      <c r="C105" s="20"/>
      <c r="D105" s="20"/>
      <c r="E105" s="20"/>
      <c r="F105" s="20"/>
      <c r="G105" s="18"/>
      <c r="H105" s="18"/>
      <c r="I105" s="18"/>
      <c r="J105" s="18"/>
      <c r="K105" s="20"/>
    </row>
    <row r="106" spans="2:11" s="299" customFormat="1" ht="12" x14ac:dyDescent="0.2">
      <c r="B106" s="23"/>
      <c r="C106" s="20"/>
      <c r="D106" s="20"/>
      <c r="E106" s="20"/>
      <c r="F106" s="20"/>
      <c r="G106" s="18"/>
      <c r="H106" s="18"/>
      <c r="I106" s="18"/>
      <c r="J106" s="18"/>
      <c r="K106" s="20"/>
    </row>
    <row r="107" spans="2:11" s="299" customFormat="1" ht="12" x14ac:dyDescent="0.2">
      <c r="B107" s="23"/>
      <c r="C107" s="20"/>
      <c r="D107" s="20"/>
      <c r="E107" s="20"/>
      <c r="F107" s="20"/>
      <c r="G107" s="18"/>
      <c r="H107" s="18"/>
      <c r="I107" s="18"/>
      <c r="J107" s="18"/>
      <c r="K107" s="20"/>
    </row>
    <row r="108" spans="2:11" s="299" customFormat="1" ht="12" x14ac:dyDescent="0.2">
      <c r="B108" s="23"/>
      <c r="C108" s="20"/>
      <c r="D108" s="20"/>
      <c r="E108" s="20"/>
      <c r="F108" s="20"/>
      <c r="G108" s="18"/>
      <c r="H108" s="18"/>
      <c r="I108" s="18"/>
      <c r="J108" s="18"/>
      <c r="K108" s="20"/>
    </row>
    <row r="109" spans="2:11" s="299" customFormat="1" ht="12" x14ac:dyDescent="0.2">
      <c r="B109" s="23"/>
      <c r="C109" s="20"/>
      <c r="D109" s="20"/>
      <c r="E109" s="20"/>
      <c r="F109" s="20"/>
      <c r="G109" s="18"/>
      <c r="H109" s="18"/>
      <c r="I109" s="18"/>
      <c r="J109" s="18"/>
      <c r="K109" s="20"/>
    </row>
    <row r="110" spans="2:11" s="299" customFormat="1" ht="12" x14ac:dyDescent="0.2">
      <c r="B110" s="23"/>
      <c r="C110" s="20"/>
      <c r="D110" s="20"/>
      <c r="E110" s="20"/>
      <c r="F110" s="20"/>
      <c r="G110" s="18"/>
      <c r="H110" s="18"/>
      <c r="I110" s="18"/>
      <c r="J110" s="18"/>
      <c r="K110" s="20"/>
    </row>
    <row r="111" spans="2:11" s="299" customFormat="1" ht="12" x14ac:dyDescent="0.2">
      <c r="B111" s="23"/>
      <c r="C111" s="20"/>
      <c r="D111" s="20"/>
      <c r="E111" s="20"/>
      <c r="F111" s="20"/>
      <c r="G111" s="18"/>
      <c r="H111" s="18"/>
      <c r="I111" s="18"/>
      <c r="J111" s="18"/>
      <c r="K111" s="20"/>
    </row>
    <row r="112" spans="2:11" s="299" customFormat="1" ht="12" x14ac:dyDescent="0.2">
      <c r="B112" s="23"/>
      <c r="C112" s="20"/>
      <c r="D112" s="20"/>
      <c r="E112" s="20"/>
      <c r="F112" s="20"/>
      <c r="G112" s="18"/>
      <c r="H112" s="18"/>
      <c r="I112" s="18"/>
      <c r="J112" s="18"/>
      <c r="K112" s="20"/>
    </row>
    <row r="113" spans="2:11" s="299" customFormat="1" ht="12" x14ac:dyDescent="0.2">
      <c r="B113" s="23"/>
      <c r="C113" s="20"/>
      <c r="D113" s="20"/>
      <c r="E113" s="20"/>
      <c r="F113" s="20"/>
      <c r="G113" s="18"/>
      <c r="H113" s="18"/>
      <c r="I113" s="18"/>
      <c r="J113" s="18"/>
      <c r="K113" s="20"/>
    </row>
    <row r="114" spans="2:11" s="299" customFormat="1" ht="12" x14ac:dyDescent="0.2">
      <c r="B114" s="23"/>
      <c r="C114" s="20"/>
      <c r="D114" s="20"/>
      <c r="E114" s="20"/>
      <c r="F114" s="20"/>
      <c r="G114" s="18"/>
      <c r="H114" s="18"/>
      <c r="I114" s="18"/>
      <c r="J114" s="18"/>
      <c r="K114" s="20"/>
    </row>
    <row r="115" spans="2:11" s="299" customFormat="1" ht="12" x14ac:dyDescent="0.2">
      <c r="B115" s="23"/>
      <c r="C115" s="20"/>
      <c r="D115" s="20"/>
      <c r="E115" s="20"/>
      <c r="F115" s="20"/>
      <c r="G115" s="18"/>
      <c r="H115" s="18"/>
      <c r="I115" s="18"/>
      <c r="J115" s="18"/>
      <c r="K115" s="20"/>
    </row>
    <row r="116" spans="2:11" s="299" customFormat="1" ht="12" x14ac:dyDescent="0.2">
      <c r="B116" s="23"/>
      <c r="C116" s="20"/>
      <c r="D116" s="20"/>
      <c r="E116" s="20"/>
      <c r="F116" s="20"/>
      <c r="G116" s="18"/>
      <c r="H116" s="18"/>
      <c r="I116" s="18"/>
      <c r="J116" s="18"/>
      <c r="K116" s="20"/>
    </row>
    <row r="117" spans="2:11" s="299" customFormat="1" ht="12" x14ac:dyDescent="0.2">
      <c r="B117" s="23"/>
      <c r="C117" s="20"/>
      <c r="D117" s="20"/>
      <c r="E117" s="20"/>
      <c r="F117" s="20"/>
      <c r="G117" s="18"/>
      <c r="H117" s="18"/>
      <c r="I117" s="18"/>
      <c r="J117" s="18"/>
      <c r="K117" s="20"/>
    </row>
    <row r="118" spans="2:11" s="299" customFormat="1" ht="12" x14ac:dyDescent="0.2">
      <c r="B118" s="23"/>
      <c r="C118" s="20"/>
      <c r="D118" s="20"/>
      <c r="E118" s="20"/>
      <c r="F118" s="20"/>
      <c r="G118" s="18"/>
      <c r="H118" s="18"/>
      <c r="I118" s="18"/>
      <c r="J118" s="18"/>
      <c r="K118" s="20"/>
    </row>
    <row r="119" spans="2:11" s="299" customFormat="1" ht="12" x14ac:dyDescent="0.2">
      <c r="B119" s="23"/>
      <c r="C119" s="20"/>
      <c r="D119" s="20"/>
      <c r="E119" s="20"/>
      <c r="F119" s="20"/>
      <c r="G119" s="18"/>
      <c r="H119" s="18"/>
      <c r="I119" s="18"/>
      <c r="J119" s="18"/>
      <c r="K119" s="20"/>
    </row>
    <row r="120" spans="2:11" s="299" customFormat="1" ht="12" x14ac:dyDescent="0.2">
      <c r="B120" s="23"/>
      <c r="C120" s="20"/>
      <c r="D120" s="20"/>
      <c r="E120" s="20"/>
      <c r="F120" s="20"/>
      <c r="G120" s="18"/>
      <c r="H120" s="18"/>
      <c r="I120" s="18"/>
      <c r="J120" s="18"/>
      <c r="K120" s="20"/>
    </row>
    <row r="121" spans="2:11" s="299" customFormat="1" ht="12" x14ac:dyDescent="0.2">
      <c r="B121" s="23"/>
      <c r="C121" s="20"/>
      <c r="D121" s="20"/>
      <c r="E121" s="20"/>
      <c r="F121" s="20"/>
      <c r="G121" s="18"/>
      <c r="H121" s="18"/>
      <c r="I121" s="18"/>
      <c r="J121" s="18"/>
      <c r="K121" s="20"/>
    </row>
    <row r="122" spans="2:11" s="299" customFormat="1" ht="12" x14ac:dyDescent="0.2">
      <c r="B122" s="23"/>
      <c r="C122" s="20"/>
      <c r="D122" s="20"/>
      <c r="E122" s="20"/>
      <c r="F122" s="20"/>
      <c r="G122" s="18"/>
      <c r="H122" s="18"/>
      <c r="I122" s="18"/>
      <c r="J122" s="18"/>
      <c r="K122" s="20"/>
    </row>
    <row r="123" spans="2:11" s="299" customFormat="1" ht="12" x14ac:dyDescent="0.2">
      <c r="B123" s="23"/>
      <c r="C123" s="20"/>
      <c r="D123" s="20"/>
      <c r="E123" s="20"/>
      <c r="F123" s="20"/>
      <c r="G123" s="18"/>
      <c r="H123" s="18"/>
      <c r="I123" s="18"/>
      <c r="J123" s="18"/>
      <c r="K123" s="20"/>
    </row>
    <row r="124" spans="2:11" s="299" customFormat="1" ht="12" x14ac:dyDescent="0.2">
      <c r="B124" s="23"/>
      <c r="C124" s="20"/>
      <c r="D124" s="20"/>
      <c r="E124" s="20"/>
      <c r="F124" s="20"/>
      <c r="G124" s="18"/>
      <c r="H124" s="18"/>
      <c r="I124" s="18"/>
      <c r="J124" s="18"/>
      <c r="K124" s="20"/>
    </row>
    <row r="125" spans="2:11" s="299" customFormat="1" ht="12" x14ac:dyDescent="0.2">
      <c r="B125" s="23"/>
      <c r="C125" s="20"/>
      <c r="D125" s="20"/>
      <c r="E125" s="20"/>
      <c r="F125" s="20"/>
      <c r="G125" s="18"/>
      <c r="H125" s="18"/>
      <c r="I125" s="18"/>
      <c r="J125" s="18"/>
      <c r="K125" s="20"/>
    </row>
    <row r="126" spans="2:11" s="299" customFormat="1" ht="12" x14ac:dyDescent="0.2">
      <c r="B126" s="23"/>
      <c r="C126" s="20"/>
      <c r="D126" s="20"/>
      <c r="E126" s="20"/>
      <c r="F126" s="20"/>
      <c r="G126" s="18"/>
      <c r="H126" s="18"/>
      <c r="I126" s="18"/>
      <c r="J126" s="18"/>
      <c r="K126" s="20"/>
    </row>
    <row r="127" spans="2:11" s="299" customFormat="1" ht="12" x14ac:dyDescent="0.2">
      <c r="B127" s="23"/>
      <c r="C127" s="20"/>
      <c r="D127" s="20"/>
      <c r="E127" s="20"/>
      <c r="F127" s="20"/>
      <c r="G127" s="18"/>
      <c r="H127" s="18"/>
      <c r="I127" s="18"/>
      <c r="J127" s="18"/>
      <c r="K127" s="20"/>
    </row>
    <row r="128" spans="2:11" s="299" customFormat="1" ht="12" x14ac:dyDescent="0.2">
      <c r="B128" s="23"/>
      <c r="C128" s="20"/>
      <c r="D128" s="20"/>
      <c r="E128" s="20"/>
      <c r="F128" s="20"/>
      <c r="G128" s="18"/>
      <c r="H128" s="18"/>
      <c r="I128" s="18"/>
      <c r="J128" s="18"/>
      <c r="K128" s="20"/>
    </row>
    <row r="129" spans="2:11" s="299" customFormat="1" ht="12" x14ac:dyDescent="0.2">
      <c r="B129" s="23"/>
      <c r="C129" s="20"/>
      <c r="D129" s="20"/>
      <c r="E129" s="20"/>
      <c r="F129" s="20"/>
      <c r="G129" s="18"/>
      <c r="H129" s="18"/>
      <c r="I129" s="18"/>
      <c r="J129" s="18"/>
      <c r="K129" s="20"/>
    </row>
    <row r="130" spans="2:11" s="299" customFormat="1" ht="12" x14ac:dyDescent="0.2">
      <c r="B130" s="23"/>
      <c r="C130" s="20"/>
      <c r="D130" s="20"/>
      <c r="E130" s="20"/>
      <c r="F130" s="20"/>
      <c r="G130" s="18"/>
      <c r="H130" s="18"/>
      <c r="I130" s="18"/>
      <c r="J130" s="18"/>
      <c r="K130" s="20"/>
    </row>
    <row r="131" spans="2:11" s="299" customFormat="1" ht="12" x14ac:dyDescent="0.2">
      <c r="B131" s="23"/>
      <c r="C131" s="20"/>
      <c r="D131" s="20"/>
      <c r="E131" s="20"/>
      <c r="F131" s="20"/>
      <c r="G131" s="18"/>
      <c r="H131" s="18"/>
      <c r="I131" s="18"/>
      <c r="J131" s="18"/>
      <c r="K131" s="20"/>
    </row>
    <row r="132" spans="2:11" s="299" customFormat="1" ht="12" x14ac:dyDescent="0.2">
      <c r="B132" s="23"/>
      <c r="C132" s="20"/>
      <c r="D132" s="20"/>
      <c r="E132" s="20"/>
      <c r="F132" s="20"/>
      <c r="G132" s="18"/>
      <c r="H132" s="18"/>
      <c r="I132" s="18"/>
      <c r="J132" s="18"/>
      <c r="K132" s="20"/>
    </row>
    <row r="133" spans="2:11" s="299" customFormat="1" ht="12" x14ac:dyDescent="0.2">
      <c r="B133" s="23"/>
      <c r="C133" s="20"/>
      <c r="D133" s="20"/>
      <c r="E133" s="20"/>
      <c r="F133" s="20"/>
      <c r="G133" s="18"/>
      <c r="H133" s="18"/>
      <c r="I133" s="18"/>
      <c r="J133" s="18"/>
      <c r="K133" s="20"/>
    </row>
    <row r="134" spans="2:11" s="299" customFormat="1" ht="12" x14ac:dyDescent="0.2">
      <c r="B134" s="23"/>
      <c r="C134" s="20"/>
      <c r="D134" s="20"/>
      <c r="E134" s="20"/>
      <c r="F134" s="20"/>
      <c r="G134" s="18"/>
      <c r="H134" s="18"/>
      <c r="I134" s="18"/>
      <c r="J134" s="18"/>
      <c r="K134" s="20"/>
    </row>
    <row r="135" spans="2:11" s="299" customFormat="1" ht="12" x14ac:dyDescent="0.2">
      <c r="B135" s="23"/>
      <c r="C135" s="20"/>
      <c r="D135" s="20"/>
      <c r="E135" s="20"/>
      <c r="F135" s="20"/>
      <c r="G135" s="18"/>
      <c r="H135" s="18"/>
      <c r="I135" s="18"/>
      <c r="J135" s="18"/>
      <c r="K135" s="20"/>
    </row>
    <row r="136" spans="2:11" s="299" customFormat="1" ht="12" x14ac:dyDescent="0.2">
      <c r="B136" s="23"/>
      <c r="C136" s="20"/>
      <c r="D136" s="20"/>
      <c r="E136" s="20"/>
      <c r="F136" s="20"/>
      <c r="G136" s="18"/>
      <c r="H136" s="18"/>
      <c r="I136" s="18"/>
      <c r="J136" s="18"/>
      <c r="K136" s="20"/>
    </row>
    <row r="137" spans="2:11" s="299" customFormat="1" ht="12" x14ac:dyDescent="0.2">
      <c r="B137" s="23"/>
      <c r="C137" s="20"/>
      <c r="D137" s="20"/>
      <c r="E137" s="20"/>
      <c r="F137" s="20"/>
      <c r="G137" s="18"/>
      <c r="H137" s="18"/>
      <c r="I137" s="18"/>
      <c r="J137" s="18"/>
      <c r="K137" s="20"/>
    </row>
    <row r="138" spans="2:11" s="299" customFormat="1" ht="12" x14ac:dyDescent="0.2">
      <c r="B138" s="23"/>
      <c r="C138" s="20"/>
      <c r="D138" s="20"/>
      <c r="E138" s="20"/>
      <c r="F138" s="20"/>
      <c r="G138" s="18"/>
      <c r="H138" s="18"/>
      <c r="I138" s="18"/>
      <c r="J138" s="18"/>
      <c r="K138" s="20"/>
    </row>
    <row r="139" spans="2:11" s="299" customFormat="1" ht="12" x14ac:dyDescent="0.2">
      <c r="B139" s="23"/>
      <c r="C139" s="20"/>
      <c r="D139" s="20"/>
      <c r="E139" s="20"/>
      <c r="F139" s="20"/>
      <c r="G139" s="18"/>
      <c r="H139" s="18"/>
      <c r="I139" s="18"/>
      <c r="J139" s="18"/>
      <c r="K139" s="20"/>
    </row>
    <row r="140" spans="2:11" s="299" customFormat="1" ht="12" x14ac:dyDescent="0.2">
      <c r="B140" s="23"/>
      <c r="C140" s="20"/>
      <c r="D140" s="20"/>
      <c r="E140" s="20"/>
      <c r="F140" s="20"/>
      <c r="G140" s="18"/>
      <c r="H140" s="18"/>
      <c r="I140" s="18"/>
      <c r="J140" s="18"/>
      <c r="K140" s="20"/>
    </row>
    <row r="141" spans="2:11" s="299" customFormat="1" ht="12" x14ac:dyDescent="0.2">
      <c r="B141" s="23"/>
      <c r="C141" s="20"/>
      <c r="D141" s="20"/>
      <c r="E141" s="20"/>
      <c r="F141" s="20"/>
      <c r="G141" s="18"/>
      <c r="H141" s="18"/>
      <c r="I141" s="18"/>
      <c r="J141" s="18"/>
      <c r="K141" s="20"/>
    </row>
    <row r="142" spans="2:11" s="299" customFormat="1" ht="12" x14ac:dyDescent="0.2">
      <c r="B142" s="23"/>
      <c r="C142" s="20"/>
      <c r="D142" s="20"/>
      <c r="E142" s="20"/>
      <c r="F142" s="20"/>
      <c r="G142" s="18"/>
      <c r="H142" s="18"/>
      <c r="I142" s="18"/>
      <c r="J142" s="18"/>
      <c r="K142" s="20"/>
    </row>
    <row r="143" spans="2:11" s="299" customFormat="1" ht="12" x14ac:dyDescent="0.2">
      <c r="B143" s="23"/>
      <c r="C143" s="20"/>
      <c r="D143" s="20"/>
      <c r="E143" s="20"/>
      <c r="F143" s="20"/>
      <c r="G143" s="18"/>
      <c r="H143" s="18"/>
      <c r="I143" s="18"/>
      <c r="J143" s="18"/>
      <c r="K143" s="20"/>
    </row>
    <row r="144" spans="2:11" s="299" customFormat="1" ht="12" x14ac:dyDescent="0.2">
      <c r="B144" s="23"/>
      <c r="C144" s="20"/>
      <c r="D144" s="20"/>
      <c r="E144" s="20"/>
      <c r="F144" s="20"/>
      <c r="G144" s="18"/>
      <c r="H144" s="18"/>
      <c r="I144" s="18"/>
      <c r="J144" s="18"/>
      <c r="K144" s="20"/>
    </row>
    <row r="145" spans="2:11" s="299" customFormat="1" ht="12" x14ac:dyDescent="0.2">
      <c r="B145" s="23"/>
      <c r="C145" s="20"/>
      <c r="D145" s="20"/>
      <c r="E145" s="20"/>
      <c r="F145" s="20"/>
      <c r="G145" s="18"/>
      <c r="H145" s="18"/>
      <c r="I145" s="18"/>
      <c r="J145" s="18"/>
      <c r="K145" s="20"/>
    </row>
    <row r="146" spans="2:11" s="299" customFormat="1" ht="12" x14ac:dyDescent="0.2">
      <c r="B146" s="23"/>
      <c r="C146" s="20"/>
      <c r="D146" s="20"/>
      <c r="E146" s="20"/>
      <c r="F146" s="20"/>
      <c r="G146" s="18"/>
      <c r="H146" s="18"/>
      <c r="I146" s="18"/>
      <c r="J146" s="18"/>
      <c r="K146" s="20"/>
    </row>
    <row r="147" spans="2:11" s="299" customFormat="1" ht="12" x14ac:dyDescent="0.2">
      <c r="B147" s="23"/>
      <c r="C147" s="20"/>
      <c r="D147" s="20"/>
      <c r="E147" s="20"/>
      <c r="F147" s="20"/>
      <c r="G147" s="18"/>
      <c r="H147" s="18"/>
      <c r="I147" s="18"/>
      <c r="J147" s="18"/>
      <c r="K147" s="20"/>
    </row>
    <row r="148" spans="2:11" s="299" customFormat="1" ht="12" x14ac:dyDescent="0.2">
      <c r="B148" s="23"/>
      <c r="C148" s="20"/>
      <c r="D148" s="20"/>
      <c r="E148" s="20"/>
      <c r="F148" s="20"/>
      <c r="G148" s="18"/>
      <c r="H148" s="18"/>
      <c r="I148" s="18"/>
      <c r="J148" s="18"/>
      <c r="K148" s="20"/>
    </row>
    <row r="149" spans="2:11" s="299" customFormat="1" ht="12" x14ac:dyDescent="0.2">
      <c r="B149" s="23"/>
      <c r="C149" s="20"/>
      <c r="D149" s="20"/>
      <c r="E149" s="20"/>
      <c r="F149" s="20"/>
      <c r="G149" s="18"/>
      <c r="H149" s="18"/>
      <c r="I149" s="18"/>
      <c r="J149" s="18"/>
      <c r="K149" s="20"/>
    </row>
    <row r="150" spans="2:11" s="299" customFormat="1" ht="12" x14ac:dyDescent="0.2">
      <c r="B150" s="23"/>
      <c r="C150" s="20"/>
      <c r="D150" s="20"/>
      <c r="E150" s="20"/>
      <c r="F150" s="20"/>
      <c r="G150" s="18"/>
      <c r="H150" s="18"/>
      <c r="I150" s="18"/>
      <c r="J150" s="18"/>
      <c r="K150" s="20"/>
    </row>
    <row r="151" spans="2:11" s="299" customFormat="1" ht="12" x14ac:dyDescent="0.2">
      <c r="B151" s="23"/>
      <c r="C151" s="20"/>
      <c r="D151" s="20"/>
      <c r="E151" s="20"/>
      <c r="F151" s="20"/>
      <c r="G151" s="18"/>
      <c r="H151" s="18"/>
      <c r="I151" s="18"/>
      <c r="J151" s="18"/>
      <c r="K151" s="20"/>
    </row>
    <row r="152" spans="2:11" s="299" customFormat="1" ht="12" x14ac:dyDescent="0.2">
      <c r="B152" s="23"/>
      <c r="C152" s="20"/>
      <c r="D152" s="20"/>
      <c r="E152" s="20"/>
      <c r="F152" s="20"/>
      <c r="G152" s="18"/>
      <c r="H152" s="18"/>
      <c r="I152" s="18"/>
      <c r="J152" s="18"/>
      <c r="K152" s="20"/>
    </row>
    <row r="153" spans="2:11" s="299" customFormat="1" ht="12" x14ac:dyDescent="0.2">
      <c r="B153" s="23"/>
      <c r="C153" s="20"/>
      <c r="D153" s="20"/>
      <c r="E153" s="20"/>
      <c r="F153" s="20"/>
      <c r="G153" s="18"/>
      <c r="H153" s="18"/>
      <c r="I153" s="18"/>
      <c r="J153" s="18"/>
      <c r="K153" s="20"/>
    </row>
    <row r="154" spans="2:11" s="299" customFormat="1" ht="12" x14ac:dyDescent="0.2">
      <c r="B154" s="23"/>
      <c r="C154" s="20"/>
      <c r="D154" s="20"/>
      <c r="E154" s="20"/>
      <c r="F154" s="20"/>
      <c r="G154" s="18"/>
      <c r="H154" s="18"/>
      <c r="I154" s="18"/>
      <c r="J154" s="18"/>
      <c r="K154" s="20"/>
    </row>
    <row r="155" spans="2:11" s="299" customFormat="1" ht="12" x14ac:dyDescent="0.2">
      <c r="B155" s="23"/>
      <c r="C155" s="20"/>
      <c r="D155" s="20"/>
      <c r="E155" s="20"/>
      <c r="F155" s="20"/>
      <c r="G155" s="18"/>
      <c r="H155" s="18"/>
      <c r="I155" s="18"/>
      <c r="J155" s="18"/>
      <c r="K155" s="20"/>
    </row>
    <row r="156" spans="2:11" s="299" customFormat="1" ht="12" x14ac:dyDescent="0.2">
      <c r="B156" s="23"/>
      <c r="C156" s="20"/>
      <c r="D156" s="20"/>
      <c r="E156" s="20"/>
      <c r="F156" s="20"/>
      <c r="G156" s="18"/>
      <c r="H156" s="18"/>
      <c r="I156" s="18"/>
      <c r="J156" s="18"/>
      <c r="K156" s="20"/>
    </row>
    <row r="157" spans="2:11" s="299" customFormat="1" ht="12" x14ac:dyDescent="0.2">
      <c r="B157" s="23"/>
      <c r="C157" s="20"/>
      <c r="D157" s="20"/>
      <c r="E157" s="20"/>
      <c r="F157" s="20"/>
      <c r="G157" s="18"/>
      <c r="H157" s="18"/>
      <c r="I157" s="18"/>
      <c r="J157" s="18"/>
      <c r="K157" s="20"/>
    </row>
    <row r="158" spans="2:11" s="299" customFormat="1" ht="12" x14ac:dyDescent="0.2">
      <c r="B158" s="23"/>
      <c r="C158" s="20"/>
      <c r="D158" s="20"/>
      <c r="E158" s="20"/>
      <c r="F158" s="20"/>
      <c r="G158" s="18"/>
      <c r="H158" s="18"/>
      <c r="I158" s="18"/>
      <c r="J158" s="18"/>
      <c r="K158" s="20"/>
    </row>
    <row r="159" spans="2:11" s="299" customFormat="1" ht="12" x14ac:dyDescent="0.2">
      <c r="B159" s="23"/>
      <c r="C159" s="20"/>
      <c r="D159" s="20"/>
      <c r="E159" s="20"/>
      <c r="F159" s="20"/>
      <c r="G159" s="18"/>
      <c r="H159" s="18"/>
      <c r="I159" s="18"/>
      <c r="J159" s="18"/>
      <c r="K159" s="20"/>
    </row>
    <row r="160" spans="2:11" s="299" customFormat="1" ht="12" x14ac:dyDescent="0.2">
      <c r="B160" s="23"/>
      <c r="C160" s="20"/>
      <c r="D160" s="20"/>
      <c r="E160" s="20"/>
      <c r="F160" s="20"/>
      <c r="G160" s="18"/>
      <c r="H160" s="18"/>
      <c r="I160" s="18"/>
      <c r="J160" s="18"/>
      <c r="K160" s="20"/>
    </row>
    <row r="161" spans="2:11" s="299" customFormat="1" ht="12" x14ac:dyDescent="0.2">
      <c r="B161" s="23"/>
      <c r="C161" s="20"/>
      <c r="D161" s="20"/>
      <c r="E161" s="20"/>
      <c r="F161" s="20"/>
      <c r="G161" s="18"/>
      <c r="H161" s="18"/>
      <c r="I161" s="18"/>
      <c r="J161" s="18"/>
      <c r="K161" s="20"/>
    </row>
    <row r="162" spans="2:11" s="299" customFormat="1" ht="12" x14ac:dyDescent="0.2">
      <c r="B162" s="23"/>
      <c r="C162" s="20"/>
      <c r="D162" s="20"/>
      <c r="E162" s="20"/>
      <c r="F162" s="20"/>
      <c r="G162" s="18"/>
      <c r="H162" s="18"/>
      <c r="I162" s="18"/>
      <c r="J162" s="18"/>
      <c r="K162" s="20"/>
    </row>
    <row r="163" spans="2:11" s="299" customFormat="1" ht="12" x14ac:dyDescent="0.2">
      <c r="B163" s="23"/>
      <c r="C163" s="20"/>
      <c r="D163" s="20"/>
      <c r="E163" s="20"/>
      <c r="F163" s="20"/>
      <c r="G163" s="18"/>
      <c r="H163" s="18"/>
      <c r="I163" s="18"/>
      <c r="J163" s="18"/>
      <c r="K163" s="20"/>
    </row>
    <row r="164" spans="2:11" s="299" customFormat="1" ht="12" x14ac:dyDescent="0.2">
      <c r="B164" s="23"/>
      <c r="C164" s="20"/>
      <c r="D164" s="20"/>
      <c r="E164" s="20"/>
      <c r="F164" s="20"/>
      <c r="G164" s="18"/>
      <c r="H164" s="18"/>
      <c r="I164" s="18"/>
      <c r="J164" s="18"/>
      <c r="K164" s="20"/>
    </row>
    <row r="165" spans="2:11" s="299" customFormat="1" ht="12" x14ac:dyDescent="0.2">
      <c r="B165" s="23"/>
      <c r="C165" s="20"/>
      <c r="D165" s="20"/>
      <c r="E165" s="20"/>
      <c r="F165" s="20"/>
      <c r="G165" s="18"/>
      <c r="H165" s="18"/>
      <c r="I165" s="18"/>
      <c r="J165" s="18"/>
      <c r="K165" s="20"/>
    </row>
    <row r="166" spans="2:11" s="299" customFormat="1" ht="12" x14ac:dyDescent="0.2">
      <c r="B166" s="23"/>
      <c r="C166" s="20"/>
      <c r="D166" s="20"/>
      <c r="E166" s="20"/>
      <c r="F166" s="20"/>
      <c r="G166" s="18"/>
      <c r="H166" s="18"/>
      <c r="I166" s="18"/>
      <c r="J166" s="18"/>
      <c r="K166" s="20"/>
    </row>
    <row r="167" spans="2:11" s="299" customFormat="1" ht="12" x14ac:dyDescent="0.2">
      <c r="B167" s="23"/>
      <c r="C167" s="20"/>
      <c r="D167" s="20"/>
      <c r="E167" s="20"/>
      <c r="F167" s="20"/>
      <c r="G167" s="18"/>
      <c r="H167" s="18"/>
      <c r="I167" s="18"/>
      <c r="J167" s="18"/>
      <c r="K167" s="20"/>
    </row>
    <row r="168" spans="2:11" s="299" customFormat="1" ht="12" x14ac:dyDescent="0.2">
      <c r="B168" s="23"/>
      <c r="C168" s="20"/>
      <c r="D168" s="20"/>
      <c r="E168" s="20"/>
      <c r="F168" s="20"/>
      <c r="G168" s="18"/>
      <c r="H168" s="18"/>
      <c r="I168" s="18"/>
      <c r="J168" s="18"/>
      <c r="K168" s="20"/>
    </row>
    <row r="169" spans="2:11" s="299" customFormat="1" ht="12" x14ac:dyDescent="0.2">
      <c r="B169" s="23"/>
      <c r="C169" s="20"/>
      <c r="D169" s="20"/>
      <c r="E169" s="20"/>
      <c r="F169" s="20"/>
      <c r="G169" s="18"/>
      <c r="H169" s="18"/>
      <c r="I169" s="18"/>
      <c r="J169" s="18"/>
      <c r="K169" s="20"/>
    </row>
    <row r="170" spans="2:11" s="299" customFormat="1" ht="12" x14ac:dyDescent="0.2">
      <c r="B170" s="23"/>
      <c r="C170" s="20"/>
      <c r="D170" s="20"/>
      <c r="E170" s="20"/>
      <c r="F170" s="20"/>
      <c r="G170" s="18"/>
      <c r="H170" s="18"/>
      <c r="I170" s="18"/>
      <c r="J170" s="18"/>
      <c r="K170" s="20"/>
    </row>
    <row r="171" spans="2:11" s="299" customFormat="1" ht="12" x14ac:dyDescent="0.2">
      <c r="B171" s="23"/>
      <c r="C171" s="20"/>
      <c r="D171" s="20"/>
      <c r="E171" s="20"/>
      <c r="F171" s="20"/>
      <c r="G171" s="18"/>
      <c r="H171" s="18"/>
      <c r="I171" s="18"/>
      <c r="J171" s="18"/>
      <c r="K171" s="20"/>
    </row>
    <row r="172" spans="2:11" s="299" customFormat="1" ht="12" x14ac:dyDescent="0.2">
      <c r="B172" s="23"/>
      <c r="C172" s="20"/>
      <c r="D172" s="20"/>
      <c r="E172" s="20"/>
      <c r="F172" s="20"/>
      <c r="G172" s="18"/>
      <c r="H172" s="18"/>
      <c r="I172" s="18"/>
      <c r="J172" s="18"/>
      <c r="K172" s="20"/>
    </row>
    <row r="173" spans="2:11" s="299" customFormat="1" ht="12" x14ac:dyDescent="0.2">
      <c r="B173" s="23"/>
      <c r="C173" s="20"/>
      <c r="D173" s="20"/>
      <c r="E173" s="20"/>
      <c r="F173" s="20"/>
      <c r="G173" s="18"/>
      <c r="H173" s="18"/>
      <c r="I173" s="18"/>
      <c r="J173" s="18"/>
      <c r="K173" s="20"/>
    </row>
    <row r="174" spans="2:11" s="299" customFormat="1" ht="12" x14ac:dyDescent="0.2">
      <c r="B174" s="23"/>
      <c r="C174" s="20"/>
      <c r="D174" s="20"/>
      <c r="E174" s="20"/>
      <c r="F174" s="20"/>
      <c r="G174" s="18"/>
      <c r="H174" s="18"/>
      <c r="I174" s="18"/>
      <c r="J174" s="18"/>
      <c r="K174" s="20"/>
    </row>
    <row r="175" spans="2:11" s="299" customFormat="1" ht="12" x14ac:dyDescent="0.2">
      <c r="B175" s="23"/>
      <c r="C175" s="20"/>
      <c r="D175" s="20"/>
      <c r="E175" s="20"/>
      <c r="F175" s="20"/>
      <c r="G175" s="18"/>
      <c r="H175" s="18"/>
      <c r="I175" s="18"/>
      <c r="J175" s="18"/>
      <c r="K175" s="20"/>
    </row>
    <row r="176" spans="2:11" s="299" customFormat="1" ht="12" x14ac:dyDescent="0.2">
      <c r="B176" s="23"/>
      <c r="C176" s="20"/>
      <c r="D176" s="20"/>
      <c r="E176" s="20"/>
      <c r="F176" s="20"/>
      <c r="G176" s="18"/>
      <c r="H176" s="18"/>
      <c r="I176" s="18"/>
      <c r="J176" s="18"/>
      <c r="K176" s="20"/>
    </row>
    <row r="177" spans="2:11" s="299" customFormat="1" ht="12" x14ac:dyDescent="0.2">
      <c r="B177" s="23"/>
      <c r="C177" s="20"/>
      <c r="D177" s="20"/>
      <c r="E177" s="20"/>
      <c r="F177" s="20"/>
      <c r="G177" s="18"/>
      <c r="H177" s="18"/>
      <c r="I177" s="18"/>
      <c r="J177" s="18"/>
      <c r="K177" s="20"/>
    </row>
    <row r="178" spans="2:11" s="299" customFormat="1" ht="12" x14ac:dyDescent="0.2">
      <c r="B178" s="23"/>
      <c r="C178" s="20"/>
      <c r="D178" s="20"/>
      <c r="E178" s="20"/>
      <c r="F178" s="20"/>
      <c r="G178" s="18"/>
      <c r="H178" s="18"/>
      <c r="I178" s="18"/>
      <c r="J178" s="18"/>
      <c r="K178" s="20"/>
    </row>
    <row r="179" spans="2:11" s="299" customFormat="1" ht="12" x14ac:dyDescent="0.2">
      <c r="B179" s="23"/>
      <c r="C179" s="20"/>
      <c r="D179" s="20"/>
      <c r="E179" s="20"/>
      <c r="F179" s="20"/>
      <c r="G179" s="18"/>
      <c r="H179" s="18"/>
      <c r="I179" s="18"/>
      <c r="J179" s="18"/>
      <c r="K179" s="20"/>
    </row>
    <row r="180" spans="2:11" s="299" customFormat="1" ht="12" x14ac:dyDescent="0.2">
      <c r="B180" s="23"/>
      <c r="C180" s="20"/>
      <c r="D180" s="20"/>
      <c r="E180" s="20"/>
      <c r="F180" s="20"/>
      <c r="G180" s="18"/>
      <c r="H180" s="18"/>
      <c r="I180" s="18"/>
      <c r="J180" s="18"/>
      <c r="K180" s="20"/>
    </row>
    <row r="181" spans="2:11" s="299" customFormat="1" ht="12" x14ac:dyDescent="0.2">
      <c r="B181" s="23"/>
      <c r="C181" s="20"/>
      <c r="D181" s="20"/>
      <c r="E181" s="20"/>
      <c r="F181" s="20"/>
      <c r="G181" s="18"/>
      <c r="H181" s="18"/>
      <c r="I181" s="18"/>
      <c r="J181" s="18"/>
      <c r="K181" s="20"/>
    </row>
    <row r="182" spans="2:11" s="299" customFormat="1" ht="12" x14ac:dyDescent="0.2">
      <c r="B182" s="23"/>
      <c r="C182" s="20"/>
      <c r="D182" s="20"/>
      <c r="E182" s="20"/>
      <c r="F182" s="20"/>
      <c r="G182" s="18"/>
      <c r="H182" s="18"/>
      <c r="I182" s="18"/>
      <c r="J182" s="18"/>
      <c r="K182" s="20"/>
    </row>
    <row r="183" spans="2:11" s="299" customFormat="1" ht="12" x14ac:dyDescent="0.2">
      <c r="B183" s="23"/>
      <c r="C183" s="20"/>
      <c r="D183" s="20"/>
      <c r="E183" s="20"/>
      <c r="F183" s="20"/>
      <c r="G183" s="18"/>
      <c r="H183" s="18"/>
      <c r="I183" s="18"/>
      <c r="J183" s="18"/>
      <c r="K183" s="20"/>
    </row>
    <row r="184" spans="2:11" s="299" customFormat="1" ht="12" x14ac:dyDescent="0.2">
      <c r="B184" s="23"/>
      <c r="C184" s="20"/>
      <c r="D184" s="20"/>
      <c r="E184" s="20"/>
      <c r="F184" s="20"/>
      <c r="G184" s="18"/>
      <c r="H184" s="18"/>
      <c r="I184" s="18"/>
      <c r="J184" s="18"/>
      <c r="K184" s="20"/>
    </row>
    <row r="185" spans="2:11" s="299" customFormat="1" ht="12" x14ac:dyDescent="0.2">
      <c r="B185" s="23"/>
      <c r="C185" s="20"/>
      <c r="D185" s="20"/>
      <c r="E185" s="20"/>
      <c r="F185" s="20"/>
      <c r="G185" s="18"/>
      <c r="H185" s="18"/>
      <c r="I185" s="18"/>
      <c r="J185" s="18"/>
      <c r="K185" s="20"/>
    </row>
    <row r="186" spans="2:11" s="299" customFormat="1" ht="12" x14ac:dyDescent="0.2">
      <c r="B186" s="23"/>
      <c r="C186" s="20"/>
      <c r="D186" s="20"/>
      <c r="E186" s="20"/>
      <c r="F186" s="20"/>
      <c r="G186" s="18"/>
      <c r="H186" s="18"/>
      <c r="I186" s="18"/>
      <c r="J186" s="18"/>
      <c r="K186" s="20"/>
    </row>
    <row r="187" spans="2:11" s="299" customFormat="1" ht="12" x14ac:dyDescent="0.2">
      <c r="B187" s="23"/>
      <c r="C187" s="20"/>
      <c r="D187" s="20"/>
      <c r="E187" s="20"/>
      <c r="F187" s="20"/>
      <c r="G187" s="18"/>
      <c r="H187" s="18"/>
      <c r="I187" s="18"/>
      <c r="J187" s="18"/>
      <c r="K187" s="20"/>
    </row>
    <row r="188" spans="2:11" s="299" customFormat="1" ht="12" x14ac:dyDescent="0.2">
      <c r="B188" s="23"/>
      <c r="C188" s="20"/>
      <c r="D188" s="20"/>
      <c r="E188" s="20"/>
      <c r="F188" s="20"/>
      <c r="G188" s="18"/>
      <c r="H188" s="18"/>
      <c r="I188" s="18"/>
      <c r="J188" s="18"/>
      <c r="K188" s="20"/>
    </row>
    <row r="189" spans="2:11" s="299" customFormat="1" ht="12" x14ac:dyDescent="0.2">
      <c r="B189" s="23"/>
      <c r="C189" s="20"/>
      <c r="D189" s="20"/>
      <c r="E189" s="20"/>
      <c r="F189" s="20"/>
      <c r="G189" s="18"/>
      <c r="H189" s="18"/>
      <c r="I189" s="18"/>
      <c r="J189" s="18"/>
      <c r="K189" s="20"/>
    </row>
    <row r="190" spans="2:11" s="299" customFormat="1" ht="12" x14ac:dyDescent="0.2">
      <c r="B190" s="23"/>
      <c r="C190" s="20"/>
      <c r="D190" s="20"/>
      <c r="E190" s="20"/>
      <c r="F190" s="20"/>
      <c r="G190" s="18"/>
      <c r="H190" s="18"/>
      <c r="I190" s="18"/>
      <c r="J190" s="18"/>
      <c r="K190" s="20"/>
    </row>
    <row r="191" spans="2:11" s="299" customFormat="1" ht="12" x14ac:dyDescent="0.2">
      <c r="B191" s="23"/>
      <c r="C191" s="20"/>
      <c r="D191" s="20"/>
      <c r="E191" s="20"/>
      <c r="F191" s="20"/>
      <c r="G191" s="18"/>
      <c r="H191" s="18"/>
      <c r="I191" s="18"/>
      <c r="J191" s="18"/>
      <c r="K191" s="20"/>
    </row>
    <row r="192" spans="2:11" s="299" customFormat="1" ht="12" x14ac:dyDescent="0.2">
      <c r="B192" s="23"/>
      <c r="C192" s="20"/>
      <c r="D192" s="20"/>
      <c r="E192" s="20"/>
      <c r="F192" s="20"/>
      <c r="G192" s="18"/>
      <c r="H192" s="18"/>
      <c r="I192" s="18"/>
      <c r="J192" s="18"/>
      <c r="K192" s="20"/>
    </row>
    <row r="193" spans="2:11" s="299" customFormat="1" ht="12" x14ac:dyDescent="0.2">
      <c r="B193" s="23"/>
      <c r="C193" s="20"/>
      <c r="D193" s="20"/>
      <c r="E193" s="20"/>
      <c r="F193" s="20"/>
      <c r="G193" s="18"/>
      <c r="H193" s="18"/>
      <c r="I193" s="18"/>
      <c r="J193" s="18"/>
      <c r="K193" s="20"/>
    </row>
    <row r="194" spans="2:11" s="299" customFormat="1" ht="12" x14ac:dyDescent="0.2">
      <c r="B194" s="23"/>
      <c r="C194" s="20"/>
      <c r="D194" s="20"/>
      <c r="E194" s="20"/>
      <c r="F194" s="20"/>
      <c r="G194" s="18"/>
      <c r="H194" s="18"/>
      <c r="I194" s="18"/>
      <c r="J194" s="18"/>
      <c r="K194" s="20"/>
    </row>
    <row r="195" spans="2:11" s="299" customFormat="1" ht="12" x14ac:dyDescent="0.2">
      <c r="B195" s="23"/>
      <c r="C195" s="20"/>
      <c r="D195" s="20"/>
      <c r="E195" s="20"/>
      <c r="F195" s="20"/>
      <c r="G195" s="18"/>
      <c r="H195" s="18"/>
      <c r="I195" s="18"/>
      <c r="J195" s="18"/>
      <c r="K195" s="20"/>
    </row>
    <row r="196" spans="2:11" s="299" customFormat="1" ht="12" x14ac:dyDescent="0.2">
      <c r="B196" s="23"/>
      <c r="C196" s="20"/>
      <c r="D196" s="20"/>
      <c r="E196" s="20"/>
      <c r="F196" s="20"/>
      <c r="G196" s="18"/>
      <c r="H196" s="18"/>
      <c r="I196" s="18"/>
      <c r="J196" s="18"/>
      <c r="K196" s="20"/>
    </row>
    <row r="197" spans="2:11" s="299" customFormat="1" ht="12" x14ac:dyDescent="0.2">
      <c r="B197" s="23"/>
      <c r="C197" s="20"/>
      <c r="D197" s="20"/>
      <c r="E197" s="20"/>
      <c r="F197" s="20"/>
      <c r="G197" s="18"/>
      <c r="H197" s="18"/>
      <c r="I197" s="18"/>
      <c r="J197" s="18"/>
      <c r="K197" s="20"/>
    </row>
    <row r="198" spans="2:11" s="299" customFormat="1" ht="12" x14ac:dyDescent="0.2">
      <c r="B198" s="23"/>
      <c r="C198" s="20"/>
      <c r="D198" s="20"/>
      <c r="E198" s="20"/>
      <c r="F198" s="20"/>
      <c r="G198" s="18"/>
      <c r="H198" s="18"/>
      <c r="I198" s="18"/>
      <c r="J198" s="18"/>
      <c r="K198" s="20"/>
    </row>
    <row r="199" spans="2:11" s="299" customFormat="1" ht="12" x14ac:dyDescent="0.2">
      <c r="B199" s="23"/>
      <c r="C199" s="20"/>
      <c r="D199" s="20"/>
      <c r="E199" s="20"/>
      <c r="F199" s="20"/>
      <c r="G199" s="18"/>
      <c r="H199" s="18"/>
      <c r="I199" s="18"/>
      <c r="J199" s="18"/>
      <c r="K199" s="20"/>
    </row>
    <row r="200" spans="2:11" s="299" customFormat="1" ht="12" x14ac:dyDescent="0.2">
      <c r="B200" s="23"/>
      <c r="C200" s="20"/>
      <c r="D200" s="20"/>
      <c r="E200" s="20"/>
      <c r="F200" s="20"/>
      <c r="G200" s="18"/>
      <c r="H200" s="18"/>
      <c r="I200" s="18"/>
      <c r="J200" s="18"/>
      <c r="K200" s="20"/>
    </row>
    <row r="201" spans="2:11" s="299" customFormat="1" ht="12" x14ac:dyDescent="0.2">
      <c r="B201" s="23"/>
      <c r="C201" s="20"/>
      <c r="D201" s="20"/>
      <c r="E201" s="20"/>
      <c r="F201" s="20"/>
      <c r="G201" s="18"/>
      <c r="H201" s="18"/>
      <c r="I201" s="18"/>
      <c r="J201" s="18"/>
      <c r="K201" s="20"/>
    </row>
    <row r="202" spans="2:11" s="299" customFormat="1" ht="12" x14ac:dyDescent="0.2">
      <c r="B202" s="23"/>
      <c r="C202" s="20"/>
      <c r="D202" s="20"/>
      <c r="E202" s="20"/>
      <c r="F202" s="20"/>
      <c r="G202" s="18"/>
      <c r="H202" s="18"/>
      <c r="I202" s="18"/>
      <c r="J202" s="18"/>
      <c r="K202" s="20"/>
    </row>
    <row r="203" spans="2:11" s="299" customFormat="1" ht="12" x14ac:dyDescent="0.2">
      <c r="B203" s="23"/>
      <c r="C203" s="20"/>
      <c r="D203" s="20"/>
      <c r="E203" s="20"/>
      <c r="F203" s="20"/>
      <c r="G203" s="18"/>
      <c r="H203" s="18"/>
      <c r="I203" s="18"/>
      <c r="J203" s="18"/>
      <c r="K203" s="20"/>
    </row>
    <row r="204" spans="2:11" s="299" customFormat="1" ht="12" x14ac:dyDescent="0.2">
      <c r="B204" s="23"/>
      <c r="C204" s="20"/>
      <c r="D204" s="20"/>
      <c r="E204" s="20"/>
      <c r="F204" s="20"/>
      <c r="G204" s="18"/>
      <c r="H204" s="18"/>
      <c r="I204" s="18"/>
      <c r="J204" s="18"/>
      <c r="K204" s="20"/>
    </row>
    <row r="205" spans="2:11" s="299" customFormat="1" ht="12" x14ac:dyDescent="0.2">
      <c r="B205" s="23"/>
      <c r="C205" s="20"/>
      <c r="D205" s="20"/>
      <c r="E205" s="20"/>
      <c r="F205" s="20"/>
      <c r="G205" s="18"/>
      <c r="H205" s="18"/>
      <c r="I205" s="18"/>
      <c r="J205" s="18"/>
      <c r="K205" s="20"/>
    </row>
    <row r="206" spans="2:11" s="299" customFormat="1" ht="12" x14ac:dyDescent="0.2">
      <c r="B206" s="23"/>
      <c r="C206" s="20"/>
      <c r="D206" s="20"/>
      <c r="E206" s="20"/>
      <c r="F206" s="20"/>
      <c r="G206" s="18"/>
      <c r="H206" s="18"/>
      <c r="I206" s="18"/>
      <c r="J206" s="18"/>
      <c r="K206" s="20"/>
    </row>
    <row r="207" spans="2:11" s="299" customFormat="1" ht="12" x14ac:dyDescent="0.2">
      <c r="B207" s="23"/>
      <c r="C207" s="20"/>
      <c r="D207" s="20"/>
      <c r="E207" s="20"/>
      <c r="F207" s="20"/>
      <c r="G207" s="18"/>
      <c r="H207" s="18"/>
      <c r="I207" s="18"/>
      <c r="J207" s="18"/>
      <c r="K207" s="20"/>
    </row>
    <row r="208" spans="2:11" s="299" customFormat="1" ht="12" x14ac:dyDescent="0.2">
      <c r="B208" s="23"/>
      <c r="C208" s="20"/>
      <c r="D208" s="20"/>
      <c r="E208" s="20"/>
      <c r="F208" s="20"/>
      <c r="G208" s="18"/>
      <c r="H208" s="18"/>
      <c r="I208" s="18"/>
      <c r="J208" s="18"/>
      <c r="K208" s="20"/>
    </row>
    <row r="209" spans="2:11" s="299" customFormat="1" ht="12" x14ac:dyDescent="0.2">
      <c r="B209" s="23"/>
      <c r="C209" s="20"/>
      <c r="D209" s="20"/>
      <c r="E209" s="20"/>
      <c r="F209" s="20"/>
      <c r="G209" s="18"/>
      <c r="H209" s="18"/>
      <c r="I209" s="18"/>
      <c r="J209" s="18"/>
      <c r="K209" s="20"/>
    </row>
    <row r="210" spans="2:11" s="299" customFormat="1" ht="12.75" x14ac:dyDescent="0.2">
      <c r="B210" s="309"/>
      <c r="C210" s="309"/>
      <c r="D210" s="309"/>
      <c r="E210" s="309"/>
      <c r="F210" s="20"/>
      <c r="G210" s="309"/>
      <c r="H210" s="24"/>
      <c r="I210" s="24"/>
      <c r="J210" s="309"/>
      <c r="K210" s="309"/>
    </row>
    <row r="211" spans="2:11" s="299" customFormat="1" ht="12.75" x14ac:dyDescent="0.2">
      <c r="B211" s="309"/>
      <c r="C211" s="309"/>
      <c r="D211" s="309"/>
      <c r="E211" s="309"/>
      <c r="F211" s="20"/>
      <c r="G211" s="309"/>
      <c r="H211" s="24"/>
      <c r="I211" s="24"/>
      <c r="J211" s="309"/>
      <c r="K211" s="309"/>
    </row>
    <row r="212" spans="2:11" s="299" customFormat="1" ht="12.75" x14ac:dyDescent="0.2">
      <c r="B212" s="309"/>
      <c r="C212" s="309"/>
      <c r="D212" s="309"/>
      <c r="E212" s="309"/>
      <c r="F212" s="20"/>
      <c r="G212" s="309"/>
      <c r="H212" s="24"/>
      <c r="I212" s="24"/>
      <c r="J212" s="309"/>
      <c r="K212" s="309"/>
    </row>
    <row r="213" spans="2:11" s="299" customFormat="1" ht="12.75" x14ac:dyDescent="0.2">
      <c r="B213" s="309"/>
      <c r="C213" s="309"/>
      <c r="D213" s="309"/>
      <c r="E213" s="309"/>
      <c r="F213" s="20"/>
      <c r="G213" s="309"/>
      <c r="H213" s="24"/>
      <c r="I213" s="24"/>
      <c r="J213" s="309"/>
      <c r="K213" s="309"/>
    </row>
    <row r="214" spans="2:11" s="299" customFormat="1" ht="12.75" x14ac:dyDescent="0.2">
      <c r="B214" s="309"/>
      <c r="C214" s="309"/>
      <c r="D214" s="309"/>
      <c r="E214" s="309"/>
      <c r="F214" s="20"/>
      <c r="G214" s="309"/>
      <c r="H214" s="24"/>
      <c r="I214" s="24"/>
      <c r="J214" s="309"/>
      <c r="K214" s="309"/>
    </row>
    <row r="215" spans="2:11" s="299" customFormat="1" ht="12.75" x14ac:dyDescent="0.2">
      <c r="B215" s="309"/>
      <c r="C215" s="309"/>
      <c r="D215" s="309"/>
      <c r="E215" s="309"/>
      <c r="F215" s="20"/>
      <c r="G215" s="309"/>
      <c r="H215" s="24"/>
      <c r="I215" s="24"/>
      <c r="J215" s="309"/>
      <c r="K215" s="309"/>
    </row>
    <row r="216" spans="2:11" s="299" customFormat="1" ht="12.75" x14ac:dyDescent="0.2">
      <c r="B216" s="309"/>
      <c r="C216" s="309"/>
      <c r="D216" s="309"/>
      <c r="E216" s="309"/>
      <c r="F216" s="20"/>
      <c r="G216" s="309"/>
      <c r="H216" s="24"/>
      <c r="I216" s="24"/>
      <c r="J216" s="309"/>
      <c r="K216" s="309"/>
    </row>
    <row r="217" spans="2:11" s="299" customFormat="1" ht="12.75" x14ac:dyDescent="0.2">
      <c r="B217" s="309"/>
      <c r="C217" s="309"/>
      <c r="D217" s="309"/>
      <c r="E217" s="309"/>
      <c r="F217" s="20"/>
      <c r="G217" s="309"/>
      <c r="H217" s="24"/>
      <c r="I217" s="24"/>
      <c r="J217" s="309"/>
      <c r="K217" s="309"/>
    </row>
    <row r="218" spans="2:11" s="299" customFormat="1" ht="12.75" x14ac:dyDescent="0.2">
      <c r="B218" s="309"/>
      <c r="C218" s="309"/>
      <c r="D218" s="309"/>
      <c r="E218" s="309"/>
      <c r="F218" s="20"/>
      <c r="G218" s="309"/>
      <c r="H218" s="24"/>
      <c r="I218" s="24"/>
      <c r="J218" s="309"/>
      <c r="K218" s="309"/>
    </row>
    <row r="219" spans="2:11" s="299" customFormat="1" ht="12.75" x14ac:dyDescent="0.2">
      <c r="B219" s="309"/>
      <c r="C219" s="309"/>
      <c r="D219" s="309"/>
      <c r="E219" s="309"/>
      <c r="F219" s="20"/>
      <c r="G219" s="309"/>
      <c r="H219" s="24"/>
      <c r="I219" s="24"/>
      <c r="J219" s="309"/>
      <c r="K219" s="309"/>
    </row>
    <row r="220" spans="2:11" s="299" customFormat="1" ht="12.75" x14ac:dyDescent="0.2">
      <c r="B220" s="309"/>
      <c r="C220" s="309"/>
      <c r="D220" s="309"/>
      <c r="E220" s="309"/>
      <c r="F220" s="20"/>
      <c r="G220" s="309"/>
      <c r="H220" s="24"/>
      <c r="I220" s="24"/>
      <c r="J220" s="309"/>
      <c r="K220" s="309"/>
    </row>
    <row r="221" spans="2:11" s="299" customFormat="1" ht="12.75" x14ac:dyDescent="0.2">
      <c r="B221" s="309"/>
      <c r="C221" s="309"/>
      <c r="D221" s="309"/>
      <c r="E221" s="309"/>
      <c r="F221" s="20"/>
      <c r="G221" s="309"/>
      <c r="H221" s="24"/>
      <c r="I221" s="24"/>
      <c r="J221" s="309"/>
      <c r="K221" s="309"/>
    </row>
    <row r="222" spans="2:11" s="299" customFormat="1" ht="12.75" x14ac:dyDescent="0.2">
      <c r="B222" s="309"/>
      <c r="C222" s="309"/>
      <c r="D222" s="309"/>
      <c r="E222" s="309"/>
      <c r="F222" s="20"/>
      <c r="G222" s="309"/>
      <c r="H222" s="24"/>
      <c r="I222" s="24"/>
      <c r="J222" s="309"/>
      <c r="K222" s="309"/>
    </row>
    <row r="223" spans="2:11" s="299" customFormat="1" ht="12.75" x14ac:dyDescent="0.2">
      <c r="B223" s="309"/>
      <c r="C223" s="309"/>
      <c r="D223" s="309"/>
      <c r="E223" s="309"/>
      <c r="F223" s="20"/>
      <c r="G223" s="309"/>
      <c r="H223" s="24"/>
      <c r="I223" s="24"/>
      <c r="J223" s="309"/>
      <c r="K223" s="309"/>
    </row>
    <row r="224" spans="2:11" s="299" customFormat="1" ht="12.75" x14ac:dyDescent="0.2">
      <c r="B224" s="309"/>
      <c r="C224" s="309"/>
      <c r="D224" s="309"/>
      <c r="E224" s="309"/>
      <c r="F224" s="20"/>
      <c r="G224" s="309"/>
      <c r="H224" s="24"/>
      <c r="I224" s="24"/>
      <c r="J224" s="309"/>
      <c r="K224" s="309"/>
    </row>
    <row r="225" spans="6:9" s="299" customFormat="1" ht="12.75" x14ac:dyDescent="0.2">
      <c r="F225" s="20"/>
      <c r="G225" s="309"/>
      <c r="H225" s="24"/>
      <c r="I225" s="24"/>
    </row>
    <row r="226" spans="6:9" s="299" customFormat="1" ht="12.75" x14ac:dyDescent="0.2">
      <c r="F226" s="20"/>
      <c r="G226" s="309"/>
      <c r="H226" s="515"/>
      <c r="I226" s="515"/>
    </row>
    <row r="227" spans="6:9" s="299" customFormat="1" ht="12.75" x14ac:dyDescent="0.2">
      <c r="F227" s="20"/>
      <c r="G227" s="309"/>
      <c r="H227" s="515"/>
      <c r="I227" s="515"/>
    </row>
    <row r="228" spans="6:9" s="299" customFormat="1" ht="12.75" x14ac:dyDescent="0.2">
      <c r="F228" s="20"/>
      <c r="G228" s="309"/>
      <c r="H228" s="515"/>
      <c r="I228" s="515"/>
    </row>
    <row r="229" spans="6:9" s="299" customFormat="1" ht="12.75" x14ac:dyDescent="0.2">
      <c r="F229" s="20"/>
      <c r="G229" s="309"/>
      <c r="H229" s="515"/>
      <c r="I229" s="515"/>
    </row>
    <row r="230" spans="6:9" s="299" customFormat="1" ht="12.75" x14ac:dyDescent="0.2">
      <c r="F230" s="20"/>
      <c r="G230" s="309"/>
      <c r="H230" s="515"/>
      <c r="I230" s="515"/>
    </row>
    <row r="231" spans="6:9" s="299" customFormat="1" ht="12.75" x14ac:dyDescent="0.2">
      <c r="F231" s="20"/>
      <c r="G231" s="309"/>
      <c r="H231" s="515"/>
      <c r="I231" s="515"/>
    </row>
    <row r="232" spans="6:9" s="299" customFormat="1" ht="12.75" x14ac:dyDescent="0.2">
      <c r="F232" s="20"/>
      <c r="G232" s="309"/>
      <c r="H232" s="515"/>
      <c r="I232" s="515"/>
    </row>
    <row r="233" spans="6:9" s="299" customFormat="1" ht="12.75" x14ac:dyDescent="0.2">
      <c r="F233" s="20"/>
      <c r="G233" s="309"/>
      <c r="H233" s="515"/>
      <c r="I233" s="515"/>
    </row>
    <row r="234" spans="6:9" s="299" customFormat="1" ht="12" x14ac:dyDescent="0.2">
      <c r="F234" s="20"/>
      <c r="G234" s="309"/>
      <c r="H234" s="309"/>
      <c r="I234" s="309"/>
    </row>
    <row r="235" spans="6:9" s="299" customFormat="1" ht="12" x14ac:dyDescent="0.2">
      <c r="F235" s="20"/>
      <c r="G235" s="309"/>
      <c r="H235" s="309"/>
      <c r="I235" s="309"/>
    </row>
    <row r="236" spans="6:9" s="299" customFormat="1" ht="12" x14ac:dyDescent="0.2">
      <c r="F236" s="20"/>
      <c r="G236" s="309"/>
      <c r="H236" s="309"/>
      <c r="I236" s="309"/>
    </row>
    <row r="237" spans="6:9" s="299" customFormat="1" ht="12" x14ac:dyDescent="0.2">
      <c r="F237" s="20"/>
      <c r="G237" s="309"/>
      <c r="H237" s="309"/>
      <c r="I237" s="309"/>
    </row>
    <row r="238" spans="6:9" s="299" customFormat="1" ht="12" x14ac:dyDescent="0.2">
      <c r="F238" s="20"/>
      <c r="G238" s="309"/>
      <c r="H238" s="309"/>
      <c r="I238" s="309"/>
    </row>
    <row r="239" spans="6:9" s="299" customFormat="1" ht="12" x14ac:dyDescent="0.2">
      <c r="F239" s="20"/>
      <c r="G239" s="309"/>
      <c r="H239" s="309"/>
      <c r="I239" s="309"/>
    </row>
    <row r="240" spans="6:9" s="299" customFormat="1" ht="12" x14ac:dyDescent="0.2">
      <c r="F240" s="20"/>
      <c r="G240" s="309"/>
      <c r="H240" s="309"/>
      <c r="I240" s="309"/>
    </row>
    <row r="241" spans="6:6" s="299" customFormat="1" ht="12" x14ac:dyDescent="0.2">
      <c r="F241" s="20"/>
    </row>
    <row r="242" spans="6:6" s="299" customFormat="1" ht="12" x14ac:dyDescent="0.2">
      <c r="F242" s="20"/>
    </row>
    <row r="243" spans="6:6" s="299" customFormat="1" ht="12" x14ac:dyDescent="0.2">
      <c r="F243" s="20"/>
    </row>
    <row r="244" spans="6:6" s="299" customFormat="1" ht="12" x14ac:dyDescent="0.2">
      <c r="F244" s="20"/>
    </row>
    <row r="245" spans="6:6" s="299" customFormat="1" ht="12" x14ac:dyDescent="0.2">
      <c r="F245" s="20"/>
    </row>
    <row r="246" spans="6:6" s="299" customFormat="1" ht="12" x14ac:dyDescent="0.2">
      <c r="F246" s="20"/>
    </row>
    <row r="247" spans="6:6" s="299" customFormat="1" ht="12" x14ac:dyDescent="0.2">
      <c r="F247" s="20"/>
    </row>
    <row r="248" spans="6:6" s="299" customFormat="1" ht="12" x14ac:dyDescent="0.2">
      <c r="F248" s="20"/>
    </row>
    <row r="249" spans="6:6" s="299" customFormat="1" ht="12" x14ac:dyDescent="0.2">
      <c r="F249" s="20"/>
    </row>
    <row r="250" spans="6:6" s="299" customFormat="1" ht="12" x14ac:dyDescent="0.2">
      <c r="F250" s="20"/>
    </row>
    <row r="251" spans="6:6" s="299" customFormat="1" ht="12" x14ac:dyDescent="0.2">
      <c r="F251" s="20"/>
    </row>
    <row r="252" spans="6:6" s="299" customFormat="1" ht="12" x14ac:dyDescent="0.2">
      <c r="F252" s="20"/>
    </row>
    <row r="253" spans="6:6" s="299" customFormat="1" ht="12" x14ac:dyDescent="0.2">
      <c r="F253" s="20"/>
    </row>
    <row r="254" spans="6:6" s="299" customFormat="1" ht="12" x14ac:dyDescent="0.2">
      <c r="F254" s="20"/>
    </row>
    <row r="255" spans="6:6" s="299" customFormat="1" ht="12" x14ac:dyDescent="0.2">
      <c r="F255" s="20"/>
    </row>
    <row r="256" spans="6:6" s="299" customFormat="1" ht="12" x14ac:dyDescent="0.2">
      <c r="F256" s="20"/>
    </row>
    <row r="257" spans="6:6" s="299" customFormat="1" ht="12" x14ac:dyDescent="0.2">
      <c r="F257" s="20"/>
    </row>
    <row r="258" spans="6:6" s="299" customFormat="1" ht="12" x14ac:dyDescent="0.2">
      <c r="F258" s="20"/>
    </row>
    <row r="259" spans="6:6" s="299" customFormat="1" ht="12" x14ac:dyDescent="0.2">
      <c r="F259" s="20"/>
    </row>
    <row r="260" spans="6:6" s="299" customFormat="1" ht="12" x14ac:dyDescent="0.2">
      <c r="F260" s="20"/>
    </row>
    <row r="261" spans="6:6" s="299" customFormat="1" ht="12" x14ac:dyDescent="0.2">
      <c r="F261" s="20"/>
    </row>
    <row r="262" spans="6:6" s="299" customFormat="1" ht="12" x14ac:dyDescent="0.2">
      <c r="F262" s="20"/>
    </row>
    <row r="263" spans="6:6" s="299" customFormat="1" ht="12" x14ac:dyDescent="0.2">
      <c r="F263" s="20"/>
    </row>
    <row r="264" spans="6:6" s="299" customFormat="1" ht="12" x14ac:dyDescent="0.2">
      <c r="F264" s="20"/>
    </row>
    <row r="265" spans="6:6" s="299" customFormat="1" ht="12" x14ac:dyDescent="0.2">
      <c r="F265" s="20"/>
    </row>
    <row r="266" spans="6:6" s="299" customFormat="1" ht="12" x14ac:dyDescent="0.2">
      <c r="F266" s="20"/>
    </row>
    <row r="267" spans="6:6" s="299" customFormat="1" ht="12" x14ac:dyDescent="0.2">
      <c r="F267" s="20"/>
    </row>
    <row r="268" spans="6:6" s="299" customFormat="1" ht="12" x14ac:dyDescent="0.2">
      <c r="F268" s="20"/>
    </row>
    <row r="269" spans="6:6" s="299" customFormat="1" ht="12" x14ac:dyDescent="0.2">
      <c r="F269" s="20"/>
    </row>
    <row r="270" spans="6:6" s="299" customFormat="1" ht="12" x14ac:dyDescent="0.2">
      <c r="F270" s="20"/>
    </row>
    <row r="271" spans="6:6" s="299" customFormat="1" ht="12" x14ac:dyDescent="0.2">
      <c r="F271" s="20"/>
    </row>
    <row r="272" spans="6:6" s="299" customFormat="1" ht="12" x14ac:dyDescent="0.2">
      <c r="F272" s="20"/>
    </row>
    <row r="273" spans="6:6" s="299" customFormat="1" ht="12" x14ac:dyDescent="0.2">
      <c r="F273" s="20"/>
    </row>
    <row r="274" spans="6:6" s="299" customFormat="1" ht="12" x14ac:dyDescent="0.2">
      <c r="F274" s="20"/>
    </row>
    <row r="275" spans="6:6" s="299" customFormat="1" ht="12" x14ac:dyDescent="0.2">
      <c r="F275" s="20"/>
    </row>
    <row r="276" spans="6:6" s="299" customFormat="1" ht="12" x14ac:dyDescent="0.2">
      <c r="F276" s="20"/>
    </row>
    <row r="277" spans="6:6" s="299" customFormat="1" ht="12" x14ac:dyDescent="0.2">
      <c r="F277" s="20"/>
    </row>
    <row r="278" spans="6:6" s="299" customFormat="1" ht="12" x14ac:dyDescent="0.2">
      <c r="F278" s="20"/>
    </row>
    <row r="279" spans="6:6" s="299" customFormat="1" ht="12" x14ac:dyDescent="0.2">
      <c r="F279" s="20"/>
    </row>
    <row r="280" spans="6:6" s="299" customFormat="1" ht="12" x14ac:dyDescent="0.2">
      <c r="F280" s="20"/>
    </row>
    <row r="281" spans="6:6" s="299" customFormat="1" ht="12" x14ac:dyDescent="0.2">
      <c r="F281" s="20"/>
    </row>
    <row r="282" spans="6:6" s="299" customFormat="1" ht="12" x14ac:dyDescent="0.2">
      <c r="F282" s="20"/>
    </row>
    <row r="283" spans="6:6" s="299" customFormat="1" ht="12" x14ac:dyDescent="0.2">
      <c r="F283" s="20"/>
    </row>
    <row r="284" spans="6:6" s="299" customFormat="1" ht="12" x14ac:dyDescent="0.2">
      <c r="F284" s="20"/>
    </row>
    <row r="285" spans="6:6" s="299" customFormat="1" ht="12" x14ac:dyDescent="0.2">
      <c r="F285" s="20"/>
    </row>
  </sheetData>
  <phoneticPr fontId="0" type="noConversion"/>
  <pageMargins left="0.75" right="0.75" top="1" bottom="1" header="0.5" footer="0.5"/>
  <pageSetup orientation="portrait"/>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2"/>
  <sheetViews>
    <sheetView zoomScaleNormal="100" workbookViewId="0"/>
  </sheetViews>
  <sheetFormatPr defaultRowHeight="12" x14ac:dyDescent="0.2"/>
  <cols>
    <col min="1" max="1" width="10.33203125" style="371" customWidth="1"/>
    <col min="2" max="2" width="19.83203125" style="8" customWidth="1"/>
    <col min="3" max="4" width="8.1640625" style="8" customWidth="1"/>
    <col min="5" max="13" width="8.6640625" style="8" customWidth="1"/>
    <col min="14" max="14" width="8.6640625" style="9" customWidth="1"/>
    <col min="15" max="15" width="8" style="299" bestFit="1" customWidth="1"/>
    <col min="16" max="16" width="8" style="309" customWidth="1"/>
    <col min="17" max="16384" width="9.33203125" style="299"/>
  </cols>
  <sheetData>
    <row r="1" spans="1:16" ht="60.75" customHeight="1" thickBot="1" x14ac:dyDescent="0.25">
      <c r="A1" s="374" t="s">
        <v>567</v>
      </c>
      <c r="B1" s="374" t="s">
        <v>380</v>
      </c>
      <c r="C1" s="1109" t="s">
        <v>784</v>
      </c>
      <c r="D1" s="1203" t="s">
        <v>785</v>
      </c>
      <c r="E1" s="1204" t="s">
        <v>786</v>
      </c>
      <c r="F1" s="1204" t="s">
        <v>787</v>
      </c>
      <c r="G1" s="1204" t="s">
        <v>788</v>
      </c>
      <c r="H1" s="1204" t="s">
        <v>789</v>
      </c>
      <c r="I1" s="1204" t="s">
        <v>790</v>
      </c>
      <c r="J1" s="1204" t="s">
        <v>791</v>
      </c>
      <c r="K1" s="1204" t="s">
        <v>792</v>
      </c>
      <c r="L1" s="1204" t="s">
        <v>793</v>
      </c>
      <c r="M1" s="1204" t="s">
        <v>794</v>
      </c>
      <c r="N1" s="1205" t="s">
        <v>795</v>
      </c>
      <c r="O1" s="1109" t="s">
        <v>796</v>
      </c>
      <c r="P1" s="1109" t="s">
        <v>797</v>
      </c>
    </row>
    <row r="2" spans="1:16" x14ac:dyDescent="0.2">
      <c r="A2" s="1110">
        <v>0</v>
      </c>
      <c r="B2" s="1111" t="s">
        <v>112</v>
      </c>
      <c r="C2" s="1112">
        <v>16857</v>
      </c>
      <c r="D2" s="1113">
        <v>16622</v>
      </c>
      <c r="E2" s="1114">
        <v>16223</v>
      </c>
      <c r="F2" s="1115">
        <v>16323</v>
      </c>
      <c r="G2" s="1114">
        <v>15866</v>
      </c>
      <c r="H2" s="1114">
        <v>15687</v>
      </c>
      <c r="I2" s="1114">
        <v>15471</v>
      </c>
      <c r="J2" s="1114">
        <v>15325</v>
      </c>
      <c r="K2" s="1114">
        <v>15299</v>
      </c>
      <c r="L2" s="1114">
        <v>15168</v>
      </c>
      <c r="M2" s="1114">
        <v>15004</v>
      </c>
      <c r="N2" s="1116">
        <v>15018</v>
      </c>
      <c r="O2" s="1113">
        <v>235</v>
      </c>
      <c r="P2" s="1116">
        <v>1853</v>
      </c>
    </row>
    <row r="3" spans="1:16" ht="12.75" thickBot="1" x14ac:dyDescent="0.25">
      <c r="A3" s="1117">
        <v>2</v>
      </c>
      <c r="B3" s="1118" t="s">
        <v>143</v>
      </c>
      <c r="C3" s="1119">
        <v>4772</v>
      </c>
      <c r="D3" s="1120">
        <v>4662</v>
      </c>
      <c r="E3" s="1121">
        <v>4547</v>
      </c>
      <c r="F3" s="1121">
        <v>4582</v>
      </c>
      <c r="G3" s="1121">
        <v>4456</v>
      </c>
      <c r="H3" s="1121">
        <v>4395</v>
      </c>
      <c r="I3" s="1121">
        <v>4365</v>
      </c>
      <c r="J3" s="1121">
        <v>4297</v>
      </c>
      <c r="K3" s="1121">
        <v>4267</v>
      </c>
      <c r="L3" s="1121">
        <v>4190</v>
      </c>
      <c r="M3" s="1121">
        <v>4081</v>
      </c>
      <c r="N3" s="1122">
        <v>4007</v>
      </c>
      <c r="O3" s="1119">
        <v>110</v>
      </c>
      <c r="P3" s="1122">
        <v>691</v>
      </c>
    </row>
    <row r="4" spans="1:16" x14ac:dyDescent="0.2">
      <c r="A4" s="651">
        <v>2</v>
      </c>
      <c r="B4" s="1146" t="s">
        <v>486</v>
      </c>
      <c r="C4" s="1147">
        <v>13</v>
      </c>
      <c r="D4" s="237">
        <v>9</v>
      </c>
      <c r="E4" s="1123">
        <v>9</v>
      </c>
      <c r="F4" s="1123">
        <v>13</v>
      </c>
      <c r="G4" s="1123">
        <v>13</v>
      </c>
      <c r="H4" s="1123">
        <v>14</v>
      </c>
      <c r="I4" s="1123">
        <v>14</v>
      </c>
      <c r="J4" s="1123">
        <v>14</v>
      </c>
      <c r="K4" s="1123">
        <v>13</v>
      </c>
      <c r="L4" s="1123">
        <v>15</v>
      </c>
      <c r="M4" s="1148">
        <v>15</v>
      </c>
      <c r="N4" s="238">
        <v>14</v>
      </c>
      <c r="O4" s="84">
        <v>4</v>
      </c>
      <c r="P4" s="85">
        <v>-2</v>
      </c>
    </row>
    <row r="5" spans="1:16" x14ac:dyDescent="0.2">
      <c r="A5" s="651">
        <v>2</v>
      </c>
      <c r="B5" s="86" t="s">
        <v>487</v>
      </c>
      <c r="C5" s="87">
        <v>68</v>
      </c>
      <c r="D5" s="239">
        <v>69</v>
      </c>
      <c r="E5" s="1124">
        <v>70</v>
      </c>
      <c r="F5" s="1124">
        <v>70</v>
      </c>
      <c r="G5" s="1124">
        <v>64</v>
      </c>
      <c r="H5" s="1124">
        <v>64</v>
      </c>
      <c r="I5" s="1124">
        <v>62</v>
      </c>
      <c r="J5" s="1124">
        <v>60</v>
      </c>
      <c r="K5" s="1124">
        <v>58</v>
      </c>
      <c r="L5" s="1124">
        <v>54</v>
      </c>
      <c r="M5" s="89">
        <v>51</v>
      </c>
      <c r="N5" s="88">
        <v>44</v>
      </c>
      <c r="O5" s="84">
        <v>-1</v>
      </c>
      <c r="P5" s="85">
        <v>17</v>
      </c>
    </row>
    <row r="6" spans="1:16" x14ac:dyDescent="0.2">
      <c r="A6" s="651">
        <v>2</v>
      </c>
      <c r="B6" s="86" t="s">
        <v>488</v>
      </c>
      <c r="C6" s="87">
        <v>81</v>
      </c>
      <c r="D6" s="239">
        <v>80</v>
      </c>
      <c r="E6" s="1124">
        <v>76</v>
      </c>
      <c r="F6" s="1124">
        <v>74</v>
      </c>
      <c r="G6" s="1124">
        <v>68</v>
      </c>
      <c r="H6" s="1124">
        <v>64</v>
      </c>
      <c r="I6" s="1124">
        <v>60</v>
      </c>
      <c r="J6" s="1124">
        <v>61</v>
      </c>
      <c r="K6" s="1124">
        <v>63</v>
      </c>
      <c r="L6" s="1124">
        <v>61</v>
      </c>
      <c r="M6" s="89">
        <v>62</v>
      </c>
      <c r="N6" s="88">
        <v>64</v>
      </c>
      <c r="O6" s="84">
        <v>1</v>
      </c>
      <c r="P6" s="85">
        <v>19</v>
      </c>
    </row>
    <row r="7" spans="1:16" x14ac:dyDescent="0.2">
      <c r="A7" s="651">
        <v>2</v>
      </c>
      <c r="B7" s="86" t="s">
        <v>489</v>
      </c>
      <c r="C7" s="87">
        <v>153</v>
      </c>
      <c r="D7" s="239">
        <v>149</v>
      </c>
      <c r="E7" s="1124">
        <v>145</v>
      </c>
      <c r="F7" s="1124">
        <v>155</v>
      </c>
      <c r="G7" s="1124">
        <v>146</v>
      </c>
      <c r="H7" s="1124">
        <v>139</v>
      </c>
      <c r="I7" s="1124">
        <v>150</v>
      </c>
      <c r="J7" s="1124">
        <v>148</v>
      </c>
      <c r="K7" s="1124">
        <v>148</v>
      </c>
      <c r="L7" s="1124">
        <v>148</v>
      </c>
      <c r="M7" s="89">
        <v>147</v>
      </c>
      <c r="N7" s="88">
        <v>145</v>
      </c>
      <c r="O7" s="84">
        <v>4</v>
      </c>
      <c r="P7" s="85">
        <v>6</v>
      </c>
    </row>
    <row r="8" spans="1:16" x14ac:dyDescent="0.2">
      <c r="A8" s="651">
        <v>2</v>
      </c>
      <c r="B8" s="86" t="s">
        <v>490</v>
      </c>
      <c r="C8" s="87">
        <v>23</v>
      </c>
      <c r="D8" s="239">
        <v>21</v>
      </c>
      <c r="E8" s="1124">
        <v>23</v>
      </c>
      <c r="F8" s="1124">
        <v>21</v>
      </c>
      <c r="G8" s="1124">
        <v>21</v>
      </c>
      <c r="H8" s="1124">
        <v>23</v>
      </c>
      <c r="I8" s="1124">
        <v>23</v>
      </c>
      <c r="J8" s="1124">
        <v>20</v>
      </c>
      <c r="K8" s="1124">
        <v>20</v>
      </c>
      <c r="L8" s="1124">
        <v>21</v>
      </c>
      <c r="M8" s="89">
        <v>19</v>
      </c>
      <c r="N8" s="88">
        <v>18</v>
      </c>
      <c r="O8" s="84">
        <v>2</v>
      </c>
      <c r="P8" s="85">
        <v>4</v>
      </c>
    </row>
    <row r="9" spans="1:16" x14ac:dyDescent="0.2">
      <c r="A9" s="651">
        <v>2</v>
      </c>
      <c r="B9" s="86" t="s">
        <v>491</v>
      </c>
      <c r="C9" s="87">
        <v>265</v>
      </c>
      <c r="D9" s="239">
        <v>270</v>
      </c>
      <c r="E9" s="1124">
        <v>262</v>
      </c>
      <c r="F9" s="1124">
        <v>260</v>
      </c>
      <c r="G9" s="1124">
        <v>250</v>
      </c>
      <c r="H9" s="1124">
        <v>261</v>
      </c>
      <c r="I9" s="1124">
        <v>259</v>
      </c>
      <c r="J9" s="1124">
        <v>253</v>
      </c>
      <c r="K9" s="1124">
        <v>253</v>
      </c>
      <c r="L9" s="1124">
        <v>250</v>
      </c>
      <c r="M9" s="89">
        <v>243</v>
      </c>
      <c r="N9" s="88">
        <v>229</v>
      </c>
      <c r="O9" s="84">
        <v>-5</v>
      </c>
      <c r="P9" s="85">
        <v>22</v>
      </c>
    </row>
    <row r="10" spans="1:16" x14ac:dyDescent="0.2">
      <c r="A10" s="651">
        <v>2</v>
      </c>
      <c r="B10" s="86" t="s">
        <v>492</v>
      </c>
      <c r="C10" s="87">
        <v>45</v>
      </c>
      <c r="D10" s="239">
        <v>43</v>
      </c>
      <c r="E10" s="1124">
        <v>39</v>
      </c>
      <c r="F10" s="1124">
        <v>37</v>
      </c>
      <c r="G10" s="1124">
        <v>38</v>
      </c>
      <c r="H10" s="1124">
        <v>42</v>
      </c>
      <c r="I10" s="1124">
        <v>41</v>
      </c>
      <c r="J10" s="1124">
        <v>42</v>
      </c>
      <c r="K10" s="1124">
        <v>42</v>
      </c>
      <c r="L10" s="1124">
        <v>35</v>
      </c>
      <c r="M10" s="89">
        <v>36</v>
      </c>
      <c r="N10" s="88">
        <v>32</v>
      </c>
      <c r="O10" s="84">
        <v>2</v>
      </c>
      <c r="P10" s="85">
        <v>9</v>
      </c>
    </row>
    <row r="11" spans="1:16" x14ac:dyDescent="0.2">
      <c r="A11" s="651">
        <v>2</v>
      </c>
      <c r="B11" s="86" t="s">
        <v>493</v>
      </c>
      <c r="C11" s="87">
        <v>28</v>
      </c>
      <c r="D11" s="239">
        <v>26</v>
      </c>
      <c r="E11" s="1124">
        <v>25</v>
      </c>
      <c r="F11" s="1124">
        <v>28</v>
      </c>
      <c r="G11" s="1124">
        <v>30</v>
      </c>
      <c r="H11" s="1124">
        <v>26</v>
      </c>
      <c r="I11" s="1124">
        <v>27</v>
      </c>
      <c r="J11" s="1124">
        <v>27</v>
      </c>
      <c r="K11" s="1124">
        <v>26</v>
      </c>
      <c r="L11" s="1124">
        <v>27</v>
      </c>
      <c r="M11" s="89">
        <v>25</v>
      </c>
      <c r="N11" s="88">
        <v>28</v>
      </c>
      <c r="O11" s="84">
        <v>2</v>
      </c>
      <c r="P11" s="85">
        <v>3</v>
      </c>
    </row>
    <row r="12" spans="1:16" x14ac:dyDescent="0.2">
      <c r="A12" s="651">
        <v>2</v>
      </c>
      <c r="B12" s="86" t="s">
        <v>494</v>
      </c>
      <c r="C12" s="87">
        <v>18</v>
      </c>
      <c r="D12" s="239">
        <v>14</v>
      </c>
      <c r="E12" s="1124">
        <v>16</v>
      </c>
      <c r="F12" s="1124">
        <v>13</v>
      </c>
      <c r="G12" s="1124">
        <v>13</v>
      </c>
      <c r="H12" s="1124">
        <v>13</v>
      </c>
      <c r="I12" s="1124">
        <v>12</v>
      </c>
      <c r="J12" s="1124">
        <v>10</v>
      </c>
      <c r="K12" s="1124">
        <v>9</v>
      </c>
      <c r="L12" s="1124">
        <v>7</v>
      </c>
      <c r="M12" s="89">
        <v>8</v>
      </c>
      <c r="N12" s="88">
        <v>6</v>
      </c>
      <c r="O12" s="84">
        <v>4</v>
      </c>
      <c r="P12" s="85">
        <v>10</v>
      </c>
    </row>
    <row r="13" spans="1:16" x14ac:dyDescent="0.2">
      <c r="A13" s="651">
        <v>2</v>
      </c>
      <c r="B13" s="86" t="s">
        <v>495</v>
      </c>
      <c r="C13" s="87">
        <v>301</v>
      </c>
      <c r="D13" s="239">
        <v>301</v>
      </c>
      <c r="E13" s="1124">
        <v>292</v>
      </c>
      <c r="F13" s="1124">
        <v>288</v>
      </c>
      <c r="G13" s="1124">
        <v>283</v>
      </c>
      <c r="H13" s="1124">
        <v>266</v>
      </c>
      <c r="I13" s="1124">
        <v>264</v>
      </c>
      <c r="J13" s="1124">
        <v>262</v>
      </c>
      <c r="K13" s="1124">
        <v>244</v>
      </c>
      <c r="L13" s="1124">
        <v>236</v>
      </c>
      <c r="M13" s="89">
        <v>247</v>
      </c>
      <c r="N13" s="88">
        <v>235</v>
      </c>
      <c r="O13" s="84">
        <v>0</v>
      </c>
      <c r="P13" s="85">
        <v>54</v>
      </c>
    </row>
    <row r="14" spans="1:16" x14ac:dyDescent="0.2">
      <c r="A14" s="651">
        <v>2</v>
      </c>
      <c r="B14" s="86" t="s">
        <v>496</v>
      </c>
      <c r="C14" s="87">
        <v>49</v>
      </c>
      <c r="D14" s="239">
        <v>48</v>
      </c>
      <c r="E14" s="1124">
        <v>47</v>
      </c>
      <c r="F14" s="1124">
        <v>47</v>
      </c>
      <c r="G14" s="1124">
        <v>43</v>
      </c>
      <c r="H14" s="1124">
        <v>42</v>
      </c>
      <c r="I14" s="1124">
        <v>42</v>
      </c>
      <c r="J14" s="1124">
        <v>40</v>
      </c>
      <c r="K14" s="1124">
        <v>35</v>
      </c>
      <c r="L14" s="1124">
        <v>38</v>
      </c>
      <c r="M14" s="89">
        <v>37</v>
      </c>
      <c r="N14" s="88">
        <v>38</v>
      </c>
      <c r="O14" s="84">
        <v>1</v>
      </c>
      <c r="P14" s="85">
        <v>12</v>
      </c>
    </row>
    <row r="15" spans="1:16" x14ac:dyDescent="0.2">
      <c r="A15" s="651">
        <v>2</v>
      </c>
      <c r="B15" s="86" t="s">
        <v>497</v>
      </c>
      <c r="C15" s="87">
        <v>63</v>
      </c>
      <c r="D15" s="239">
        <v>60</v>
      </c>
      <c r="E15" s="1124">
        <v>62</v>
      </c>
      <c r="F15" s="1124">
        <v>62</v>
      </c>
      <c r="G15" s="1124">
        <v>60</v>
      </c>
      <c r="H15" s="1124">
        <v>57</v>
      </c>
      <c r="I15" s="1124">
        <v>54</v>
      </c>
      <c r="J15" s="1124">
        <v>50</v>
      </c>
      <c r="K15" s="1124">
        <v>50</v>
      </c>
      <c r="L15" s="1124">
        <v>47</v>
      </c>
      <c r="M15" s="89">
        <v>43</v>
      </c>
      <c r="N15" s="88">
        <v>43</v>
      </c>
      <c r="O15" s="84">
        <v>3</v>
      </c>
      <c r="P15" s="85">
        <v>20</v>
      </c>
    </row>
    <row r="16" spans="1:16" x14ac:dyDescent="0.2">
      <c r="A16" s="651">
        <v>2</v>
      </c>
      <c r="B16" s="86" t="s">
        <v>498</v>
      </c>
      <c r="C16" s="87">
        <v>165</v>
      </c>
      <c r="D16" s="239">
        <v>167</v>
      </c>
      <c r="E16" s="1124">
        <v>159</v>
      </c>
      <c r="F16" s="1124">
        <v>164</v>
      </c>
      <c r="G16" s="1124">
        <v>159</v>
      </c>
      <c r="H16" s="1124">
        <v>154</v>
      </c>
      <c r="I16" s="1124">
        <v>151</v>
      </c>
      <c r="J16" s="1124">
        <v>148</v>
      </c>
      <c r="K16" s="1124">
        <v>148</v>
      </c>
      <c r="L16" s="1124">
        <v>150</v>
      </c>
      <c r="M16" s="89">
        <v>148</v>
      </c>
      <c r="N16" s="88">
        <v>146</v>
      </c>
      <c r="O16" s="84">
        <v>-2</v>
      </c>
      <c r="P16" s="85">
        <v>17</v>
      </c>
    </row>
    <row r="17" spans="1:16" x14ac:dyDescent="0.2">
      <c r="A17" s="651">
        <v>2</v>
      </c>
      <c r="B17" s="86" t="s">
        <v>499</v>
      </c>
      <c r="C17" s="87">
        <v>117</v>
      </c>
      <c r="D17" s="239">
        <v>118</v>
      </c>
      <c r="E17" s="1124">
        <v>113</v>
      </c>
      <c r="F17" s="1124">
        <v>116</v>
      </c>
      <c r="G17" s="1124">
        <v>101</v>
      </c>
      <c r="H17" s="1124">
        <v>95</v>
      </c>
      <c r="I17" s="1124">
        <v>94</v>
      </c>
      <c r="J17" s="1124">
        <v>95</v>
      </c>
      <c r="K17" s="1124">
        <v>94</v>
      </c>
      <c r="L17" s="1124">
        <v>95</v>
      </c>
      <c r="M17" s="89">
        <v>83</v>
      </c>
      <c r="N17" s="88">
        <v>80</v>
      </c>
      <c r="O17" s="84">
        <v>-1</v>
      </c>
      <c r="P17" s="85">
        <v>34</v>
      </c>
    </row>
    <row r="18" spans="1:16" x14ac:dyDescent="0.2">
      <c r="A18" s="651">
        <v>2</v>
      </c>
      <c r="B18" s="86" t="s">
        <v>500</v>
      </c>
      <c r="C18" s="87">
        <v>121</v>
      </c>
      <c r="D18" s="239">
        <v>118</v>
      </c>
      <c r="E18" s="1124">
        <v>111</v>
      </c>
      <c r="F18" s="1124">
        <v>96</v>
      </c>
      <c r="G18" s="1124">
        <v>100</v>
      </c>
      <c r="H18" s="1124">
        <v>98</v>
      </c>
      <c r="I18" s="1124">
        <v>96</v>
      </c>
      <c r="J18" s="1124">
        <v>93</v>
      </c>
      <c r="K18" s="1124">
        <v>87</v>
      </c>
      <c r="L18" s="1124">
        <v>80</v>
      </c>
      <c r="M18" s="89">
        <v>84</v>
      </c>
      <c r="N18" s="88">
        <v>85</v>
      </c>
      <c r="O18" s="84">
        <v>3</v>
      </c>
      <c r="P18" s="85">
        <v>37</v>
      </c>
    </row>
    <row r="19" spans="1:16" x14ac:dyDescent="0.2">
      <c r="A19" s="651">
        <v>2</v>
      </c>
      <c r="B19" s="86" t="s">
        <v>501</v>
      </c>
      <c r="C19" s="87">
        <v>49</v>
      </c>
      <c r="D19" s="239">
        <v>47</v>
      </c>
      <c r="E19" s="1124">
        <v>49</v>
      </c>
      <c r="F19" s="1124">
        <v>43</v>
      </c>
      <c r="G19" s="1124">
        <v>40</v>
      </c>
      <c r="H19" s="1124">
        <v>45</v>
      </c>
      <c r="I19" s="1124">
        <v>45</v>
      </c>
      <c r="J19" s="1124">
        <v>44</v>
      </c>
      <c r="K19" s="1124">
        <v>47</v>
      </c>
      <c r="L19" s="1124">
        <v>48</v>
      </c>
      <c r="M19" s="89">
        <v>47</v>
      </c>
      <c r="N19" s="88">
        <v>43</v>
      </c>
      <c r="O19" s="84">
        <v>2</v>
      </c>
      <c r="P19" s="85">
        <v>2</v>
      </c>
    </row>
    <row r="20" spans="1:16" x14ac:dyDescent="0.2">
      <c r="A20" s="651">
        <v>2</v>
      </c>
      <c r="B20" s="86" t="s">
        <v>502</v>
      </c>
      <c r="C20" s="87">
        <v>522</v>
      </c>
      <c r="D20" s="239">
        <v>515</v>
      </c>
      <c r="E20" s="1124">
        <v>479</v>
      </c>
      <c r="F20" s="1124">
        <v>505</v>
      </c>
      <c r="G20" s="1124">
        <v>491</v>
      </c>
      <c r="H20" s="1124">
        <v>482</v>
      </c>
      <c r="I20" s="1124">
        <v>463</v>
      </c>
      <c r="J20" s="1124">
        <v>465</v>
      </c>
      <c r="K20" s="1124">
        <v>461</v>
      </c>
      <c r="L20" s="1124">
        <v>453</v>
      </c>
      <c r="M20" s="89">
        <v>479</v>
      </c>
      <c r="N20" s="88">
        <v>474</v>
      </c>
      <c r="O20" s="84">
        <v>7</v>
      </c>
      <c r="P20" s="85">
        <v>43</v>
      </c>
    </row>
    <row r="21" spans="1:16" x14ac:dyDescent="0.2">
      <c r="A21" s="651">
        <v>2</v>
      </c>
      <c r="B21" s="86" t="s">
        <v>503</v>
      </c>
      <c r="C21" s="87">
        <v>42</v>
      </c>
      <c r="D21" s="239">
        <v>44</v>
      </c>
      <c r="E21" s="1124">
        <v>41</v>
      </c>
      <c r="F21" s="1124">
        <v>45</v>
      </c>
      <c r="G21" s="1124">
        <v>44</v>
      </c>
      <c r="H21" s="1124">
        <v>39</v>
      </c>
      <c r="I21" s="1124">
        <v>38</v>
      </c>
      <c r="J21" s="1124">
        <v>39</v>
      </c>
      <c r="K21" s="1124">
        <v>39</v>
      </c>
      <c r="L21" s="1124">
        <v>37</v>
      </c>
      <c r="M21" s="89">
        <v>39</v>
      </c>
      <c r="N21" s="88">
        <v>35</v>
      </c>
      <c r="O21" s="84">
        <v>-2</v>
      </c>
      <c r="P21" s="85">
        <v>3</v>
      </c>
    </row>
    <row r="22" spans="1:16" x14ac:dyDescent="0.2">
      <c r="A22" s="651">
        <v>2</v>
      </c>
      <c r="B22" s="86" t="s">
        <v>504</v>
      </c>
      <c r="C22" s="87">
        <v>391</v>
      </c>
      <c r="D22" s="239">
        <v>387</v>
      </c>
      <c r="E22" s="1124">
        <v>419</v>
      </c>
      <c r="F22" s="1124">
        <v>426</v>
      </c>
      <c r="G22" s="1124">
        <v>418</v>
      </c>
      <c r="H22" s="1124">
        <v>411</v>
      </c>
      <c r="I22" s="1124">
        <v>411</v>
      </c>
      <c r="J22" s="1124">
        <v>392</v>
      </c>
      <c r="K22" s="1124">
        <v>389</v>
      </c>
      <c r="L22" s="1124">
        <v>356</v>
      </c>
      <c r="M22" s="89">
        <v>336</v>
      </c>
      <c r="N22" s="88">
        <v>330</v>
      </c>
      <c r="O22" s="84">
        <v>4</v>
      </c>
      <c r="P22" s="85">
        <v>55</v>
      </c>
    </row>
    <row r="23" spans="1:16" x14ac:dyDescent="0.2">
      <c r="A23" s="651">
        <v>2</v>
      </c>
      <c r="B23" s="86" t="s">
        <v>505</v>
      </c>
      <c r="C23" s="87">
        <v>23</v>
      </c>
      <c r="D23" s="239">
        <v>23</v>
      </c>
      <c r="E23" s="1124">
        <v>24</v>
      </c>
      <c r="F23" s="1124">
        <v>23</v>
      </c>
      <c r="G23" s="1124">
        <v>22</v>
      </c>
      <c r="H23" s="1124">
        <v>17</v>
      </c>
      <c r="I23" s="1124">
        <v>18</v>
      </c>
      <c r="J23" s="1124">
        <v>19</v>
      </c>
      <c r="K23" s="1124">
        <v>23</v>
      </c>
      <c r="L23" s="1124">
        <v>24</v>
      </c>
      <c r="M23" s="89">
        <v>23</v>
      </c>
      <c r="N23" s="88">
        <v>23</v>
      </c>
      <c r="O23" s="84">
        <v>0</v>
      </c>
      <c r="P23" s="85">
        <v>0</v>
      </c>
    </row>
    <row r="24" spans="1:16" x14ac:dyDescent="0.2">
      <c r="A24" s="651">
        <v>2</v>
      </c>
      <c r="B24" s="86" t="s">
        <v>506</v>
      </c>
      <c r="C24" s="87">
        <v>368</v>
      </c>
      <c r="D24" s="239">
        <v>348</v>
      </c>
      <c r="E24" s="1124">
        <v>350</v>
      </c>
      <c r="F24" s="1124">
        <v>353</v>
      </c>
      <c r="G24" s="1124">
        <v>345</v>
      </c>
      <c r="H24" s="1124">
        <v>343</v>
      </c>
      <c r="I24" s="1124">
        <v>342</v>
      </c>
      <c r="J24" s="1124">
        <v>339</v>
      </c>
      <c r="K24" s="1124">
        <v>338</v>
      </c>
      <c r="L24" s="1124">
        <v>332</v>
      </c>
      <c r="M24" s="89">
        <v>306</v>
      </c>
      <c r="N24" s="88">
        <v>301</v>
      </c>
      <c r="O24" s="84">
        <v>20</v>
      </c>
      <c r="P24" s="85">
        <v>62</v>
      </c>
    </row>
    <row r="25" spans="1:16" x14ac:dyDescent="0.2">
      <c r="A25" s="651">
        <v>2</v>
      </c>
      <c r="B25" s="86" t="s">
        <v>507</v>
      </c>
      <c r="C25" s="87">
        <v>180</v>
      </c>
      <c r="D25" s="239">
        <v>165</v>
      </c>
      <c r="E25" s="1124">
        <v>164</v>
      </c>
      <c r="F25" s="1124">
        <v>167</v>
      </c>
      <c r="G25" s="1124">
        <v>160</v>
      </c>
      <c r="H25" s="1124">
        <v>169</v>
      </c>
      <c r="I25" s="1124">
        <v>174</v>
      </c>
      <c r="J25" s="1124">
        <v>176</v>
      </c>
      <c r="K25" s="1124">
        <v>176</v>
      </c>
      <c r="L25" s="1124">
        <v>180</v>
      </c>
      <c r="M25" s="89">
        <v>180</v>
      </c>
      <c r="N25" s="88">
        <v>173</v>
      </c>
      <c r="O25" s="84">
        <v>15</v>
      </c>
      <c r="P25" s="85">
        <v>0</v>
      </c>
    </row>
    <row r="26" spans="1:16" x14ac:dyDescent="0.2">
      <c r="A26" s="651">
        <v>2</v>
      </c>
      <c r="B26" s="86" t="s">
        <v>508</v>
      </c>
      <c r="C26" s="87">
        <v>96</v>
      </c>
      <c r="D26" s="239">
        <v>96</v>
      </c>
      <c r="E26" s="1124">
        <v>93</v>
      </c>
      <c r="F26" s="1124">
        <v>91</v>
      </c>
      <c r="G26" s="1124">
        <v>93</v>
      </c>
      <c r="H26" s="1124">
        <v>97</v>
      </c>
      <c r="I26" s="1124">
        <v>89</v>
      </c>
      <c r="J26" s="1124">
        <v>89</v>
      </c>
      <c r="K26" s="1124">
        <v>85</v>
      </c>
      <c r="L26" s="1124">
        <v>82</v>
      </c>
      <c r="M26" s="89">
        <v>71</v>
      </c>
      <c r="N26" s="88">
        <v>71</v>
      </c>
      <c r="O26" s="84">
        <v>0</v>
      </c>
      <c r="P26" s="85">
        <v>25</v>
      </c>
    </row>
    <row r="27" spans="1:16" x14ac:dyDescent="0.2">
      <c r="A27" s="651">
        <v>2</v>
      </c>
      <c r="B27" s="86" t="s">
        <v>509</v>
      </c>
      <c r="C27" s="87">
        <v>63</v>
      </c>
      <c r="D27" s="239">
        <v>60</v>
      </c>
      <c r="E27" s="1124">
        <v>58</v>
      </c>
      <c r="F27" s="1124">
        <v>57</v>
      </c>
      <c r="G27" s="1124">
        <v>53</v>
      </c>
      <c r="H27" s="1124">
        <v>47</v>
      </c>
      <c r="I27" s="1124">
        <v>46</v>
      </c>
      <c r="J27" s="1124">
        <v>49</v>
      </c>
      <c r="K27" s="1124">
        <v>43</v>
      </c>
      <c r="L27" s="1124">
        <v>48</v>
      </c>
      <c r="M27" s="89">
        <v>48</v>
      </c>
      <c r="N27" s="88">
        <v>45</v>
      </c>
      <c r="O27" s="84">
        <v>3</v>
      </c>
      <c r="P27" s="85">
        <v>15</v>
      </c>
    </row>
    <row r="28" spans="1:16" x14ac:dyDescent="0.2">
      <c r="A28" s="651">
        <v>2</v>
      </c>
      <c r="B28" s="86" t="s">
        <v>510</v>
      </c>
      <c r="C28" s="87">
        <v>86</v>
      </c>
      <c r="D28" s="239">
        <v>87</v>
      </c>
      <c r="E28" s="1124">
        <v>87</v>
      </c>
      <c r="F28" s="1124">
        <v>87</v>
      </c>
      <c r="G28" s="1124">
        <v>87</v>
      </c>
      <c r="H28" s="1124">
        <v>85</v>
      </c>
      <c r="I28" s="1124">
        <v>89</v>
      </c>
      <c r="J28" s="1124">
        <v>82</v>
      </c>
      <c r="K28" s="1124">
        <v>88</v>
      </c>
      <c r="L28" s="1124">
        <v>87</v>
      </c>
      <c r="M28" s="89">
        <v>82</v>
      </c>
      <c r="N28" s="88">
        <v>78</v>
      </c>
      <c r="O28" s="84">
        <v>-1</v>
      </c>
      <c r="P28" s="85">
        <v>4</v>
      </c>
    </row>
    <row r="29" spans="1:16" x14ac:dyDescent="0.2">
      <c r="A29" s="651">
        <v>2</v>
      </c>
      <c r="B29" s="86" t="s">
        <v>511</v>
      </c>
      <c r="C29" s="87">
        <v>89</v>
      </c>
      <c r="D29" s="239">
        <v>90</v>
      </c>
      <c r="E29" s="1124">
        <v>81</v>
      </c>
      <c r="F29" s="1124">
        <v>78</v>
      </c>
      <c r="G29" s="1124">
        <v>77</v>
      </c>
      <c r="H29" s="1124">
        <v>68</v>
      </c>
      <c r="I29" s="1124">
        <v>68</v>
      </c>
      <c r="J29" s="1124">
        <v>66</v>
      </c>
      <c r="K29" s="1124">
        <v>70</v>
      </c>
      <c r="L29" s="1124">
        <v>76</v>
      </c>
      <c r="M29" s="89">
        <v>75</v>
      </c>
      <c r="N29" s="88">
        <v>76</v>
      </c>
      <c r="O29" s="84">
        <v>-1</v>
      </c>
      <c r="P29" s="85">
        <v>14</v>
      </c>
    </row>
    <row r="30" spans="1:16" x14ac:dyDescent="0.2">
      <c r="A30" s="651">
        <v>2</v>
      </c>
      <c r="B30" s="86" t="s">
        <v>512</v>
      </c>
      <c r="C30" s="87">
        <v>34</v>
      </c>
      <c r="D30" s="239">
        <v>32</v>
      </c>
      <c r="E30" s="1124">
        <v>27</v>
      </c>
      <c r="F30" s="1124">
        <v>28</v>
      </c>
      <c r="G30" s="1124">
        <v>26</v>
      </c>
      <c r="H30" s="1124">
        <v>27</v>
      </c>
      <c r="I30" s="1124">
        <v>28</v>
      </c>
      <c r="J30" s="1124">
        <v>28</v>
      </c>
      <c r="K30" s="1124">
        <v>29</v>
      </c>
      <c r="L30" s="1124">
        <v>25</v>
      </c>
      <c r="M30" s="89">
        <v>22</v>
      </c>
      <c r="N30" s="88">
        <v>19</v>
      </c>
      <c r="O30" s="84">
        <v>2</v>
      </c>
      <c r="P30" s="85">
        <v>12</v>
      </c>
    </row>
    <row r="31" spans="1:16" x14ac:dyDescent="0.2">
      <c r="A31" s="651">
        <v>2</v>
      </c>
      <c r="B31" s="86" t="s">
        <v>514</v>
      </c>
      <c r="C31" s="87">
        <v>131</v>
      </c>
      <c r="D31" s="239">
        <v>123</v>
      </c>
      <c r="E31" s="1124">
        <v>109</v>
      </c>
      <c r="F31" s="1124">
        <v>108</v>
      </c>
      <c r="G31" s="1124">
        <v>104</v>
      </c>
      <c r="H31" s="1124">
        <v>103</v>
      </c>
      <c r="I31" s="1124">
        <v>100</v>
      </c>
      <c r="J31" s="1124">
        <v>105</v>
      </c>
      <c r="K31" s="1124">
        <v>103</v>
      </c>
      <c r="L31" s="1124">
        <v>105</v>
      </c>
      <c r="M31" s="89">
        <v>101</v>
      </c>
      <c r="N31" s="88">
        <v>95</v>
      </c>
      <c r="O31" s="84">
        <v>8</v>
      </c>
      <c r="P31" s="85">
        <v>30</v>
      </c>
    </row>
    <row r="32" spans="1:16" x14ac:dyDescent="0.2">
      <c r="A32" s="651">
        <v>2</v>
      </c>
      <c r="B32" s="86" t="s">
        <v>513</v>
      </c>
      <c r="C32" s="87">
        <v>188</v>
      </c>
      <c r="D32" s="239">
        <v>182</v>
      </c>
      <c r="E32" s="1124">
        <v>171</v>
      </c>
      <c r="F32" s="1124">
        <v>174</v>
      </c>
      <c r="G32" s="1124">
        <v>167</v>
      </c>
      <c r="H32" s="1124">
        <v>164</v>
      </c>
      <c r="I32" s="1124">
        <v>168</v>
      </c>
      <c r="J32" s="1124">
        <v>164</v>
      </c>
      <c r="K32" s="1124">
        <v>164</v>
      </c>
      <c r="L32" s="1124">
        <v>162</v>
      </c>
      <c r="M32" s="89">
        <v>157</v>
      </c>
      <c r="N32" s="88">
        <v>153</v>
      </c>
      <c r="O32" s="84">
        <v>6</v>
      </c>
      <c r="P32" s="85">
        <v>31</v>
      </c>
    </row>
    <row r="33" spans="1:16" x14ac:dyDescent="0.2">
      <c r="A33" s="651">
        <v>2</v>
      </c>
      <c r="B33" s="86" t="s">
        <v>515</v>
      </c>
      <c r="C33" s="87">
        <v>32</v>
      </c>
      <c r="D33" s="239">
        <v>30</v>
      </c>
      <c r="E33" s="1124">
        <v>31</v>
      </c>
      <c r="F33" s="1124">
        <v>31</v>
      </c>
      <c r="G33" s="1124">
        <v>29</v>
      </c>
      <c r="H33" s="1124">
        <v>28</v>
      </c>
      <c r="I33" s="1124">
        <v>26</v>
      </c>
      <c r="J33" s="1124">
        <v>30</v>
      </c>
      <c r="K33" s="1124">
        <v>28</v>
      </c>
      <c r="L33" s="1124">
        <v>30</v>
      </c>
      <c r="M33" s="89">
        <v>27</v>
      </c>
      <c r="N33" s="88">
        <v>28</v>
      </c>
      <c r="O33" s="84">
        <v>2</v>
      </c>
      <c r="P33" s="85">
        <v>5</v>
      </c>
    </row>
    <row r="34" spans="1:16" x14ac:dyDescent="0.2">
      <c r="A34" s="651">
        <v>2</v>
      </c>
      <c r="B34" s="86" t="s">
        <v>516</v>
      </c>
      <c r="C34" s="87">
        <v>53</v>
      </c>
      <c r="D34" s="239">
        <v>48</v>
      </c>
      <c r="E34" s="1124">
        <v>51</v>
      </c>
      <c r="F34" s="1124">
        <v>50</v>
      </c>
      <c r="G34" s="1124">
        <v>47</v>
      </c>
      <c r="H34" s="1124">
        <v>48</v>
      </c>
      <c r="I34" s="1124">
        <v>48</v>
      </c>
      <c r="J34" s="1124">
        <v>49</v>
      </c>
      <c r="K34" s="1124">
        <v>49</v>
      </c>
      <c r="L34" s="1124">
        <v>49</v>
      </c>
      <c r="M34" s="89">
        <v>49</v>
      </c>
      <c r="N34" s="88">
        <v>45</v>
      </c>
      <c r="O34" s="84">
        <v>5</v>
      </c>
      <c r="P34" s="85">
        <v>4</v>
      </c>
    </row>
    <row r="35" spans="1:16" x14ac:dyDescent="0.2">
      <c r="A35" s="651">
        <v>2</v>
      </c>
      <c r="B35" s="86" t="s">
        <v>517</v>
      </c>
      <c r="C35" s="87">
        <v>47</v>
      </c>
      <c r="D35" s="239">
        <v>56</v>
      </c>
      <c r="E35" s="1124">
        <v>52</v>
      </c>
      <c r="F35" s="1124">
        <v>48</v>
      </c>
      <c r="G35" s="1124">
        <v>46</v>
      </c>
      <c r="H35" s="1124">
        <v>48</v>
      </c>
      <c r="I35" s="1124">
        <v>44</v>
      </c>
      <c r="J35" s="1124">
        <v>45</v>
      </c>
      <c r="K35" s="1124">
        <v>52</v>
      </c>
      <c r="L35" s="1124">
        <v>47</v>
      </c>
      <c r="M35" s="89">
        <v>47</v>
      </c>
      <c r="N35" s="88">
        <v>46</v>
      </c>
      <c r="O35" s="84">
        <v>-9</v>
      </c>
      <c r="P35" s="85">
        <v>0</v>
      </c>
    </row>
    <row r="36" spans="1:16" x14ac:dyDescent="0.2">
      <c r="A36" s="651">
        <v>2</v>
      </c>
      <c r="B36" s="86" t="s">
        <v>518</v>
      </c>
      <c r="C36" s="87">
        <v>145</v>
      </c>
      <c r="D36" s="239">
        <v>138</v>
      </c>
      <c r="E36" s="1124">
        <v>134</v>
      </c>
      <c r="F36" s="1124">
        <v>133</v>
      </c>
      <c r="G36" s="1124">
        <v>133</v>
      </c>
      <c r="H36" s="1124">
        <v>128</v>
      </c>
      <c r="I36" s="1124">
        <v>127</v>
      </c>
      <c r="J36" s="1124">
        <v>126</v>
      </c>
      <c r="K36" s="1124">
        <v>125</v>
      </c>
      <c r="L36" s="1124">
        <v>123</v>
      </c>
      <c r="M36" s="89">
        <v>124</v>
      </c>
      <c r="N36" s="88">
        <v>140</v>
      </c>
      <c r="O36" s="84">
        <v>7</v>
      </c>
      <c r="P36" s="85">
        <v>21</v>
      </c>
    </row>
    <row r="37" spans="1:16" x14ac:dyDescent="0.2">
      <c r="A37" s="651">
        <v>2</v>
      </c>
      <c r="B37" s="86" t="s">
        <v>519</v>
      </c>
      <c r="C37" s="87">
        <v>302</v>
      </c>
      <c r="D37" s="239">
        <v>288</v>
      </c>
      <c r="E37" s="1124">
        <v>284</v>
      </c>
      <c r="F37" s="1124">
        <v>297</v>
      </c>
      <c r="G37" s="1124">
        <v>294</v>
      </c>
      <c r="H37" s="1124">
        <v>297</v>
      </c>
      <c r="I37" s="1124">
        <v>295</v>
      </c>
      <c r="J37" s="1124">
        <v>282</v>
      </c>
      <c r="K37" s="1124">
        <v>280</v>
      </c>
      <c r="L37" s="1124">
        <v>285</v>
      </c>
      <c r="M37" s="89">
        <v>277</v>
      </c>
      <c r="N37" s="88">
        <v>284</v>
      </c>
      <c r="O37" s="84">
        <v>14</v>
      </c>
      <c r="P37" s="85">
        <v>25</v>
      </c>
    </row>
    <row r="38" spans="1:16" x14ac:dyDescent="0.2">
      <c r="A38" s="651">
        <v>2</v>
      </c>
      <c r="B38" s="86" t="s">
        <v>520</v>
      </c>
      <c r="C38" s="87">
        <v>134</v>
      </c>
      <c r="D38" s="239">
        <v>133</v>
      </c>
      <c r="E38" s="1124">
        <v>126</v>
      </c>
      <c r="F38" s="1124">
        <v>124</v>
      </c>
      <c r="G38" s="1124">
        <v>128</v>
      </c>
      <c r="H38" s="1124">
        <v>136</v>
      </c>
      <c r="I38" s="1124">
        <v>139</v>
      </c>
      <c r="J38" s="1124">
        <v>134</v>
      </c>
      <c r="K38" s="1124">
        <v>136</v>
      </c>
      <c r="L38" s="1124">
        <v>132</v>
      </c>
      <c r="M38" s="89">
        <v>111</v>
      </c>
      <c r="N38" s="88">
        <v>113</v>
      </c>
      <c r="O38" s="84">
        <v>1</v>
      </c>
      <c r="P38" s="85">
        <v>23</v>
      </c>
    </row>
    <row r="39" spans="1:16" x14ac:dyDescent="0.2">
      <c r="A39" s="651">
        <v>2</v>
      </c>
      <c r="B39" s="86" t="s">
        <v>521</v>
      </c>
      <c r="C39" s="87">
        <v>234</v>
      </c>
      <c r="D39" s="239">
        <v>224</v>
      </c>
      <c r="E39" s="1124">
        <v>220</v>
      </c>
      <c r="F39" s="1124">
        <v>222</v>
      </c>
      <c r="G39" s="1124">
        <v>217</v>
      </c>
      <c r="H39" s="1124">
        <v>211</v>
      </c>
      <c r="I39" s="1124">
        <v>209</v>
      </c>
      <c r="J39" s="1124">
        <v>203</v>
      </c>
      <c r="K39" s="1124">
        <v>198</v>
      </c>
      <c r="L39" s="1124">
        <v>195</v>
      </c>
      <c r="M39" s="89">
        <v>189</v>
      </c>
      <c r="N39" s="88">
        <v>190</v>
      </c>
      <c r="O39" s="84">
        <v>10</v>
      </c>
      <c r="P39" s="85">
        <v>45</v>
      </c>
    </row>
    <row r="40" spans="1:16" ht="12.75" thickBot="1" x14ac:dyDescent="0.25">
      <c r="A40" s="651">
        <v>2</v>
      </c>
      <c r="B40" s="86" t="s">
        <v>522</v>
      </c>
      <c r="C40" s="87">
        <v>53</v>
      </c>
      <c r="D40" s="239">
        <v>53</v>
      </c>
      <c r="E40" s="1124">
        <v>48</v>
      </c>
      <c r="F40" s="1124">
        <v>48</v>
      </c>
      <c r="G40" s="1124">
        <v>46</v>
      </c>
      <c r="H40" s="1124">
        <v>44</v>
      </c>
      <c r="I40" s="1124">
        <v>49</v>
      </c>
      <c r="J40" s="1124">
        <v>48</v>
      </c>
      <c r="K40" s="1124">
        <v>54</v>
      </c>
      <c r="L40" s="1124">
        <v>50</v>
      </c>
      <c r="M40" s="89">
        <v>43</v>
      </c>
      <c r="N40" s="88">
        <v>38</v>
      </c>
      <c r="O40" s="84">
        <v>0</v>
      </c>
      <c r="P40" s="85">
        <v>10</v>
      </c>
    </row>
    <row r="41" spans="1:16" x14ac:dyDescent="0.2">
      <c r="A41" s="648">
        <v>1</v>
      </c>
      <c r="B41" s="365" t="s">
        <v>339</v>
      </c>
      <c r="C41" s="1125">
        <v>2347</v>
      </c>
      <c r="D41" s="1126">
        <v>2362</v>
      </c>
      <c r="E41" s="1127">
        <v>2315</v>
      </c>
      <c r="F41" s="1127">
        <v>2321</v>
      </c>
      <c r="G41" s="1127">
        <v>2257</v>
      </c>
      <c r="H41" s="1127">
        <v>2254</v>
      </c>
      <c r="I41" s="1127">
        <v>2242</v>
      </c>
      <c r="J41" s="1127">
        <v>2253</v>
      </c>
      <c r="K41" s="1127">
        <v>2239</v>
      </c>
      <c r="L41" s="1127">
        <v>2224</v>
      </c>
      <c r="M41" s="1127">
        <v>2234</v>
      </c>
      <c r="N41" s="1127">
        <v>2221</v>
      </c>
      <c r="O41" s="1128">
        <v>-15</v>
      </c>
      <c r="P41" s="366">
        <v>113</v>
      </c>
    </row>
    <row r="42" spans="1:16" x14ac:dyDescent="0.2">
      <c r="A42" s="649">
        <v>2</v>
      </c>
      <c r="B42" s="367" t="s">
        <v>108</v>
      </c>
      <c r="C42" s="519">
        <v>4772</v>
      </c>
      <c r="D42" s="363">
        <v>4662</v>
      </c>
      <c r="E42" s="1129">
        <v>4547</v>
      </c>
      <c r="F42" s="1129">
        <v>4582</v>
      </c>
      <c r="G42" s="1129">
        <v>4456</v>
      </c>
      <c r="H42" s="1129">
        <v>4395</v>
      </c>
      <c r="I42" s="1129">
        <v>4365</v>
      </c>
      <c r="J42" s="1129">
        <v>4297</v>
      </c>
      <c r="K42" s="1129">
        <v>4267</v>
      </c>
      <c r="L42" s="1129">
        <v>4190</v>
      </c>
      <c r="M42" s="1129">
        <v>4081</v>
      </c>
      <c r="N42" s="1129">
        <v>4007</v>
      </c>
      <c r="O42" s="1130">
        <v>110</v>
      </c>
      <c r="P42" s="368">
        <v>691</v>
      </c>
    </row>
    <row r="43" spans="1:16" x14ac:dyDescent="0.2">
      <c r="A43" s="649">
        <v>3</v>
      </c>
      <c r="B43" s="367" t="s">
        <v>109</v>
      </c>
      <c r="C43" s="519">
        <v>3050</v>
      </c>
      <c r="D43" s="363">
        <v>3011</v>
      </c>
      <c r="E43" s="1129">
        <v>2987</v>
      </c>
      <c r="F43" s="1129">
        <v>3025</v>
      </c>
      <c r="G43" s="1129">
        <v>2963</v>
      </c>
      <c r="H43" s="1129">
        <v>2981</v>
      </c>
      <c r="I43" s="1129">
        <v>2934</v>
      </c>
      <c r="J43" s="1129">
        <v>2972</v>
      </c>
      <c r="K43" s="1129">
        <v>2973</v>
      </c>
      <c r="L43" s="1129">
        <v>2977</v>
      </c>
      <c r="M43" s="1129">
        <v>2932</v>
      </c>
      <c r="N43" s="1129">
        <v>2968</v>
      </c>
      <c r="O43" s="1130">
        <v>39</v>
      </c>
      <c r="P43" s="368">
        <v>118</v>
      </c>
    </row>
    <row r="44" spans="1:16" x14ac:dyDescent="0.2">
      <c r="A44" s="649">
        <v>4</v>
      </c>
      <c r="B44" s="369" t="s">
        <v>110</v>
      </c>
      <c r="C44" s="1131">
        <v>3736</v>
      </c>
      <c r="D44" s="1132">
        <v>3636</v>
      </c>
      <c r="E44" s="1133">
        <v>3513</v>
      </c>
      <c r="F44" s="1133">
        <v>3541</v>
      </c>
      <c r="G44" s="1133">
        <v>3437</v>
      </c>
      <c r="H44" s="1133">
        <v>3356</v>
      </c>
      <c r="I44" s="1133">
        <v>3268</v>
      </c>
      <c r="J44" s="1133">
        <v>3226</v>
      </c>
      <c r="K44" s="1133">
        <v>3211</v>
      </c>
      <c r="L44" s="1133">
        <v>3200</v>
      </c>
      <c r="M44" s="1133">
        <v>3159</v>
      </c>
      <c r="N44" s="1133">
        <v>3123</v>
      </c>
      <c r="O44" s="1130">
        <v>100</v>
      </c>
      <c r="P44" s="368">
        <v>577</v>
      </c>
    </row>
    <row r="45" spans="1:16" ht="12.75" thickBot="1" x14ac:dyDescent="0.25">
      <c r="A45" s="650">
        <v>5</v>
      </c>
      <c r="B45" s="370" t="s">
        <v>111</v>
      </c>
      <c r="C45" s="1134">
        <v>2952</v>
      </c>
      <c r="D45" s="1135">
        <v>2951</v>
      </c>
      <c r="E45" s="1136">
        <v>2861</v>
      </c>
      <c r="F45" s="1136">
        <v>2854</v>
      </c>
      <c r="G45" s="1136">
        <v>2753</v>
      </c>
      <c r="H45" s="1136">
        <v>2701</v>
      </c>
      <c r="I45" s="1136">
        <v>2639</v>
      </c>
      <c r="J45" s="1136">
        <v>2615</v>
      </c>
      <c r="K45" s="1136">
        <v>2610</v>
      </c>
      <c r="L45" s="1136">
        <v>2581</v>
      </c>
      <c r="M45" s="1136">
        <v>2553</v>
      </c>
      <c r="N45" s="1136">
        <v>2573</v>
      </c>
      <c r="O45" s="1137">
        <v>1</v>
      </c>
      <c r="P45" s="823">
        <v>399</v>
      </c>
    </row>
    <row r="46" spans="1:16" ht="15" x14ac:dyDescent="0.25">
      <c r="A46" s="299"/>
      <c r="B46" s="1138" t="s">
        <v>798</v>
      </c>
      <c r="C46" s="1138"/>
      <c r="D46" s="1139"/>
      <c r="E46" s="1139"/>
      <c r="F46" s="1140"/>
      <c r="G46" s="1140"/>
      <c r="H46" s="1139"/>
      <c r="I46" s="1139"/>
      <c r="J46" s="1141"/>
      <c r="K46" s="1142"/>
      <c r="L46" s="1141"/>
      <c r="M46" s="1141"/>
      <c r="N46" s="1143"/>
      <c r="O46" s="1144"/>
      <c r="P46" s="1145" t="s">
        <v>648</v>
      </c>
    </row>
    <row r="47" spans="1:16" x14ac:dyDescent="0.2">
      <c r="P47" s="299"/>
    </row>
    <row r="48" spans="1:16" x14ac:dyDescent="0.2">
      <c r="P48" s="299"/>
    </row>
    <row r="49" spans="16:16" x14ac:dyDescent="0.2">
      <c r="P49" s="299"/>
    </row>
    <row r="50" spans="16:16" x14ac:dyDescent="0.2">
      <c r="P50" s="299"/>
    </row>
    <row r="51" spans="16:16" x14ac:dyDescent="0.2">
      <c r="P51" s="299"/>
    </row>
    <row r="52" spans="16:16" x14ac:dyDescent="0.2">
      <c r="P52" s="299"/>
    </row>
    <row r="53" spans="16:16" x14ac:dyDescent="0.2">
      <c r="P53" s="299"/>
    </row>
    <row r="54" spans="16:16" x14ac:dyDescent="0.2">
      <c r="P54" s="299"/>
    </row>
    <row r="55" spans="16:16" x14ac:dyDescent="0.2">
      <c r="P55" s="299"/>
    </row>
    <row r="56" spans="16:16" x14ac:dyDescent="0.2">
      <c r="P56" s="299"/>
    </row>
    <row r="57" spans="16:16" x14ac:dyDescent="0.2">
      <c r="P57" s="299"/>
    </row>
    <row r="58" spans="16:16" x14ac:dyDescent="0.2">
      <c r="P58" s="299"/>
    </row>
    <row r="59" spans="16:16" x14ac:dyDescent="0.2">
      <c r="P59" s="299"/>
    </row>
    <row r="60" spans="16:16" x14ac:dyDescent="0.2">
      <c r="P60" s="299"/>
    </row>
    <row r="61" spans="16:16" x14ac:dyDescent="0.2">
      <c r="P61" s="299"/>
    </row>
    <row r="62" spans="16:16" x14ac:dyDescent="0.2">
      <c r="P62" s="299"/>
    </row>
    <row r="63" spans="16:16" x14ac:dyDescent="0.2">
      <c r="P63" s="299"/>
    </row>
    <row r="64" spans="16:16" x14ac:dyDescent="0.2">
      <c r="P64" s="299"/>
    </row>
    <row r="65" spans="16:16" x14ac:dyDescent="0.2">
      <c r="P65" s="299"/>
    </row>
    <row r="66" spans="16:16" x14ac:dyDescent="0.2">
      <c r="P66" s="299"/>
    </row>
    <row r="67" spans="16:16" x14ac:dyDescent="0.2">
      <c r="P67" s="299"/>
    </row>
    <row r="68" spans="16:16" x14ac:dyDescent="0.2">
      <c r="P68" s="299"/>
    </row>
    <row r="69" spans="16:16" x14ac:dyDescent="0.2">
      <c r="P69" s="299"/>
    </row>
    <row r="70" spans="16:16" x14ac:dyDescent="0.2">
      <c r="P70" s="299"/>
    </row>
    <row r="71" spans="16:16" x14ac:dyDescent="0.2">
      <c r="P71" s="299"/>
    </row>
    <row r="72" spans="16:16" x14ac:dyDescent="0.2">
      <c r="P72" s="299"/>
    </row>
    <row r="73" spans="16:16" x14ac:dyDescent="0.2">
      <c r="P73" s="299"/>
    </row>
    <row r="74" spans="16:16" x14ac:dyDescent="0.2">
      <c r="P74" s="299"/>
    </row>
    <row r="75" spans="16:16" x14ac:dyDescent="0.2">
      <c r="P75" s="299"/>
    </row>
    <row r="76" spans="16:16" x14ac:dyDescent="0.2">
      <c r="P76" s="299"/>
    </row>
    <row r="77" spans="16:16" x14ac:dyDescent="0.2">
      <c r="P77" s="299"/>
    </row>
    <row r="78" spans="16:16" x14ac:dyDescent="0.2">
      <c r="P78" s="299"/>
    </row>
    <row r="79" spans="16:16" x14ac:dyDescent="0.2">
      <c r="P79" s="299"/>
    </row>
    <row r="80" spans="16:16" x14ac:dyDescent="0.2">
      <c r="P80" s="299"/>
    </row>
    <row r="81" spans="16:16" x14ac:dyDescent="0.2">
      <c r="P81" s="299"/>
    </row>
    <row r="82" spans="16:16" x14ac:dyDescent="0.2">
      <c r="P82" s="299"/>
    </row>
    <row r="83" spans="16:16" x14ac:dyDescent="0.2">
      <c r="P83" s="299"/>
    </row>
    <row r="84" spans="16:16" x14ac:dyDescent="0.2">
      <c r="P84" s="299"/>
    </row>
    <row r="85" spans="16:16" x14ac:dyDescent="0.2">
      <c r="P85" s="299"/>
    </row>
    <row r="86" spans="16:16" x14ac:dyDescent="0.2">
      <c r="P86" s="299"/>
    </row>
    <row r="87" spans="16:16" x14ac:dyDescent="0.2">
      <c r="P87" s="299"/>
    </row>
    <row r="88" spans="16:16" x14ac:dyDescent="0.2">
      <c r="P88" s="299"/>
    </row>
    <row r="89" spans="16:16" x14ac:dyDescent="0.2">
      <c r="P89" s="299"/>
    </row>
    <row r="90" spans="16:16" x14ac:dyDescent="0.2">
      <c r="P90" s="299"/>
    </row>
    <row r="91" spans="16:16" x14ac:dyDescent="0.2">
      <c r="P91" s="299"/>
    </row>
    <row r="92" spans="16:16" x14ac:dyDescent="0.2">
      <c r="P92" s="299"/>
    </row>
    <row r="93" spans="16:16" x14ac:dyDescent="0.2">
      <c r="P93" s="299"/>
    </row>
    <row r="94" spans="16:16" x14ac:dyDescent="0.2">
      <c r="P94" s="299"/>
    </row>
    <row r="95" spans="16:16" x14ac:dyDescent="0.2">
      <c r="P95" s="299"/>
    </row>
    <row r="96" spans="16:16" x14ac:dyDescent="0.2">
      <c r="P96" s="299"/>
    </row>
    <row r="97" spans="16:16" x14ac:dyDescent="0.2">
      <c r="P97" s="299"/>
    </row>
    <row r="98" spans="16:16" x14ac:dyDescent="0.2">
      <c r="P98" s="299"/>
    </row>
    <row r="99" spans="16:16" x14ac:dyDescent="0.2">
      <c r="P99" s="299"/>
    </row>
    <row r="100" spans="16:16" x14ac:dyDescent="0.2">
      <c r="P100" s="299"/>
    </row>
    <row r="101" spans="16:16" x14ac:dyDescent="0.2">
      <c r="P101" s="299"/>
    </row>
    <row r="102" spans="16:16" x14ac:dyDescent="0.2">
      <c r="P102" s="299"/>
    </row>
    <row r="103" spans="16:16" x14ac:dyDescent="0.2">
      <c r="P103" s="299"/>
    </row>
    <row r="104" spans="16:16" x14ac:dyDescent="0.2">
      <c r="P104" s="299"/>
    </row>
    <row r="105" spans="16:16" x14ac:dyDescent="0.2">
      <c r="P105" s="299"/>
    </row>
    <row r="106" spans="16:16" x14ac:dyDescent="0.2">
      <c r="P106" s="299"/>
    </row>
    <row r="107" spans="16:16" x14ac:dyDescent="0.2">
      <c r="P107" s="299"/>
    </row>
    <row r="108" spans="16:16" x14ac:dyDescent="0.2">
      <c r="P108" s="299"/>
    </row>
    <row r="109" spans="16:16" x14ac:dyDescent="0.2">
      <c r="P109" s="299"/>
    </row>
    <row r="110" spans="16:16" x14ac:dyDescent="0.2">
      <c r="P110" s="299"/>
    </row>
    <row r="111" spans="16:16" x14ac:dyDescent="0.2">
      <c r="P111" s="299"/>
    </row>
    <row r="112" spans="16:16" x14ac:dyDescent="0.2">
      <c r="P112" s="299"/>
    </row>
    <row r="113" spans="16:16" x14ac:dyDescent="0.2">
      <c r="P113" s="299"/>
    </row>
    <row r="114" spans="16:16" x14ac:dyDescent="0.2">
      <c r="P114" s="299"/>
    </row>
    <row r="115" spans="16:16" x14ac:dyDescent="0.2">
      <c r="P115" s="299"/>
    </row>
    <row r="116" spans="16:16" x14ac:dyDescent="0.2">
      <c r="P116" s="299"/>
    </row>
    <row r="117" spans="16:16" x14ac:dyDescent="0.2">
      <c r="P117" s="299"/>
    </row>
    <row r="118" spans="16:16" x14ac:dyDescent="0.2">
      <c r="P118" s="299"/>
    </row>
    <row r="119" spans="16:16" x14ac:dyDescent="0.2">
      <c r="P119" s="299"/>
    </row>
    <row r="120" spans="16:16" x14ac:dyDescent="0.2">
      <c r="P120" s="299"/>
    </row>
    <row r="121" spans="16:16" x14ac:dyDescent="0.2">
      <c r="P121" s="299"/>
    </row>
    <row r="122" spans="16:16" x14ac:dyDescent="0.2">
      <c r="P122" s="299"/>
    </row>
    <row r="123" spans="16:16" x14ac:dyDescent="0.2">
      <c r="P123" s="299"/>
    </row>
    <row r="124" spans="16:16" x14ac:dyDescent="0.2">
      <c r="P124" s="299"/>
    </row>
    <row r="125" spans="16:16" x14ac:dyDescent="0.2">
      <c r="P125" s="299"/>
    </row>
    <row r="126" spans="16:16" x14ac:dyDescent="0.2">
      <c r="P126" s="299"/>
    </row>
    <row r="127" spans="16:16" x14ac:dyDescent="0.2">
      <c r="P127" s="299"/>
    </row>
    <row r="128" spans="16:16" x14ac:dyDescent="0.2">
      <c r="P128" s="299"/>
    </row>
    <row r="129" spans="16:16" x14ac:dyDescent="0.2">
      <c r="P129" s="299"/>
    </row>
    <row r="130" spans="16:16" x14ac:dyDescent="0.2">
      <c r="P130" s="299"/>
    </row>
    <row r="131" spans="16:16" x14ac:dyDescent="0.2">
      <c r="P131" s="299"/>
    </row>
    <row r="132" spans="16:16" x14ac:dyDescent="0.2">
      <c r="P132" s="299"/>
    </row>
    <row r="133" spans="16:16" x14ac:dyDescent="0.2">
      <c r="P133" s="299"/>
    </row>
    <row r="134" spans="16:16" x14ac:dyDescent="0.2">
      <c r="P134" s="299"/>
    </row>
    <row r="135" spans="16:16" x14ac:dyDescent="0.2">
      <c r="P135" s="299"/>
    </row>
    <row r="136" spans="16:16" x14ac:dyDescent="0.2">
      <c r="P136" s="299"/>
    </row>
    <row r="137" spans="16:16" x14ac:dyDescent="0.2">
      <c r="P137" s="299"/>
    </row>
    <row r="138" spans="16:16" x14ac:dyDescent="0.2">
      <c r="P138" s="299"/>
    </row>
    <row r="139" spans="16:16" x14ac:dyDescent="0.2">
      <c r="P139" s="299"/>
    </row>
    <row r="140" spans="16:16" x14ac:dyDescent="0.2">
      <c r="P140" s="299"/>
    </row>
    <row r="141" spans="16:16" x14ac:dyDescent="0.2">
      <c r="P141" s="299"/>
    </row>
    <row r="142" spans="16:16" x14ac:dyDescent="0.2">
      <c r="P142" s="299"/>
    </row>
    <row r="143" spans="16:16" x14ac:dyDescent="0.2">
      <c r="P143" s="299"/>
    </row>
    <row r="144" spans="16:16" x14ac:dyDescent="0.2">
      <c r="P144" s="299"/>
    </row>
    <row r="145" spans="16:16" x14ac:dyDescent="0.2">
      <c r="P145" s="299"/>
    </row>
    <row r="146" spans="16:16" x14ac:dyDescent="0.2">
      <c r="P146" s="299"/>
    </row>
    <row r="147" spans="16:16" x14ac:dyDescent="0.2">
      <c r="P147" s="299"/>
    </row>
    <row r="148" spans="16:16" x14ac:dyDescent="0.2">
      <c r="P148" s="299"/>
    </row>
    <row r="149" spans="16:16" x14ac:dyDescent="0.2">
      <c r="P149" s="299"/>
    </row>
    <row r="150" spans="16:16" x14ac:dyDescent="0.2">
      <c r="P150" s="299"/>
    </row>
    <row r="151" spans="16:16" x14ac:dyDescent="0.2">
      <c r="P151" s="299"/>
    </row>
    <row r="152" spans="16:16" x14ac:dyDescent="0.2">
      <c r="P152" s="299"/>
    </row>
    <row r="153" spans="16:16" x14ac:dyDescent="0.2">
      <c r="P153" s="299"/>
    </row>
    <row r="154" spans="16:16" x14ac:dyDescent="0.2">
      <c r="P154" s="299"/>
    </row>
    <row r="155" spans="16:16" x14ac:dyDescent="0.2">
      <c r="P155" s="299"/>
    </row>
    <row r="156" spans="16:16" x14ac:dyDescent="0.2">
      <c r="P156" s="299"/>
    </row>
    <row r="157" spans="16:16" x14ac:dyDescent="0.2">
      <c r="P157" s="299"/>
    </row>
    <row r="158" spans="16:16" x14ac:dyDescent="0.2">
      <c r="P158" s="299"/>
    </row>
    <row r="159" spans="16:16" x14ac:dyDescent="0.2">
      <c r="P159" s="299"/>
    </row>
    <row r="160" spans="16:16" x14ac:dyDescent="0.2">
      <c r="P160" s="299"/>
    </row>
    <row r="161" spans="16:16" x14ac:dyDescent="0.2">
      <c r="P161" s="299"/>
    </row>
    <row r="162" spans="16:16" x14ac:dyDescent="0.2">
      <c r="P162" s="299"/>
    </row>
    <row r="163" spans="16:16" x14ac:dyDescent="0.2">
      <c r="P163" s="299"/>
    </row>
    <row r="164" spans="16:16" x14ac:dyDescent="0.2">
      <c r="P164" s="299"/>
    </row>
    <row r="165" spans="16:16" x14ac:dyDescent="0.2">
      <c r="P165" s="299"/>
    </row>
    <row r="166" spans="16:16" x14ac:dyDescent="0.2">
      <c r="P166" s="299"/>
    </row>
    <row r="167" spans="16:16" x14ac:dyDescent="0.2">
      <c r="P167" s="299"/>
    </row>
    <row r="168" spans="16:16" x14ac:dyDescent="0.2">
      <c r="P168" s="299"/>
    </row>
    <row r="169" spans="16:16" x14ac:dyDescent="0.2">
      <c r="P169" s="299"/>
    </row>
    <row r="170" spans="16:16" x14ac:dyDescent="0.2">
      <c r="P170" s="299"/>
    </row>
    <row r="171" spans="16:16" x14ac:dyDescent="0.2">
      <c r="P171" s="299"/>
    </row>
    <row r="172" spans="16:16" x14ac:dyDescent="0.2">
      <c r="P172" s="299"/>
    </row>
    <row r="173" spans="16:16" x14ac:dyDescent="0.2">
      <c r="P173" s="299"/>
    </row>
    <row r="174" spans="16:16" x14ac:dyDescent="0.2">
      <c r="P174" s="299"/>
    </row>
    <row r="175" spans="16:16" x14ac:dyDescent="0.2">
      <c r="P175" s="299"/>
    </row>
    <row r="176" spans="16:16" x14ac:dyDescent="0.2">
      <c r="P176" s="299"/>
    </row>
    <row r="177" spans="16:16" x14ac:dyDescent="0.2">
      <c r="P177" s="299"/>
    </row>
    <row r="178" spans="16:16" x14ac:dyDescent="0.2">
      <c r="P178" s="299"/>
    </row>
    <row r="179" spans="16:16" x14ac:dyDescent="0.2">
      <c r="P179" s="299"/>
    </row>
    <row r="180" spans="16:16" x14ac:dyDescent="0.2">
      <c r="P180" s="299"/>
    </row>
    <row r="181" spans="16:16" x14ac:dyDescent="0.2">
      <c r="P181" s="299"/>
    </row>
    <row r="182" spans="16:16" x14ac:dyDescent="0.2">
      <c r="P182" s="299"/>
    </row>
    <row r="183" spans="16:16" x14ac:dyDescent="0.2">
      <c r="P183" s="299"/>
    </row>
    <row r="184" spans="16:16" x14ac:dyDescent="0.2">
      <c r="P184" s="299"/>
    </row>
    <row r="185" spans="16:16" x14ac:dyDescent="0.2">
      <c r="P185" s="299"/>
    </row>
    <row r="186" spans="16:16" x14ac:dyDescent="0.2">
      <c r="P186" s="299"/>
    </row>
    <row r="187" spans="16:16" x14ac:dyDescent="0.2">
      <c r="P187" s="299"/>
    </row>
    <row r="188" spans="16:16" x14ac:dyDescent="0.2">
      <c r="P188" s="299"/>
    </row>
    <row r="189" spans="16:16" x14ac:dyDescent="0.2">
      <c r="P189" s="299"/>
    </row>
    <row r="190" spans="16:16" x14ac:dyDescent="0.2">
      <c r="P190" s="299"/>
    </row>
    <row r="191" spans="16:16" x14ac:dyDescent="0.2">
      <c r="P191" s="299"/>
    </row>
    <row r="192" spans="16:16" x14ac:dyDescent="0.2">
      <c r="P192" s="299"/>
    </row>
    <row r="193" spans="16:16" x14ac:dyDescent="0.2">
      <c r="P193" s="299"/>
    </row>
    <row r="194" spans="16:16" x14ac:dyDescent="0.2">
      <c r="P194" s="299"/>
    </row>
    <row r="195" spans="16:16" x14ac:dyDescent="0.2">
      <c r="P195" s="299"/>
    </row>
    <row r="196" spans="16:16" x14ac:dyDescent="0.2">
      <c r="P196" s="299"/>
    </row>
    <row r="197" spans="16:16" x14ac:dyDescent="0.2">
      <c r="P197" s="299"/>
    </row>
    <row r="198" spans="16:16" x14ac:dyDescent="0.2">
      <c r="P198" s="299"/>
    </row>
    <row r="199" spans="16:16" x14ac:dyDescent="0.2">
      <c r="P199" s="299"/>
    </row>
    <row r="200" spans="16:16" x14ac:dyDescent="0.2">
      <c r="P200" s="299"/>
    </row>
    <row r="201" spans="16:16" x14ac:dyDescent="0.2">
      <c r="P201" s="299"/>
    </row>
    <row r="202" spans="16:16" x14ac:dyDescent="0.2">
      <c r="P202" s="299"/>
    </row>
    <row r="203" spans="16:16" x14ac:dyDescent="0.2">
      <c r="P203" s="299"/>
    </row>
    <row r="204" spans="16:16" x14ac:dyDescent="0.2">
      <c r="P204" s="299"/>
    </row>
    <row r="205" spans="16:16" x14ac:dyDescent="0.2">
      <c r="P205" s="299"/>
    </row>
    <row r="206" spans="16:16" x14ac:dyDescent="0.2">
      <c r="P206" s="299"/>
    </row>
    <row r="207" spans="16:16" x14ac:dyDescent="0.2">
      <c r="P207" s="299"/>
    </row>
    <row r="208" spans="16:16" x14ac:dyDescent="0.2">
      <c r="P208" s="299"/>
    </row>
    <row r="209" spans="16:16" x14ac:dyDescent="0.2">
      <c r="P209" s="299"/>
    </row>
    <row r="210" spans="16:16" x14ac:dyDescent="0.2">
      <c r="P210" s="299"/>
    </row>
    <row r="211" spans="16:16" x14ac:dyDescent="0.2">
      <c r="P211" s="299"/>
    </row>
    <row r="212" spans="16:16" x14ac:dyDescent="0.2">
      <c r="P212" s="299"/>
    </row>
    <row r="213" spans="16:16" x14ac:dyDescent="0.2">
      <c r="P213" s="299"/>
    </row>
    <row r="214" spans="16:16" x14ac:dyDescent="0.2">
      <c r="P214" s="299"/>
    </row>
    <row r="215" spans="16:16" x14ac:dyDescent="0.2">
      <c r="P215" s="299"/>
    </row>
    <row r="216" spans="16:16" x14ac:dyDescent="0.2">
      <c r="P216" s="299"/>
    </row>
    <row r="217" spans="16:16" x14ac:dyDescent="0.2">
      <c r="P217" s="299"/>
    </row>
    <row r="218" spans="16:16" x14ac:dyDescent="0.2">
      <c r="P218" s="299"/>
    </row>
    <row r="219" spans="16:16" x14ac:dyDescent="0.2">
      <c r="P219" s="299"/>
    </row>
    <row r="220" spans="16:16" x14ac:dyDescent="0.2">
      <c r="P220" s="299"/>
    </row>
    <row r="221" spans="16:16" x14ac:dyDescent="0.2">
      <c r="P221" s="299"/>
    </row>
    <row r="222" spans="16:16" x14ac:dyDescent="0.2">
      <c r="P222" s="299"/>
    </row>
    <row r="223" spans="16:16" x14ac:dyDescent="0.2">
      <c r="P223" s="299"/>
    </row>
    <row r="224" spans="16:16" x14ac:dyDescent="0.2">
      <c r="P224" s="299"/>
    </row>
    <row r="225" spans="16:16" x14ac:dyDescent="0.2">
      <c r="P225" s="299"/>
    </row>
    <row r="226" spans="16:16" x14ac:dyDescent="0.2">
      <c r="P226" s="299"/>
    </row>
    <row r="227" spans="16:16" x14ac:dyDescent="0.2">
      <c r="P227" s="299"/>
    </row>
    <row r="228" spans="16:16" x14ac:dyDescent="0.2">
      <c r="P228" s="299"/>
    </row>
    <row r="229" spans="16:16" x14ac:dyDescent="0.2">
      <c r="P229" s="299"/>
    </row>
    <row r="230" spans="16:16" x14ac:dyDescent="0.2">
      <c r="P230" s="299"/>
    </row>
    <row r="231" spans="16:16" x14ac:dyDescent="0.2">
      <c r="P231" s="299"/>
    </row>
    <row r="232" spans="16:16" x14ac:dyDescent="0.2">
      <c r="P232" s="299"/>
    </row>
    <row r="233" spans="16:16" x14ac:dyDescent="0.2">
      <c r="P233" s="299"/>
    </row>
    <row r="234" spans="16:16" x14ac:dyDescent="0.2">
      <c r="P234" s="299"/>
    </row>
    <row r="235" spans="16:16" x14ac:dyDescent="0.2">
      <c r="P235" s="299"/>
    </row>
    <row r="236" spans="16:16" x14ac:dyDescent="0.2">
      <c r="P236" s="299"/>
    </row>
    <row r="237" spans="16:16" x14ac:dyDescent="0.2">
      <c r="P237" s="299"/>
    </row>
    <row r="238" spans="16:16" x14ac:dyDescent="0.2">
      <c r="P238" s="299"/>
    </row>
    <row r="239" spans="16:16" x14ac:dyDescent="0.2">
      <c r="P239" s="299"/>
    </row>
    <row r="240" spans="16:16" x14ac:dyDescent="0.2">
      <c r="P240" s="299"/>
    </row>
    <row r="241" spans="16:16" x14ac:dyDescent="0.2">
      <c r="P241" s="299"/>
    </row>
    <row r="242" spans="16:16" x14ac:dyDescent="0.2">
      <c r="P242" s="299"/>
    </row>
    <row r="243" spans="16:16" x14ac:dyDescent="0.2">
      <c r="P243" s="299"/>
    </row>
    <row r="244" spans="16:16" x14ac:dyDescent="0.2">
      <c r="P244" s="299"/>
    </row>
    <row r="245" spans="16:16" x14ac:dyDescent="0.2">
      <c r="P245" s="299"/>
    </row>
    <row r="246" spans="16:16" x14ac:dyDescent="0.2">
      <c r="P246" s="299"/>
    </row>
    <row r="247" spans="16:16" x14ac:dyDescent="0.2">
      <c r="P247" s="299"/>
    </row>
    <row r="248" spans="16:16" x14ac:dyDescent="0.2">
      <c r="P248" s="299"/>
    </row>
    <row r="249" spans="16:16" x14ac:dyDescent="0.2">
      <c r="P249" s="299"/>
    </row>
    <row r="250" spans="16:16" x14ac:dyDescent="0.2">
      <c r="P250" s="299"/>
    </row>
    <row r="251" spans="16:16" x14ac:dyDescent="0.2">
      <c r="P251" s="299"/>
    </row>
    <row r="252" spans="16:16" x14ac:dyDescent="0.2">
      <c r="P252" s="299"/>
    </row>
    <row r="253" spans="16:16" x14ac:dyDescent="0.2">
      <c r="P253" s="299"/>
    </row>
    <row r="254" spans="16:16" x14ac:dyDescent="0.2">
      <c r="P254" s="299"/>
    </row>
    <row r="255" spans="16:16" x14ac:dyDescent="0.2">
      <c r="P255" s="299"/>
    </row>
    <row r="256" spans="16:16" x14ac:dyDescent="0.2">
      <c r="P256" s="299"/>
    </row>
    <row r="257" spans="16:16" x14ac:dyDescent="0.2">
      <c r="P257" s="299"/>
    </row>
    <row r="258" spans="16:16" x14ac:dyDescent="0.2">
      <c r="P258" s="299"/>
    </row>
    <row r="259" spans="16:16" x14ac:dyDescent="0.2">
      <c r="P259" s="299"/>
    </row>
    <row r="260" spans="16:16" x14ac:dyDescent="0.2">
      <c r="P260" s="299"/>
    </row>
    <row r="261" spans="16:16" x14ac:dyDescent="0.2">
      <c r="P261" s="299"/>
    </row>
    <row r="262" spans="16:16" x14ac:dyDescent="0.2">
      <c r="P262" s="299"/>
    </row>
    <row r="263" spans="16:16" x14ac:dyDescent="0.2">
      <c r="P263" s="299"/>
    </row>
    <row r="264" spans="16:16" x14ac:dyDescent="0.2">
      <c r="P264" s="299"/>
    </row>
    <row r="265" spans="16:16" x14ac:dyDescent="0.2">
      <c r="P265" s="299"/>
    </row>
    <row r="266" spans="16:16" x14ac:dyDescent="0.2">
      <c r="P266" s="299"/>
    </row>
    <row r="267" spans="16:16" x14ac:dyDescent="0.2">
      <c r="P267" s="299"/>
    </row>
    <row r="268" spans="16:16" x14ac:dyDescent="0.2">
      <c r="P268" s="299"/>
    </row>
    <row r="269" spans="16:16" x14ac:dyDescent="0.2">
      <c r="P269" s="299"/>
    </row>
    <row r="270" spans="16:16" x14ac:dyDescent="0.2">
      <c r="P270" s="299"/>
    </row>
    <row r="271" spans="16:16" x14ac:dyDescent="0.2">
      <c r="P271" s="299"/>
    </row>
    <row r="272" spans="16:16" x14ac:dyDescent="0.2">
      <c r="P272" s="299"/>
    </row>
    <row r="273" spans="16:16" x14ac:dyDescent="0.2">
      <c r="P273" s="299"/>
    </row>
    <row r="274" spans="16:16" x14ac:dyDescent="0.2">
      <c r="P274" s="299"/>
    </row>
    <row r="275" spans="16:16" x14ac:dyDescent="0.2">
      <c r="P275" s="299"/>
    </row>
    <row r="276" spans="16:16" x14ac:dyDescent="0.2">
      <c r="P276" s="299"/>
    </row>
    <row r="277" spans="16:16" x14ac:dyDescent="0.2">
      <c r="P277" s="299"/>
    </row>
    <row r="278" spans="16:16" x14ac:dyDescent="0.2">
      <c r="P278" s="299"/>
    </row>
    <row r="279" spans="16:16" x14ac:dyDescent="0.2">
      <c r="P279" s="299"/>
    </row>
    <row r="280" spans="16:16" x14ac:dyDescent="0.2">
      <c r="P280" s="299"/>
    </row>
    <row r="281" spans="16:16" x14ac:dyDescent="0.2">
      <c r="P281" s="299"/>
    </row>
    <row r="282" spans="16:16" x14ac:dyDescent="0.2">
      <c r="P282" s="299"/>
    </row>
    <row r="283" spans="16:16" x14ac:dyDescent="0.2">
      <c r="P283" s="299"/>
    </row>
    <row r="284" spans="16:16" x14ac:dyDescent="0.2">
      <c r="P284" s="299"/>
    </row>
    <row r="285" spans="16:16" x14ac:dyDescent="0.2">
      <c r="P285" s="299"/>
    </row>
    <row r="286" spans="16:16" x14ac:dyDescent="0.2">
      <c r="P286" s="299"/>
    </row>
    <row r="287" spans="16:16" x14ac:dyDescent="0.2">
      <c r="P287" s="299"/>
    </row>
    <row r="288" spans="16:16" x14ac:dyDescent="0.2">
      <c r="P288" s="299"/>
    </row>
    <row r="289" spans="16:16" x14ac:dyDescent="0.2">
      <c r="P289" s="299"/>
    </row>
    <row r="290" spans="16:16" x14ac:dyDescent="0.2">
      <c r="P290" s="299"/>
    </row>
    <row r="291" spans="16:16" x14ac:dyDescent="0.2">
      <c r="P291" s="299"/>
    </row>
    <row r="292" spans="16:16" x14ac:dyDescent="0.2">
      <c r="P292" s="299"/>
    </row>
    <row r="293" spans="16:16" x14ac:dyDescent="0.2">
      <c r="P293" s="299"/>
    </row>
    <row r="294" spans="16:16" x14ac:dyDescent="0.2">
      <c r="P294" s="299"/>
    </row>
    <row r="295" spans="16:16" x14ac:dyDescent="0.2">
      <c r="P295" s="299"/>
    </row>
    <row r="296" spans="16:16" x14ac:dyDescent="0.2">
      <c r="P296" s="299"/>
    </row>
    <row r="297" spans="16:16" x14ac:dyDescent="0.2">
      <c r="P297" s="299"/>
    </row>
    <row r="298" spans="16:16" x14ac:dyDescent="0.2">
      <c r="P298" s="299"/>
    </row>
    <row r="299" spans="16:16" x14ac:dyDescent="0.2">
      <c r="P299" s="299"/>
    </row>
    <row r="300" spans="16:16" x14ac:dyDescent="0.2">
      <c r="P300" s="299"/>
    </row>
    <row r="301" spans="16:16" x14ac:dyDescent="0.2">
      <c r="P301" s="299"/>
    </row>
    <row r="302" spans="16:16" x14ac:dyDescent="0.2">
      <c r="P302" s="299"/>
    </row>
    <row r="303" spans="16:16" x14ac:dyDescent="0.2">
      <c r="P303" s="299"/>
    </row>
    <row r="304" spans="16:16" x14ac:dyDescent="0.2">
      <c r="P304" s="299"/>
    </row>
    <row r="305" spans="16:16" x14ac:dyDescent="0.2">
      <c r="P305" s="299"/>
    </row>
    <row r="306" spans="16:16" x14ac:dyDescent="0.2">
      <c r="P306" s="299"/>
    </row>
    <row r="307" spans="16:16" x14ac:dyDescent="0.2">
      <c r="P307" s="299"/>
    </row>
    <row r="308" spans="16:16" x14ac:dyDescent="0.2">
      <c r="P308" s="299"/>
    </row>
    <row r="309" spans="16:16" x14ac:dyDescent="0.2">
      <c r="P309" s="299"/>
    </row>
    <row r="310" spans="16:16" x14ac:dyDescent="0.2">
      <c r="P310" s="299"/>
    </row>
    <row r="311" spans="16:16" x14ac:dyDescent="0.2">
      <c r="P311" s="299"/>
    </row>
    <row r="312" spans="16:16" x14ac:dyDescent="0.2">
      <c r="P312" s="299"/>
    </row>
  </sheetData>
  <sortState ref="A5:P44">
    <sortCondition ref="B5:B44"/>
  </sortState>
  <phoneticPr fontId="0" type="noConversion"/>
  <pageMargins left="0.75" right="0.75" top="1" bottom="1" header="0.5" footer="0.5"/>
  <pageSetup orientation="portrait"/>
  <headerFooter alignWithMargins="0"/>
  <ignoredErrors>
    <ignoredError sqref="N47:O356 D47:M356" formulaRange="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Normal="100" workbookViewId="0"/>
  </sheetViews>
  <sheetFormatPr defaultRowHeight="11.25" x14ac:dyDescent="0.2"/>
  <cols>
    <col min="1" max="1" width="11.83203125" style="1" customWidth="1"/>
    <col min="2" max="2" width="17.83203125" style="1" customWidth="1"/>
    <col min="3" max="3" width="12.83203125" style="1" bestFit="1" customWidth="1"/>
    <col min="4" max="8" width="9.33203125" style="1"/>
    <col min="9" max="10" width="11.1640625" style="1" customWidth="1"/>
    <col min="11" max="16384" width="9.33203125" style="371"/>
  </cols>
  <sheetData>
    <row r="1" spans="1:13" ht="42" customHeight="1" thickBot="1" x14ac:dyDescent="0.25">
      <c r="A1" s="702" t="s">
        <v>567</v>
      </c>
      <c r="B1" s="1149" t="s">
        <v>380</v>
      </c>
      <c r="C1" s="1150" t="s">
        <v>799</v>
      </c>
      <c r="D1" s="1151" t="s">
        <v>423</v>
      </c>
      <c r="E1" s="1152" t="s">
        <v>419</v>
      </c>
      <c r="F1" s="1152" t="s">
        <v>420</v>
      </c>
      <c r="G1" s="1152" t="s">
        <v>421</v>
      </c>
      <c r="H1" s="1153" t="s">
        <v>422</v>
      </c>
      <c r="I1" s="1154" t="s">
        <v>800</v>
      </c>
      <c r="J1" s="1153" t="s">
        <v>801</v>
      </c>
      <c r="L1"/>
      <c r="M1"/>
    </row>
    <row r="2" spans="1:13" ht="13.5" x14ac:dyDescent="0.2">
      <c r="A2" s="1155">
        <v>0</v>
      </c>
      <c r="B2" s="1156" t="s">
        <v>582</v>
      </c>
      <c r="C2" s="1157">
        <v>109960</v>
      </c>
      <c r="D2" s="1158">
        <v>113145</v>
      </c>
      <c r="E2" s="1159">
        <v>109506</v>
      </c>
      <c r="F2" s="1160">
        <v>107642</v>
      </c>
      <c r="G2" s="1160">
        <v>106624</v>
      </c>
      <c r="H2" s="1161">
        <v>108703</v>
      </c>
      <c r="I2" s="645">
        <f>C2-D2</f>
        <v>-3185</v>
      </c>
      <c r="J2" s="1161">
        <f>C2-H2</f>
        <v>1257</v>
      </c>
      <c r="K2" s="373"/>
      <c r="L2"/>
      <c r="M2"/>
    </row>
    <row r="3" spans="1:13" ht="12.75" thickBot="1" x14ac:dyDescent="0.25">
      <c r="A3" s="1162">
        <v>2</v>
      </c>
      <c r="B3" s="1163" t="s">
        <v>572</v>
      </c>
      <c r="C3" s="1164">
        <v>35550</v>
      </c>
      <c r="D3" s="1165">
        <v>35597</v>
      </c>
      <c r="E3" s="639">
        <v>34744</v>
      </c>
      <c r="F3" s="640">
        <v>32898</v>
      </c>
      <c r="G3" s="639">
        <v>30805</v>
      </c>
      <c r="H3" s="1166">
        <v>30111</v>
      </c>
      <c r="I3" s="647">
        <v>-47</v>
      </c>
      <c r="J3" s="641">
        <v>5439</v>
      </c>
      <c r="K3" s="373"/>
      <c r="L3"/>
      <c r="M3"/>
    </row>
    <row r="4" spans="1:13" ht="12" x14ac:dyDescent="0.2">
      <c r="A4" s="651">
        <v>2</v>
      </c>
      <c r="B4" s="99" t="s">
        <v>486</v>
      </c>
      <c r="C4" s="1167">
        <v>61</v>
      </c>
      <c r="D4" s="1168">
        <v>64</v>
      </c>
      <c r="E4" s="1169">
        <v>73</v>
      </c>
      <c r="F4" s="100">
        <v>71</v>
      </c>
      <c r="G4" s="101">
        <v>62</v>
      </c>
      <c r="H4" s="642">
        <v>68</v>
      </c>
      <c r="I4" s="102">
        <f t="shared" ref="I4:I15" si="0">C4-D4</f>
        <v>-3</v>
      </c>
      <c r="J4" s="646">
        <f t="shared" ref="J4:J15" si="1">C4-H4</f>
        <v>-7</v>
      </c>
      <c r="K4" s="373"/>
      <c r="L4"/>
      <c r="M4"/>
    </row>
    <row r="5" spans="1:13" ht="12" x14ac:dyDescent="0.2">
      <c r="A5" s="651">
        <v>2</v>
      </c>
      <c r="B5" s="99" t="s">
        <v>487</v>
      </c>
      <c r="C5" s="103">
        <v>147</v>
      </c>
      <c r="D5" s="102">
        <v>153</v>
      </c>
      <c r="E5" s="104">
        <v>179</v>
      </c>
      <c r="F5" s="100">
        <v>146</v>
      </c>
      <c r="G5" s="101">
        <v>144</v>
      </c>
      <c r="H5" s="643">
        <v>138</v>
      </c>
      <c r="I5" s="102">
        <f t="shared" si="0"/>
        <v>-6</v>
      </c>
      <c r="J5" s="105">
        <f t="shared" si="1"/>
        <v>9</v>
      </c>
      <c r="K5" s="373"/>
      <c r="L5"/>
      <c r="M5"/>
    </row>
    <row r="6" spans="1:13" ht="12" x14ac:dyDescent="0.2">
      <c r="A6" s="651">
        <v>2</v>
      </c>
      <c r="B6" s="99" t="s">
        <v>488</v>
      </c>
      <c r="C6" s="103">
        <v>350</v>
      </c>
      <c r="D6" s="102">
        <v>344</v>
      </c>
      <c r="E6" s="104">
        <v>331</v>
      </c>
      <c r="F6" s="100">
        <v>303</v>
      </c>
      <c r="G6" s="101">
        <v>282</v>
      </c>
      <c r="H6" s="643">
        <v>292</v>
      </c>
      <c r="I6" s="102">
        <f t="shared" si="0"/>
        <v>6</v>
      </c>
      <c r="J6" s="105">
        <f t="shared" si="1"/>
        <v>58</v>
      </c>
      <c r="K6" s="373"/>
      <c r="L6"/>
      <c r="M6"/>
    </row>
    <row r="7" spans="1:13" ht="12" x14ac:dyDescent="0.2">
      <c r="A7" s="651">
        <v>2</v>
      </c>
      <c r="B7" s="99" t="s">
        <v>489</v>
      </c>
      <c r="C7" s="103">
        <v>575</v>
      </c>
      <c r="D7" s="102">
        <v>585</v>
      </c>
      <c r="E7" s="104">
        <v>624</v>
      </c>
      <c r="F7" s="100">
        <v>582</v>
      </c>
      <c r="G7" s="101">
        <v>518</v>
      </c>
      <c r="H7" s="643">
        <v>467</v>
      </c>
      <c r="I7" s="102">
        <f t="shared" si="0"/>
        <v>-10</v>
      </c>
      <c r="J7" s="105">
        <f t="shared" si="1"/>
        <v>108</v>
      </c>
      <c r="K7" s="373"/>
      <c r="L7"/>
      <c r="M7"/>
    </row>
    <row r="8" spans="1:13" ht="12" x14ac:dyDescent="0.2">
      <c r="A8" s="651">
        <v>2</v>
      </c>
      <c r="B8" s="99" t="s">
        <v>490</v>
      </c>
      <c r="C8" s="103">
        <v>132</v>
      </c>
      <c r="D8" s="102">
        <v>121</v>
      </c>
      <c r="E8" s="104">
        <v>130</v>
      </c>
      <c r="F8" s="100">
        <v>106</v>
      </c>
      <c r="G8" s="101">
        <v>91</v>
      </c>
      <c r="H8" s="643">
        <v>85</v>
      </c>
      <c r="I8" s="102">
        <f t="shared" si="0"/>
        <v>11</v>
      </c>
      <c r="J8" s="105">
        <f t="shared" si="1"/>
        <v>47</v>
      </c>
      <c r="K8" s="373"/>
      <c r="L8"/>
      <c r="M8"/>
    </row>
    <row r="9" spans="1:13" ht="12" x14ac:dyDescent="0.2">
      <c r="A9" s="651">
        <v>2</v>
      </c>
      <c r="B9" s="99" t="s">
        <v>491</v>
      </c>
      <c r="C9" s="103">
        <v>1959</v>
      </c>
      <c r="D9" s="102">
        <v>2098</v>
      </c>
      <c r="E9" s="104">
        <v>1990</v>
      </c>
      <c r="F9" s="100">
        <v>1695</v>
      </c>
      <c r="G9" s="101">
        <v>1613</v>
      </c>
      <c r="H9" s="643">
        <v>1649</v>
      </c>
      <c r="I9" s="102">
        <f t="shared" si="0"/>
        <v>-139</v>
      </c>
      <c r="J9" s="105">
        <f t="shared" si="1"/>
        <v>310</v>
      </c>
      <c r="K9" s="373"/>
      <c r="L9"/>
      <c r="M9"/>
    </row>
    <row r="10" spans="1:13" ht="12" x14ac:dyDescent="0.2">
      <c r="A10" s="651">
        <v>2</v>
      </c>
      <c r="B10" s="99" t="s">
        <v>492</v>
      </c>
      <c r="C10" s="103">
        <v>140</v>
      </c>
      <c r="D10" s="102">
        <v>148</v>
      </c>
      <c r="E10" s="104">
        <v>112</v>
      </c>
      <c r="F10" s="100">
        <v>83</v>
      </c>
      <c r="G10" s="101">
        <v>105</v>
      </c>
      <c r="H10" s="643">
        <v>95</v>
      </c>
      <c r="I10" s="102">
        <f t="shared" si="0"/>
        <v>-8</v>
      </c>
      <c r="J10" s="105">
        <f t="shared" si="1"/>
        <v>45</v>
      </c>
      <c r="K10" s="373"/>
      <c r="L10"/>
      <c r="M10"/>
    </row>
    <row r="11" spans="1:13" ht="12" x14ac:dyDescent="0.2">
      <c r="A11" s="651">
        <v>2</v>
      </c>
      <c r="B11" s="99" t="s">
        <v>493</v>
      </c>
      <c r="C11" s="103">
        <v>166</v>
      </c>
      <c r="D11" s="102">
        <v>140</v>
      </c>
      <c r="E11" s="104">
        <v>154</v>
      </c>
      <c r="F11" s="100">
        <v>139</v>
      </c>
      <c r="G11" s="101">
        <v>120</v>
      </c>
      <c r="H11" s="643">
        <v>113</v>
      </c>
      <c r="I11" s="102">
        <f t="shared" si="0"/>
        <v>26</v>
      </c>
      <c r="J11" s="105">
        <f t="shared" si="1"/>
        <v>53</v>
      </c>
      <c r="K11" s="373"/>
      <c r="L11"/>
      <c r="M11"/>
    </row>
    <row r="12" spans="1:13" ht="12" x14ac:dyDescent="0.2">
      <c r="A12" s="651">
        <v>2</v>
      </c>
      <c r="B12" s="99" t="s">
        <v>494</v>
      </c>
      <c r="C12" s="103">
        <v>112</v>
      </c>
      <c r="D12" s="102">
        <v>111</v>
      </c>
      <c r="E12" s="104">
        <v>120</v>
      </c>
      <c r="F12" s="100">
        <v>116</v>
      </c>
      <c r="G12" s="101">
        <v>110</v>
      </c>
      <c r="H12" s="643">
        <v>102</v>
      </c>
      <c r="I12" s="102">
        <f t="shared" si="0"/>
        <v>1</v>
      </c>
      <c r="J12" s="105">
        <f t="shared" si="1"/>
        <v>10</v>
      </c>
      <c r="K12" s="373"/>
      <c r="L12"/>
      <c r="M12"/>
    </row>
    <row r="13" spans="1:13" ht="12" x14ac:dyDescent="0.2">
      <c r="A13" s="651">
        <v>2</v>
      </c>
      <c r="B13" s="99" t="s">
        <v>495</v>
      </c>
      <c r="C13" s="103">
        <v>2822</v>
      </c>
      <c r="D13" s="102">
        <v>2763</v>
      </c>
      <c r="E13" s="104">
        <v>2605</v>
      </c>
      <c r="F13" s="100">
        <v>2518</v>
      </c>
      <c r="G13" s="101">
        <v>2416</v>
      </c>
      <c r="H13" s="643">
        <v>2411</v>
      </c>
      <c r="I13" s="102">
        <f t="shared" si="0"/>
        <v>59</v>
      </c>
      <c r="J13" s="105">
        <f t="shared" si="1"/>
        <v>411</v>
      </c>
      <c r="K13" s="373"/>
      <c r="L13"/>
      <c r="M13"/>
    </row>
    <row r="14" spans="1:13" ht="12" x14ac:dyDescent="0.2">
      <c r="A14" s="651">
        <v>2</v>
      </c>
      <c r="B14" s="99" t="s">
        <v>496</v>
      </c>
      <c r="C14" s="103">
        <v>496</v>
      </c>
      <c r="D14" s="102">
        <v>517</v>
      </c>
      <c r="E14" s="104">
        <v>496</v>
      </c>
      <c r="F14" s="100">
        <v>469</v>
      </c>
      <c r="G14" s="101">
        <v>451</v>
      </c>
      <c r="H14" s="643">
        <v>428</v>
      </c>
      <c r="I14" s="102">
        <f t="shared" si="0"/>
        <v>-21</v>
      </c>
      <c r="J14" s="105">
        <f t="shared" si="1"/>
        <v>68</v>
      </c>
      <c r="K14" s="373"/>
      <c r="L14"/>
      <c r="M14"/>
    </row>
    <row r="15" spans="1:13" ht="12" x14ac:dyDescent="0.2">
      <c r="A15" s="651">
        <v>2</v>
      </c>
      <c r="B15" s="99" t="s">
        <v>497</v>
      </c>
      <c r="C15" s="103">
        <v>320</v>
      </c>
      <c r="D15" s="102">
        <v>304</v>
      </c>
      <c r="E15" s="104">
        <v>329</v>
      </c>
      <c r="F15" s="100">
        <v>307</v>
      </c>
      <c r="G15" s="101">
        <v>278</v>
      </c>
      <c r="H15" s="643">
        <v>252</v>
      </c>
      <c r="I15" s="102">
        <f t="shared" si="0"/>
        <v>16</v>
      </c>
      <c r="J15" s="105">
        <f t="shared" si="1"/>
        <v>68</v>
      </c>
      <c r="K15" s="373"/>
      <c r="L15"/>
      <c r="M15"/>
    </row>
    <row r="16" spans="1:13" ht="12" x14ac:dyDescent="0.2">
      <c r="A16" s="651">
        <v>2</v>
      </c>
      <c r="B16" s="99" t="s">
        <v>498</v>
      </c>
      <c r="C16" s="103">
        <v>2242</v>
      </c>
      <c r="D16" s="102">
        <v>2266</v>
      </c>
      <c r="E16" s="104">
        <v>2197</v>
      </c>
      <c r="F16" s="100">
        <v>2114</v>
      </c>
      <c r="G16" s="101">
        <v>1968</v>
      </c>
      <c r="H16" s="643">
        <v>1815</v>
      </c>
      <c r="I16" s="102">
        <f t="shared" ref="I16:I41" si="2">C16-D16</f>
        <v>-24</v>
      </c>
      <c r="J16" s="105">
        <f t="shared" ref="J16:J41" si="3">C16-H16</f>
        <v>427</v>
      </c>
      <c r="K16" s="373"/>
      <c r="L16"/>
      <c r="M16"/>
    </row>
    <row r="17" spans="1:13" ht="12" x14ac:dyDescent="0.2">
      <c r="A17" s="651">
        <v>2</v>
      </c>
      <c r="B17" s="99" t="s">
        <v>499</v>
      </c>
      <c r="C17" s="103">
        <v>347</v>
      </c>
      <c r="D17" s="102">
        <v>343</v>
      </c>
      <c r="E17" s="104">
        <v>325</v>
      </c>
      <c r="F17" s="100">
        <v>296</v>
      </c>
      <c r="G17" s="101">
        <v>279</v>
      </c>
      <c r="H17" s="643">
        <v>268</v>
      </c>
      <c r="I17" s="102">
        <f t="shared" si="2"/>
        <v>4</v>
      </c>
      <c r="J17" s="105">
        <f t="shared" si="3"/>
        <v>79</v>
      </c>
      <c r="K17" s="373"/>
      <c r="L17"/>
      <c r="M17"/>
    </row>
    <row r="18" spans="1:13" ht="12" x14ac:dyDescent="0.2">
      <c r="A18" s="651">
        <v>2</v>
      </c>
      <c r="B18" s="99" t="s">
        <v>500</v>
      </c>
      <c r="C18" s="103">
        <v>566</v>
      </c>
      <c r="D18" s="102">
        <v>548</v>
      </c>
      <c r="E18" s="104">
        <v>477</v>
      </c>
      <c r="F18" s="100">
        <v>475</v>
      </c>
      <c r="G18" s="101">
        <v>452</v>
      </c>
      <c r="H18" s="643">
        <v>468</v>
      </c>
      <c r="I18" s="102">
        <f t="shared" si="2"/>
        <v>18</v>
      </c>
      <c r="J18" s="105">
        <f t="shared" si="3"/>
        <v>98</v>
      </c>
      <c r="K18" s="373"/>
      <c r="L18"/>
      <c r="M18"/>
    </row>
    <row r="19" spans="1:13" ht="12" x14ac:dyDescent="0.2">
      <c r="A19" s="651">
        <v>2</v>
      </c>
      <c r="B19" s="99" t="s">
        <v>501</v>
      </c>
      <c r="C19" s="103">
        <v>184</v>
      </c>
      <c r="D19" s="102">
        <v>176</v>
      </c>
      <c r="E19" s="104">
        <v>187</v>
      </c>
      <c r="F19" s="100">
        <v>200</v>
      </c>
      <c r="G19" s="101">
        <v>186</v>
      </c>
      <c r="H19" s="643">
        <v>176</v>
      </c>
      <c r="I19" s="102">
        <f t="shared" si="2"/>
        <v>8</v>
      </c>
      <c r="J19" s="105">
        <f t="shared" si="3"/>
        <v>8</v>
      </c>
      <c r="K19" s="373"/>
      <c r="L19"/>
      <c r="M19"/>
    </row>
    <row r="20" spans="1:13" ht="12" x14ac:dyDescent="0.2">
      <c r="A20" s="651">
        <v>2</v>
      </c>
      <c r="B20" s="99" t="s">
        <v>502</v>
      </c>
      <c r="C20" s="103">
        <v>9180</v>
      </c>
      <c r="D20" s="102">
        <v>9245</v>
      </c>
      <c r="E20" s="104">
        <v>9221</v>
      </c>
      <c r="F20" s="100">
        <v>9011</v>
      </c>
      <c r="G20" s="101">
        <v>8507</v>
      </c>
      <c r="H20" s="643">
        <v>8383</v>
      </c>
      <c r="I20" s="102">
        <f t="shared" si="2"/>
        <v>-65</v>
      </c>
      <c r="J20" s="105">
        <f t="shared" si="3"/>
        <v>797</v>
      </c>
      <c r="K20" s="373"/>
      <c r="L20"/>
      <c r="M20"/>
    </row>
    <row r="21" spans="1:13" ht="12" x14ac:dyDescent="0.2">
      <c r="A21" s="651">
        <v>2</v>
      </c>
      <c r="B21" s="99" t="s">
        <v>503</v>
      </c>
      <c r="C21" s="103">
        <v>172</v>
      </c>
      <c r="D21" s="102">
        <v>164</v>
      </c>
      <c r="E21" s="104">
        <v>165</v>
      </c>
      <c r="F21" s="100">
        <v>173</v>
      </c>
      <c r="G21" s="101">
        <v>162</v>
      </c>
      <c r="H21" s="643">
        <v>150</v>
      </c>
      <c r="I21" s="102">
        <f t="shared" si="2"/>
        <v>8</v>
      </c>
      <c r="J21" s="105">
        <f t="shared" si="3"/>
        <v>22</v>
      </c>
      <c r="K21" s="373"/>
      <c r="L21"/>
      <c r="M21"/>
    </row>
    <row r="22" spans="1:13" ht="12" x14ac:dyDescent="0.2">
      <c r="A22" s="651">
        <v>2</v>
      </c>
      <c r="B22" s="99" t="s">
        <v>504</v>
      </c>
      <c r="C22" s="103">
        <v>3068</v>
      </c>
      <c r="D22" s="102">
        <v>3080</v>
      </c>
      <c r="E22" s="104">
        <v>3151</v>
      </c>
      <c r="F22" s="100">
        <v>2947</v>
      </c>
      <c r="G22" s="101">
        <v>2660</v>
      </c>
      <c r="H22" s="643">
        <v>2490</v>
      </c>
      <c r="I22" s="102">
        <f t="shared" si="2"/>
        <v>-12</v>
      </c>
      <c r="J22" s="105">
        <f t="shared" si="3"/>
        <v>578</v>
      </c>
      <c r="K22" s="373"/>
      <c r="L22"/>
      <c r="M22"/>
    </row>
    <row r="23" spans="1:13" ht="12" x14ac:dyDescent="0.2">
      <c r="A23" s="651">
        <v>2</v>
      </c>
      <c r="B23" s="99" t="s">
        <v>505</v>
      </c>
      <c r="C23" s="103">
        <v>119</v>
      </c>
      <c r="D23" s="102">
        <v>117</v>
      </c>
      <c r="E23" s="104">
        <v>104</v>
      </c>
      <c r="F23" s="100">
        <v>103</v>
      </c>
      <c r="G23" s="101">
        <v>100</v>
      </c>
      <c r="H23" s="643">
        <v>107</v>
      </c>
      <c r="I23" s="102">
        <f t="shared" si="2"/>
        <v>2</v>
      </c>
      <c r="J23" s="105">
        <f t="shared" si="3"/>
        <v>12</v>
      </c>
      <c r="K23" s="373"/>
      <c r="L23"/>
      <c r="M23"/>
    </row>
    <row r="24" spans="1:13" ht="12" x14ac:dyDescent="0.2">
      <c r="A24" s="651">
        <v>2</v>
      </c>
      <c r="B24" s="99" t="s">
        <v>506</v>
      </c>
      <c r="C24" s="103">
        <v>3678</v>
      </c>
      <c r="D24" s="102">
        <v>3664</v>
      </c>
      <c r="E24" s="104">
        <v>3493</v>
      </c>
      <c r="F24" s="100">
        <v>3258</v>
      </c>
      <c r="G24" s="101">
        <v>2993</v>
      </c>
      <c r="H24" s="643">
        <v>3038</v>
      </c>
      <c r="I24" s="102">
        <f t="shared" si="2"/>
        <v>14</v>
      </c>
      <c r="J24" s="105">
        <f t="shared" si="3"/>
        <v>640</v>
      </c>
      <c r="K24" s="373"/>
      <c r="L24"/>
      <c r="M24"/>
    </row>
    <row r="25" spans="1:13" ht="12" x14ac:dyDescent="0.2">
      <c r="A25" s="651">
        <v>2</v>
      </c>
      <c r="B25" s="99" t="s">
        <v>507</v>
      </c>
      <c r="C25" s="103">
        <v>664</v>
      </c>
      <c r="D25" s="102">
        <v>643</v>
      </c>
      <c r="E25" s="104">
        <v>594</v>
      </c>
      <c r="F25" s="100">
        <v>567</v>
      </c>
      <c r="G25" s="101">
        <v>548</v>
      </c>
      <c r="H25" s="643">
        <v>537</v>
      </c>
      <c r="I25" s="102">
        <f t="shared" si="2"/>
        <v>21</v>
      </c>
      <c r="J25" s="105">
        <f t="shared" si="3"/>
        <v>127</v>
      </c>
      <c r="K25" s="373"/>
      <c r="L25"/>
      <c r="M25"/>
    </row>
    <row r="26" spans="1:13" ht="12" x14ac:dyDescent="0.2">
      <c r="A26" s="651">
        <v>2</v>
      </c>
      <c r="B26" s="99" t="s">
        <v>508</v>
      </c>
      <c r="C26" s="103">
        <v>529</v>
      </c>
      <c r="D26" s="102">
        <v>529</v>
      </c>
      <c r="E26" s="104">
        <v>495</v>
      </c>
      <c r="F26" s="100">
        <v>408</v>
      </c>
      <c r="G26" s="101">
        <v>395</v>
      </c>
      <c r="H26" s="643">
        <v>430</v>
      </c>
      <c r="I26" s="102">
        <f t="shared" si="2"/>
        <v>0</v>
      </c>
      <c r="J26" s="105">
        <f t="shared" si="3"/>
        <v>99</v>
      </c>
      <c r="K26" s="373"/>
      <c r="L26"/>
      <c r="M26"/>
    </row>
    <row r="27" spans="1:13" ht="12" x14ac:dyDescent="0.2">
      <c r="A27" s="651">
        <v>2</v>
      </c>
      <c r="B27" s="99" t="s">
        <v>509</v>
      </c>
      <c r="C27" s="103">
        <v>320</v>
      </c>
      <c r="D27" s="102">
        <v>355</v>
      </c>
      <c r="E27" s="104">
        <v>333</v>
      </c>
      <c r="F27" s="100">
        <v>309</v>
      </c>
      <c r="G27" s="101">
        <v>274</v>
      </c>
      <c r="H27" s="643">
        <v>288</v>
      </c>
      <c r="I27" s="102">
        <f t="shared" si="2"/>
        <v>-35</v>
      </c>
      <c r="J27" s="105">
        <f t="shared" si="3"/>
        <v>32</v>
      </c>
      <c r="K27" s="373"/>
      <c r="L27"/>
      <c r="M27"/>
    </row>
    <row r="28" spans="1:13" ht="12" x14ac:dyDescent="0.2">
      <c r="A28" s="651">
        <v>2</v>
      </c>
      <c r="B28" s="99" t="s">
        <v>510</v>
      </c>
      <c r="C28" s="103">
        <v>407</v>
      </c>
      <c r="D28" s="102">
        <v>381</v>
      </c>
      <c r="E28" s="104">
        <v>336</v>
      </c>
      <c r="F28" s="100">
        <v>330</v>
      </c>
      <c r="G28" s="101">
        <v>284</v>
      </c>
      <c r="H28" s="643">
        <v>268</v>
      </c>
      <c r="I28" s="102">
        <f t="shared" si="2"/>
        <v>26</v>
      </c>
      <c r="J28" s="105">
        <f t="shared" si="3"/>
        <v>139</v>
      </c>
      <c r="K28" s="373"/>
      <c r="L28"/>
      <c r="M28"/>
    </row>
    <row r="29" spans="1:13" ht="12" x14ac:dyDescent="0.2">
      <c r="A29" s="651">
        <v>2</v>
      </c>
      <c r="B29" s="99" t="s">
        <v>511</v>
      </c>
      <c r="C29" s="103">
        <v>304</v>
      </c>
      <c r="D29" s="102">
        <v>286</v>
      </c>
      <c r="E29" s="104">
        <v>295</v>
      </c>
      <c r="F29" s="100">
        <v>257</v>
      </c>
      <c r="G29" s="101">
        <v>238</v>
      </c>
      <c r="H29" s="643">
        <v>220</v>
      </c>
      <c r="I29" s="102">
        <f t="shared" si="2"/>
        <v>18</v>
      </c>
      <c r="J29" s="105">
        <f t="shared" si="3"/>
        <v>84</v>
      </c>
      <c r="K29" s="373"/>
      <c r="L29"/>
      <c r="M29"/>
    </row>
    <row r="30" spans="1:13" ht="12" x14ac:dyDescent="0.2">
      <c r="A30" s="651">
        <v>2</v>
      </c>
      <c r="B30" s="99" t="s">
        <v>512</v>
      </c>
      <c r="C30" s="103">
        <v>282</v>
      </c>
      <c r="D30" s="102">
        <v>288</v>
      </c>
      <c r="E30" s="104">
        <v>273</v>
      </c>
      <c r="F30" s="100">
        <v>267</v>
      </c>
      <c r="G30" s="101">
        <v>225</v>
      </c>
      <c r="H30" s="643">
        <v>205</v>
      </c>
      <c r="I30" s="102">
        <f t="shared" si="2"/>
        <v>-6</v>
      </c>
      <c r="J30" s="105">
        <f t="shared" si="3"/>
        <v>77</v>
      </c>
      <c r="K30" s="373"/>
      <c r="L30"/>
      <c r="M30"/>
    </row>
    <row r="31" spans="1:13" ht="12" x14ac:dyDescent="0.2">
      <c r="A31" s="651">
        <v>2</v>
      </c>
      <c r="B31" s="99" t="s">
        <v>514</v>
      </c>
      <c r="C31" s="103">
        <v>469</v>
      </c>
      <c r="D31" s="102">
        <v>462</v>
      </c>
      <c r="E31" s="104">
        <v>435</v>
      </c>
      <c r="F31" s="100">
        <v>424</v>
      </c>
      <c r="G31" s="101">
        <v>414</v>
      </c>
      <c r="H31" s="643">
        <v>396</v>
      </c>
      <c r="I31" s="102">
        <f t="shared" si="2"/>
        <v>7</v>
      </c>
      <c r="J31" s="105">
        <f t="shared" si="3"/>
        <v>73</v>
      </c>
      <c r="K31" s="373"/>
      <c r="L31"/>
      <c r="M31"/>
    </row>
    <row r="32" spans="1:13" ht="12" x14ac:dyDescent="0.2">
      <c r="A32" s="651">
        <v>2</v>
      </c>
      <c r="B32" s="99" t="s">
        <v>513</v>
      </c>
      <c r="C32" s="103">
        <v>781</v>
      </c>
      <c r="D32" s="102">
        <v>798</v>
      </c>
      <c r="E32" s="104">
        <v>763</v>
      </c>
      <c r="F32" s="100">
        <v>670</v>
      </c>
      <c r="G32" s="101">
        <v>637</v>
      </c>
      <c r="H32" s="643">
        <v>693</v>
      </c>
      <c r="I32" s="102">
        <f t="shared" si="2"/>
        <v>-17</v>
      </c>
      <c r="J32" s="105">
        <f t="shared" si="3"/>
        <v>88</v>
      </c>
      <c r="K32" s="373"/>
      <c r="L32"/>
      <c r="M32"/>
    </row>
    <row r="33" spans="1:20" ht="12" x14ac:dyDescent="0.2">
      <c r="A33" s="651">
        <v>2</v>
      </c>
      <c r="B33" s="99" t="s">
        <v>515</v>
      </c>
      <c r="C33" s="103">
        <v>477</v>
      </c>
      <c r="D33" s="102">
        <v>452</v>
      </c>
      <c r="E33" s="104">
        <v>428</v>
      </c>
      <c r="F33" s="100">
        <v>425</v>
      </c>
      <c r="G33" s="101">
        <v>407</v>
      </c>
      <c r="H33" s="643">
        <v>414</v>
      </c>
      <c r="I33" s="102">
        <f t="shared" si="2"/>
        <v>25</v>
      </c>
      <c r="J33" s="105">
        <f t="shared" si="3"/>
        <v>63</v>
      </c>
      <c r="K33" s="373"/>
      <c r="L33"/>
      <c r="M33"/>
    </row>
    <row r="34" spans="1:20" ht="12" x14ac:dyDescent="0.2">
      <c r="A34" s="651">
        <v>2</v>
      </c>
      <c r="B34" s="99" t="s">
        <v>516</v>
      </c>
      <c r="C34" s="103">
        <v>325</v>
      </c>
      <c r="D34" s="102">
        <v>304</v>
      </c>
      <c r="E34" s="104">
        <v>284</v>
      </c>
      <c r="F34" s="100">
        <v>298</v>
      </c>
      <c r="G34" s="101">
        <v>285</v>
      </c>
      <c r="H34" s="643">
        <v>252</v>
      </c>
      <c r="I34" s="102">
        <f t="shared" si="2"/>
        <v>21</v>
      </c>
      <c r="J34" s="105">
        <f t="shared" si="3"/>
        <v>73</v>
      </c>
      <c r="K34" s="373"/>
      <c r="L34"/>
      <c r="M34"/>
    </row>
    <row r="35" spans="1:20" ht="12" x14ac:dyDescent="0.2">
      <c r="A35" s="651">
        <v>2</v>
      </c>
      <c r="B35" s="99" t="s">
        <v>517</v>
      </c>
      <c r="C35" s="103">
        <v>247</v>
      </c>
      <c r="D35" s="102">
        <v>243</v>
      </c>
      <c r="E35" s="104">
        <v>236</v>
      </c>
      <c r="F35" s="100">
        <v>214</v>
      </c>
      <c r="G35" s="101">
        <v>214</v>
      </c>
      <c r="H35" s="643">
        <v>205</v>
      </c>
      <c r="I35" s="102">
        <f t="shared" si="2"/>
        <v>4</v>
      </c>
      <c r="J35" s="105">
        <f t="shared" si="3"/>
        <v>42</v>
      </c>
      <c r="K35" s="373"/>
      <c r="L35"/>
      <c r="M35"/>
    </row>
    <row r="36" spans="1:20" ht="12" x14ac:dyDescent="0.2">
      <c r="A36" s="651">
        <v>2</v>
      </c>
      <c r="B36" s="99" t="s">
        <v>518</v>
      </c>
      <c r="C36" s="103">
        <v>1158</v>
      </c>
      <c r="D36" s="102">
        <v>1124</v>
      </c>
      <c r="E36" s="104">
        <v>1091</v>
      </c>
      <c r="F36" s="100">
        <v>1027</v>
      </c>
      <c r="G36" s="101">
        <v>969</v>
      </c>
      <c r="H36" s="643">
        <v>935</v>
      </c>
      <c r="I36" s="102">
        <f t="shared" si="2"/>
        <v>34</v>
      </c>
      <c r="J36" s="105">
        <f t="shared" si="3"/>
        <v>223</v>
      </c>
      <c r="K36" s="373"/>
      <c r="L36"/>
      <c r="M36"/>
    </row>
    <row r="37" spans="1:20" ht="12" x14ac:dyDescent="0.2">
      <c r="A37" s="651">
        <v>2</v>
      </c>
      <c r="B37" s="99" t="s">
        <v>519</v>
      </c>
      <c r="C37" s="103">
        <v>885</v>
      </c>
      <c r="D37" s="102">
        <v>947</v>
      </c>
      <c r="E37" s="104">
        <v>919</v>
      </c>
      <c r="F37" s="100">
        <v>890</v>
      </c>
      <c r="G37" s="101">
        <v>821</v>
      </c>
      <c r="H37" s="643">
        <v>805</v>
      </c>
      <c r="I37" s="102">
        <f t="shared" si="2"/>
        <v>-62</v>
      </c>
      <c r="J37" s="105">
        <f t="shared" si="3"/>
        <v>80</v>
      </c>
      <c r="K37" s="373"/>
      <c r="L37"/>
      <c r="M37"/>
    </row>
    <row r="38" spans="1:20" ht="12" x14ac:dyDescent="0.2">
      <c r="A38" s="651">
        <v>2</v>
      </c>
      <c r="B38" s="99" t="s">
        <v>520</v>
      </c>
      <c r="C38" s="103">
        <v>517</v>
      </c>
      <c r="D38" s="102">
        <v>509</v>
      </c>
      <c r="E38" s="104">
        <v>480</v>
      </c>
      <c r="F38" s="100">
        <v>438</v>
      </c>
      <c r="G38" s="101">
        <v>420</v>
      </c>
      <c r="H38" s="643">
        <v>419</v>
      </c>
      <c r="I38" s="102">
        <f t="shared" si="2"/>
        <v>8</v>
      </c>
      <c r="J38" s="105">
        <f t="shared" si="3"/>
        <v>98</v>
      </c>
      <c r="K38" s="373"/>
      <c r="L38"/>
      <c r="M38"/>
    </row>
    <row r="39" spans="1:20" ht="12" x14ac:dyDescent="0.2">
      <c r="A39" s="651">
        <v>2</v>
      </c>
      <c r="B39" s="99" t="s">
        <v>521</v>
      </c>
      <c r="C39" s="103">
        <v>797</v>
      </c>
      <c r="D39" s="102">
        <v>789</v>
      </c>
      <c r="E39" s="104">
        <v>787</v>
      </c>
      <c r="F39" s="104">
        <v>763</v>
      </c>
      <c r="G39" s="101">
        <v>726</v>
      </c>
      <c r="H39" s="643">
        <v>653</v>
      </c>
      <c r="I39" s="102">
        <f t="shared" si="2"/>
        <v>8</v>
      </c>
      <c r="J39" s="637">
        <f t="shared" si="3"/>
        <v>144</v>
      </c>
      <c r="K39" s="373"/>
      <c r="L39"/>
      <c r="M39"/>
    </row>
    <row r="40" spans="1:20" ht="12.75" thickBot="1" x14ac:dyDescent="0.25">
      <c r="A40" s="651">
        <v>2</v>
      </c>
      <c r="B40" s="632" t="s">
        <v>522</v>
      </c>
      <c r="C40" s="633">
        <v>552</v>
      </c>
      <c r="D40" s="636">
        <v>536</v>
      </c>
      <c r="E40" s="634">
        <v>532</v>
      </c>
      <c r="F40" s="634">
        <v>499</v>
      </c>
      <c r="G40" s="635">
        <v>451</v>
      </c>
      <c r="H40" s="644">
        <v>396</v>
      </c>
      <c r="I40" s="636">
        <f t="shared" si="2"/>
        <v>16</v>
      </c>
      <c r="J40" s="638">
        <f t="shared" si="3"/>
        <v>156</v>
      </c>
      <c r="K40" s="373"/>
      <c r="L40"/>
      <c r="M40"/>
    </row>
    <row r="41" spans="1:20" ht="18" thickBot="1" x14ac:dyDescent="0.3">
      <c r="A41" s="1170">
        <v>0</v>
      </c>
      <c r="B41" s="1171" t="s">
        <v>802</v>
      </c>
      <c r="C41" s="1172">
        <v>3130</v>
      </c>
      <c r="D41" s="1173">
        <v>3275</v>
      </c>
      <c r="E41" s="1174">
        <v>3055</v>
      </c>
      <c r="F41" s="1175">
        <v>2691</v>
      </c>
      <c r="G41" s="1176">
        <v>2734</v>
      </c>
      <c r="H41" s="1176">
        <v>1857</v>
      </c>
      <c r="I41" s="1175">
        <f t="shared" si="2"/>
        <v>-145</v>
      </c>
      <c r="J41" s="1175">
        <f t="shared" si="3"/>
        <v>1273</v>
      </c>
      <c r="K41" s="373"/>
      <c r="L41"/>
      <c r="M41"/>
    </row>
    <row r="42" spans="1:20" ht="12" x14ac:dyDescent="0.2">
      <c r="A42" s="1177">
        <v>1</v>
      </c>
      <c r="B42" s="1178" t="s">
        <v>573</v>
      </c>
      <c r="C42" s="1179">
        <v>14860</v>
      </c>
      <c r="D42" s="1180">
        <v>14490</v>
      </c>
      <c r="E42" s="1181">
        <v>14276</v>
      </c>
      <c r="F42" s="1182">
        <v>14786</v>
      </c>
      <c r="G42" s="1183">
        <v>14436</v>
      </c>
      <c r="H42" s="1183">
        <v>15000</v>
      </c>
      <c r="I42" s="1182">
        <v>370</v>
      </c>
      <c r="J42" s="1182">
        <v>-140</v>
      </c>
      <c r="K42" s="373"/>
      <c r="L42"/>
      <c r="M42"/>
    </row>
    <row r="43" spans="1:20" ht="12" x14ac:dyDescent="0.2">
      <c r="A43" s="1177">
        <v>2</v>
      </c>
      <c r="B43" s="1184" t="s">
        <v>572</v>
      </c>
      <c r="C43" s="1185">
        <v>35550</v>
      </c>
      <c r="D43" s="1186">
        <v>35597</v>
      </c>
      <c r="E43" s="1187">
        <v>34744</v>
      </c>
      <c r="F43" s="1188">
        <v>32898</v>
      </c>
      <c r="G43" s="1189">
        <v>30805</v>
      </c>
      <c r="H43" s="1189">
        <v>30111</v>
      </c>
      <c r="I43" s="1188">
        <v>-47</v>
      </c>
      <c r="J43" s="1188">
        <v>5439</v>
      </c>
      <c r="K43" s="373"/>
      <c r="L43"/>
      <c r="M43"/>
    </row>
    <row r="44" spans="1:20" ht="12" x14ac:dyDescent="0.2">
      <c r="A44" s="1177">
        <v>3</v>
      </c>
      <c r="B44" s="1184" t="s">
        <v>574</v>
      </c>
      <c r="C44" s="1185">
        <v>17976</v>
      </c>
      <c r="D44" s="1186">
        <v>18190</v>
      </c>
      <c r="E44" s="1187">
        <v>17335</v>
      </c>
      <c r="F44" s="1188">
        <v>16965</v>
      </c>
      <c r="G44" s="1189">
        <v>17501</v>
      </c>
      <c r="H44" s="1189">
        <v>18450</v>
      </c>
      <c r="I44" s="1188">
        <v>-214</v>
      </c>
      <c r="J44" s="1188">
        <v>-474</v>
      </c>
      <c r="K44" s="373"/>
      <c r="L44"/>
      <c r="M44"/>
    </row>
    <row r="45" spans="1:20" ht="12" x14ac:dyDescent="0.2">
      <c r="A45" s="1177">
        <v>4</v>
      </c>
      <c r="B45" s="1184" t="s">
        <v>575</v>
      </c>
      <c r="C45" s="1185">
        <v>21539</v>
      </c>
      <c r="D45" s="1186">
        <v>23068</v>
      </c>
      <c r="E45" s="1187">
        <v>22323</v>
      </c>
      <c r="F45" s="1188">
        <v>22413</v>
      </c>
      <c r="G45" s="1189">
        <v>23022</v>
      </c>
      <c r="H45" s="1189">
        <v>24369</v>
      </c>
      <c r="I45" s="1188">
        <v>-1529</v>
      </c>
      <c r="J45" s="1188">
        <v>-2830</v>
      </c>
      <c r="K45" s="373"/>
      <c r="L45"/>
      <c r="M45"/>
    </row>
    <row r="46" spans="1:20" ht="12.75" thickBot="1" x14ac:dyDescent="0.25">
      <c r="A46" s="1162">
        <v>5</v>
      </c>
      <c r="B46" s="1163" t="s">
        <v>576</v>
      </c>
      <c r="C46" s="1190">
        <v>16905</v>
      </c>
      <c r="D46" s="1191">
        <v>18525</v>
      </c>
      <c r="E46" s="1192">
        <v>17773</v>
      </c>
      <c r="F46" s="1193">
        <v>17889</v>
      </c>
      <c r="G46" s="1194">
        <v>18126</v>
      </c>
      <c r="H46" s="1194">
        <v>18916</v>
      </c>
      <c r="I46" s="1193">
        <v>-1620</v>
      </c>
      <c r="J46" s="1193">
        <v>-2011</v>
      </c>
      <c r="K46" s="373"/>
      <c r="L46"/>
      <c r="M46"/>
    </row>
    <row r="47" spans="1:20" x14ac:dyDescent="0.2">
      <c r="A47" s="371"/>
      <c r="B47" s="371"/>
      <c r="C47" s="371"/>
      <c r="D47" s="91"/>
      <c r="E47" s="91"/>
      <c r="F47" s="91"/>
      <c r="G47" s="91"/>
      <c r="H47" s="91"/>
      <c r="I47" s="92"/>
      <c r="J47" s="1195" t="s">
        <v>114</v>
      </c>
      <c r="K47" s="373"/>
      <c r="L47"/>
      <c r="M47"/>
    </row>
    <row r="48" spans="1:20" x14ac:dyDescent="0.2">
      <c r="A48" s="91" t="s">
        <v>113</v>
      </c>
      <c r="B48" s="371"/>
      <c r="C48" s="93"/>
      <c r="D48" s="93"/>
      <c r="E48" s="94"/>
      <c r="F48" s="94"/>
      <c r="G48" s="94"/>
      <c r="H48" s="95"/>
      <c r="I48" s="94"/>
      <c r="J48" s="372"/>
      <c r="K48" s="373"/>
      <c r="L48"/>
      <c r="M48"/>
      <c r="N48"/>
      <c r="O48"/>
      <c r="P48"/>
      <c r="Q48"/>
      <c r="R48"/>
      <c r="S48"/>
      <c r="T48"/>
    </row>
    <row r="49" spans="1:20" x14ac:dyDescent="0.2">
      <c r="A49" s="1196" t="s">
        <v>803</v>
      </c>
      <c r="B49" s="371"/>
      <c r="C49" s="96"/>
      <c r="D49" s="96"/>
      <c r="E49" s="97"/>
      <c r="F49" s="97"/>
      <c r="G49" s="97"/>
      <c r="H49" s="98"/>
      <c r="I49" s="97"/>
      <c r="J49" s="372"/>
      <c r="K49" s="373"/>
      <c r="L49" s="373"/>
      <c r="M49"/>
      <c r="N49"/>
      <c r="O49"/>
      <c r="P49"/>
      <c r="Q49"/>
      <c r="R49"/>
      <c r="S49"/>
      <c r="T49"/>
    </row>
    <row r="50" spans="1:20" ht="12" x14ac:dyDescent="0.2">
      <c r="A50" s="1197"/>
      <c r="B50" s="1198"/>
      <c r="C50" s="1199"/>
      <c r="D50" s="1200"/>
      <c r="E50" s="1201"/>
      <c r="F50" s="1202"/>
      <c r="G50" s="1201"/>
      <c r="H50" s="1201"/>
      <c r="I50" s="1202"/>
      <c r="J50" s="1202"/>
      <c r="K50" s="373"/>
      <c r="L50" s="373"/>
      <c r="M50"/>
      <c r="N50"/>
      <c r="O50"/>
      <c r="P50"/>
      <c r="Q50"/>
      <c r="R50"/>
      <c r="S50"/>
      <c r="T50"/>
    </row>
    <row r="51" spans="1:20" x14ac:dyDescent="0.2">
      <c r="L51" s="373"/>
      <c r="M51"/>
      <c r="N51"/>
      <c r="O51"/>
      <c r="P51"/>
      <c r="Q51"/>
      <c r="R51"/>
      <c r="S51"/>
      <c r="T51"/>
    </row>
  </sheetData>
  <phoneticPr fontId="0" type="noConversion"/>
  <pageMargins left="0.75" right="0.75" top="1" bottom="1" header="0.5" footer="0.5"/>
  <pageSetup orientation="portrait"/>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zoomScaleNormal="100" workbookViewId="0"/>
  </sheetViews>
  <sheetFormatPr defaultRowHeight="11.25" x14ac:dyDescent="0.2"/>
  <cols>
    <col min="1" max="1" width="8.6640625" style="392" customWidth="1"/>
    <col min="2" max="2" width="21" style="392" customWidth="1"/>
    <col min="3" max="8" width="14.6640625" style="392" customWidth="1"/>
    <col min="9" max="10" width="13.6640625" style="392" customWidth="1"/>
    <col min="11" max="11" width="1.33203125" style="392" customWidth="1"/>
    <col min="12" max="16384" width="9.33203125" style="392"/>
  </cols>
  <sheetData>
    <row r="1" spans="1:18" ht="34.5" thickBot="1" x14ac:dyDescent="0.25">
      <c r="A1" s="362" t="s">
        <v>567</v>
      </c>
      <c r="B1" s="362" t="s">
        <v>380</v>
      </c>
      <c r="C1" s="375" t="s">
        <v>804</v>
      </c>
      <c r="D1" s="375" t="s">
        <v>425</v>
      </c>
      <c r="E1" s="375" t="s">
        <v>424</v>
      </c>
      <c r="F1" s="375" t="s">
        <v>426</v>
      </c>
      <c r="G1" s="375" t="s">
        <v>427</v>
      </c>
      <c r="H1" s="375" t="s">
        <v>428</v>
      </c>
      <c r="I1" s="375" t="s">
        <v>805</v>
      </c>
      <c r="J1" s="375" t="s">
        <v>806</v>
      </c>
      <c r="M1"/>
      <c r="N1"/>
      <c r="O1"/>
      <c r="P1"/>
      <c r="Q1"/>
    </row>
    <row r="2" spans="1:18" ht="12" x14ac:dyDescent="0.2">
      <c r="A2" s="652">
        <v>0</v>
      </c>
      <c r="B2" s="656" t="s">
        <v>141</v>
      </c>
      <c r="C2" s="519">
        <v>42836</v>
      </c>
      <c r="D2" s="519">
        <v>43914</v>
      </c>
      <c r="E2" s="519">
        <v>44863</v>
      </c>
      <c r="F2" s="519">
        <v>45099</v>
      </c>
      <c r="G2" s="519">
        <v>47334</v>
      </c>
      <c r="H2" s="519">
        <v>49010</v>
      </c>
      <c r="I2" s="520">
        <v>-1078</v>
      </c>
      <c r="J2" s="520">
        <v>-6174</v>
      </c>
      <c r="K2" s="521"/>
      <c r="M2"/>
      <c r="N2"/>
      <c r="O2"/>
      <c r="P2"/>
      <c r="Q2"/>
    </row>
    <row r="3" spans="1:18" ht="12.75" thickBot="1" x14ac:dyDescent="0.25">
      <c r="A3" s="654">
        <v>2</v>
      </c>
      <c r="B3" s="657" t="s">
        <v>143</v>
      </c>
      <c r="C3" s="523">
        <v>10908</v>
      </c>
      <c r="D3" s="523">
        <v>11341</v>
      </c>
      <c r="E3" s="523">
        <v>11538</v>
      </c>
      <c r="F3" s="523">
        <v>11501</v>
      </c>
      <c r="G3" s="523">
        <v>12634</v>
      </c>
      <c r="H3" s="523">
        <v>13372</v>
      </c>
      <c r="I3" s="524">
        <v>-433</v>
      </c>
      <c r="J3" s="520">
        <v>-2464</v>
      </c>
      <c r="K3" s="521"/>
      <c r="L3" s="525"/>
      <c r="M3"/>
      <c r="N3"/>
      <c r="O3"/>
      <c r="P3"/>
      <c r="Q3"/>
    </row>
    <row r="4" spans="1:18" ht="12" x14ac:dyDescent="0.2">
      <c r="A4" s="541">
        <v>2</v>
      </c>
      <c r="B4" s="537" t="s">
        <v>486</v>
      </c>
      <c r="C4" s="538">
        <v>24</v>
      </c>
      <c r="D4" s="538">
        <v>24</v>
      </c>
      <c r="E4" s="538">
        <v>26</v>
      </c>
      <c r="F4" s="538">
        <v>31</v>
      </c>
      <c r="G4" s="538">
        <v>34</v>
      </c>
      <c r="H4" s="538">
        <v>22</v>
      </c>
      <c r="I4" s="376">
        <v>0</v>
      </c>
      <c r="J4" s="377">
        <v>2</v>
      </c>
      <c r="K4" s="521"/>
      <c r="L4" s="525"/>
      <c r="M4"/>
      <c r="N4"/>
      <c r="O4"/>
      <c r="P4"/>
      <c r="Q4"/>
    </row>
    <row r="5" spans="1:18" ht="12" x14ac:dyDescent="0.2">
      <c r="A5" s="541">
        <v>2</v>
      </c>
      <c r="B5" s="537" t="s">
        <v>487</v>
      </c>
      <c r="C5" s="539">
        <v>35</v>
      </c>
      <c r="D5" s="539">
        <v>28</v>
      </c>
      <c r="E5" s="539">
        <v>39</v>
      </c>
      <c r="F5" s="539">
        <v>42</v>
      </c>
      <c r="G5" s="539">
        <v>55</v>
      </c>
      <c r="H5" s="539">
        <v>46</v>
      </c>
      <c r="I5" s="106">
        <v>7</v>
      </c>
      <c r="J5" s="378">
        <v>-11</v>
      </c>
      <c r="K5" s="521"/>
      <c r="L5" s="525"/>
      <c r="M5"/>
      <c r="N5"/>
      <c r="O5"/>
      <c r="P5"/>
      <c r="Q5"/>
    </row>
    <row r="6" spans="1:18" ht="12" x14ac:dyDescent="0.2">
      <c r="A6" s="541">
        <v>2</v>
      </c>
      <c r="B6" s="537" t="s">
        <v>488</v>
      </c>
      <c r="C6" s="539">
        <v>117</v>
      </c>
      <c r="D6" s="539">
        <v>104</v>
      </c>
      <c r="E6" s="539">
        <v>131</v>
      </c>
      <c r="F6" s="539">
        <v>125</v>
      </c>
      <c r="G6" s="539">
        <v>155</v>
      </c>
      <c r="H6" s="539">
        <v>139</v>
      </c>
      <c r="I6" s="106">
        <v>13</v>
      </c>
      <c r="J6" s="378">
        <v>-22</v>
      </c>
      <c r="K6" s="521"/>
      <c r="L6" s="525"/>
      <c r="M6"/>
      <c r="N6"/>
      <c r="O6"/>
      <c r="P6"/>
      <c r="Q6"/>
    </row>
    <row r="7" spans="1:18" ht="12" x14ac:dyDescent="0.2">
      <c r="A7" s="541">
        <v>2</v>
      </c>
      <c r="B7" s="537" t="s">
        <v>489</v>
      </c>
      <c r="C7" s="539">
        <v>212</v>
      </c>
      <c r="D7" s="539">
        <v>219</v>
      </c>
      <c r="E7" s="539">
        <v>208</v>
      </c>
      <c r="F7" s="539">
        <v>202</v>
      </c>
      <c r="G7" s="539">
        <v>231</v>
      </c>
      <c r="H7" s="539">
        <v>262</v>
      </c>
      <c r="I7" s="106">
        <v>-7</v>
      </c>
      <c r="J7" s="378">
        <v>-50</v>
      </c>
      <c r="K7" s="521"/>
      <c r="L7" s="525"/>
      <c r="M7"/>
      <c r="N7"/>
      <c r="O7"/>
      <c r="P7"/>
      <c r="Q7"/>
    </row>
    <row r="8" spans="1:18" ht="12" x14ac:dyDescent="0.2">
      <c r="A8" s="541">
        <v>2</v>
      </c>
      <c r="B8" s="537" t="s">
        <v>490</v>
      </c>
      <c r="C8" s="539">
        <v>36</v>
      </c>
      <c r="D8" s="539">
        <v>27</v>
      </c>
      <c r="E8" s="539">
        <v>24</v>
      </c>
      <c r="F8" s="539">
        <v>35</v>
      </c>
      <c r="G8" s="539">
        <v>31</v>
      </c>
      <c r="H8" s="539">
        <v>21</v>
      </c>
      <c r="I8" s="106">
        <v>9</v>
      </c>
      <c r="J8" s="378">
        <v>15</v>
      </c>
      <c r="K8" s="521"/>
      <c r="L8" s="525"/>
      <c r="N8"/>
      <c r="O8"/>
      <c r="P8"/>
      <c r="Q8"/>
      <c r="R8"/>
    </row>
    <row r="9" spans="1:18" ht="12" x14ac:dyDescent="0.2">
      <c r="A9" s="541">
        <v>2</v>
      </c>
      <c r="B9" s="537" t="s">
        <v>491</v>
      </c>
      <c r="C9" s="539">
        <v>689</v>
      </c>
      <c r="D9" s="539">
        <v>689</v>
      </c>
      <c r="E9" s="539">
        <v>661</v>
      </c>
      <c r="F9" s="539">
        <v>639</v>
      </c>
      <c r="G9" s="539">
        <v>703</v>
      </c>
      <c r="H9" s="539">
        <v>756</v>
      </c>
      <c r="I9" s="106">
        <v>0</v>
      </c>
      <c r="J9" s="378">
        <v>-67</v>
      </c>
      <c r="K9" s="521"/>
      <c r="L9" s="525"/>
      <c r="N9"/>
      <c r="O9"/>
      <c r="P9"/>
      <c r="Q9"/>
      <c r="R9"/>
    </row>
    <row r="10" spans="1:18" ht="12" x14ac:dyDescent="0.2">
      <c r="A10" s="541">
        <v>2</v>
      </c>
      <c r="B10" s="537" t="s">
        <v>492</v>
      </c>
      <c r="C10" s="539">
        <v>38</v>
      </c>
      <c r="D10" s="539">
        <v>33</v>
      </c>
      <c r="E10" s="539">
        <v>42</v>
      </c>
      <c r="F10" s="539">
        <v>30</v>
      </c>
      <c r="G10" s="539">
        <v>35</v>
      </c>
      <c r="H10" s="539">
        <v>32</v>
      </c>
      <c r="I10" s="106">
        <v>5</v>
      </c>
      <c r="J10" s="378">
        <v>6</v>
      </c>
      <c r="K10" s="521"/>
      <c r="L10" s="525"/>
      <c r="N10"/>
      <c r="O10"/>
      <c r="P10"/>
      <c r="Q10"/>
      <c r="R10"/>
    </row>
    <row r="11" spans="1:18" ht="12" x14ac:dyDescent="0.2">
      <c r="A11" s="541">
        <v>2</v>
      </c>
      <c r="B11" s="537" t="s">
        <v>493</v>
      </c>
      <c r="C11" s="539">
        <v>43</v>
      </c>
      <c r="D11" s="539">
        <v>40</v>
      </c>
      <c r="E11" s="539">
        <v>38</v>
      </c>
      <c r="F11" s="539">
        <v>38</v>
      </c>
      <c r="G11" s="539">
        <v>43</v>
      </c>
      <c r="H11" s="539">
        <v>45</v>
      </c>
      <c r="I11" s="106">
        <v>3</v>
      </c>
      <c r="J11" s="378">
        <v>-2</v>
      </c>
      <c r="K11" s="521"/>
      <c r="L11" s="525"/>
      <c r="N11"/>
      <c r="O11"/>
      <c r="P11"/>
      <c r="Q11"/>
      <c r="R11"/>
    </row>
    <row r="12" spans="1:18" ht="12" x14ac:dyDescent="0.2">
      <c r="A12" s="541">
        <v>2</v>
      </c>
      <c r="B12" s="537" t="s">
        <v>494</v>
      </c>
      <c r="C12" s="539">
        <v>23</v>
      </c>
      <c r="D12" s="539">
        <v>21</v>
      </c>
      <c r="E12" s="539">
        <v>18</v>
      </c>
      <c r="F12" s="539">
        <v>24</v>
      </c>
      <c r="G12" s="539">
        <v>35</v>
      </c>
      <c r="H12" s="539">
        <v>35</v>
      </c>
      <c r="I12" s="106">
        <v>2</v>
      </c>
      <c r="J12" s="378">
        <v>-12</v>
      </c>
      <c r="K12" s="521"/>
      <c r="L12" s="525"/>
      <c r="N12"/>
      <c r="O12"/>
      <c r="P12"/>
      <c r="Q12"/>
      <c r="R12"/>
    </row>
    <row r="13" spans="1:18" ht="12" x14ac:dyDescent="0.2">
      <c r="A13" s="541">
        <v>2</v>
      </c>
      <c r="B13" s="537" t="s">
        <v>495</v>
      </c>
      <c r="C13" s="539">
        <v>813</v>
      </c>
      <c r="D13" s="539">
        <v>847</v>
      </c>
      <c r="E13" s="539">
        <v>843</v>
      </c>
      <c r="F13" s="539">
        <v>809</v>
      </c>
      <c r="G13" s="539">
        <v>946</v>
      </c>
      <c r="H13" s="539">
        <v>932</v>
      </c>
      <c r="I13" s="106">
        <v>-34</v>
      </c>
      <c r="J13" s="378">
        <v>-119</v>
      </c>
      <c r="K13" s="521"/>
      <c r="L13" s="525"/>
      <c r="N13"/>
      <c r="O13"/>
      <c r="P13"/>
      <c r="Q13"/>
      <c r="R13"/>
    </row>
    <row r="14" spans="1:18" ht="12" x14ac:dyDescent="0.2">
      <c r="A14" s="541">
        <v>2</v>
      </c>
      <c r="B14" s="537" t="s">
        <v>496</v>
      </c>
      <c r="C14" s="539">
        <v>83</v>
      </c>
      <c r="D14" s="539">
        <v>103</v>
      </c>
      <c r="E14" s="539">
        <v>109</v>
      </c>
      <c r="F14" s="539">
        <v>108</v>
      </c>
      <c r="G14" s="539">
        <v>144</v>
      </c>
      <c r="H14" s="539">
        <v>145</v>
      </c>
      <c r="I14" s="106">
        <v>-20</v>
      </c>
      <c r="J14" s="378">
        <v>-62</v>
      </c>
      <c r="K14" s="521"/>
      <c r="L14" s="525"/>
      <c r="N14"/>
      <c r="O14"/>
      <c r="P14"/>
      <c r="Q14"/>
      <c r="R14"/>
    </row>
    <row r="15" spans="1:18" ht="12" x14ac:dyDescent="0.2">
      <c r="A15" s="541">
        <v>2</v>
      </c>
      <c r="B15" s="537" t="s">
        <v>497</v>
      </c>
      <c r="C15" s="539">
        <v>72</v>
      </c>
      <c r="D15" s="539">
        <v>90</v>
      </c>
      <c r="E15" s="539">
        <v>109</v>
      </c>
      <c r="F15" s="539">
        <v>91</v>
      </c>
      <c r="G15" s="539">
        <v>91</v>
      </c>
      <c r="H15" s="539">
        <v>103</v>
      </c>
      <c r="I15" s="106">
        <v>-18</v>
      </c>
      <c r="J15" s="378">
        <v>-31</v>
      </c>
      <c r="K15" s="521"/>
      <c r="L15" s="525"/>
      <c r="N15"/>
      <c r="O15"/>
      <c r="P15"/>
      <c r="Q15"/>
      <c r="R15"/>
    </row>
    <row r="16" spans="1:18" ht="12" x14ac:dyDescent="0.2">
      <c r="A16" s="541">
        <v>2</v>
      </c>
      <c r="B16" s="537" t="s">
        <v>498</v>
      </c>
      <c r="C16" s="539">
        <v>319</v>
      </c>
      <c r="D16" s="539">
        <v>321</v>
      </c>
      <c r="E16" s="539">
        <v>369</v>
      </c>
      <c r="F16" s="539">
        <v>425</v>
      </c>
      <c r="G16" s="539">
        <v>480</v>
      </c>
      <c r="H16" s="539">
        <v>516</v>
      </c>
      <c r="I16" s="106">
        <v>-2</v>
      </c>
      <c r="J16" s="378">
        <v>-197</v>
      </c>
      <c r="K16" s="521"/>
      <c r="L16" s="525"/>
      <c r="N16"/>
      <c r="O16"/>
      <c r="P16"/>
      <c r="Q16"/>
      <c r="R16"/>
    </row>
    <row r="17" spans="1:18" ht="12" x14ac:dyDescent="0.2">
      <c r="A17" s="541">
        <v>2</v>
      </c>
      <c r="B17" s="537" t="s">
        <v>499</v>
      </c>
      <c r="C17" s="539">
        <v>81</v>
      </c>
      <c r="D17" s="539">
        <v>64</v>
      </c>
      <c r="E17" s="539">
        <v>69</v>
      </c>
      <c r="F17" s="539">
        <v>92</v>
      </c>
      <c r="G17" s="539">
        <v>108</v>
      </c>
      <c r="H17" s="539">
        <v>116</v>
      </c>
      <c r="I17" s="106">
        <v>17</v>
      </c>
      <c r="J17" s="378">
        <v>-35</v>
      </c>
      <c r="K17" s="521"/>
      <c r="L17" s="525"/>
      <c r="N17"/>
      <c r="O17"/>
      <c r="P17"/>
      <c r="Q17"/>
      <c r="R17"/>
    </row>
    <row r="18" spans="1:18" ht="12" x14ac:dyDescent="0.2">
      <c r="A18" s="541">
        <v>2</v>
      </c>
      <c r="B18" s="537" t="s">
        <v>500</v>
      </c>
      <c r="C18" s="539">
        <v>98</v>
      </c>
      <c r="D18" s="539">
        <v>129</v>
      </c>
      <c r="E18" s="539">
        <v>133</v>
      </c>
      <c r="F18" s="539">
        <v>140</v>
      </c>
      <c r="G18" s="539">
        <v>125</v>
      </c>
      <c r="H18" s="539">
        <v>148</v>
      </c>
      <c r="I18" s="106">
        <v>-31</v>
      </c>
      <c r="J18" s="378">
        <v>-50</v>
      </c>
      <c r="K18" s="521"/>
      <c r="L18" s="525"/>
      <c r="N18"/>
      <c r="O18"/>
      <c r="P18"/>
      <c r="Q18"/>
      <c r="R18"/>
    </row>
    <row r="19" spans="1:18" ht="12" x14ac:dyDescent="0.2">
      <c r="A19" s="541">
        <v>2</v>
      </c>
      <c r="B19" s="537" t="s">
        <v>501</v>
      </c>
      <c r="C19" s="539">
        <v>37</v>
      </c>
      <c r="D19" s="539">
        <v>36</v>
      </c>
      <c r="E19" s="539">
        <v>38</v>
      </c>
      <c r="F19" s="539">
        <v>38</v>
      </c>
      <c r="G19" s="539">
        <v>45</v>
      </c>
      <c r="H19" s="539">
        <v>63</v>
      </c>
      <c r="I19" s="106">
        <v>1</v>
      </c>
      <c r="J19" s="378">
        <v>-26</v>
      </c>
      <c r="K19" s="521"/>
      <c r="L19" s="525"/>
      <c r="N19"/>
      <c r="O19"/>
      <c r="P19"/>
      <c r="Q19"/>
      <c r="R19"/>
    </row>
    <row r="20" spans="1:18" ht="12" x14ac:dyDescent="0.2">
      <c r="A20" s="541">
        <v>2</v>
      </c>
      <c r="B20" s="537" t="s">
        <v>502</v>
      </c>
      <c r="C20" s="539">
        <v>3423</v>
      </c>
      <c r="D20" s="539">
        <v>3503</v>
      </c>
      <c r="E20" s="539">
        <v>3678</v>
      </c>
      <c r="F20" s="539">
        <v>3644</v>
      </c>
      <c r="G20" s="539">
        <v>4050</v>
      </c>
      <c r="H20" s="539">
        <v>4458</v>
      </c>
      <c r="I20" s="106">
        <v>-80</v>
      </c>
      <c r="J20" s="378">
        <v>-1035</v>
      </c>
      <c r="K20" s="521"/>
      <c r="L20" s="525"/>
      <c r="N20"/>
      <c r="O20"/>
      <c r="P20"/>
      <c r="Q20"/>
      <c r="R20"/>
    </row>
    <row r="21" spans="1:18" ht="12" x14ac:dyDescent="0.2">
      <c r="A21" s="541">
        <v>2</v>
      </c>
      <c r="B21" s="537" t="s">
        <v>503</v>
      </c>
      <c r="C21" s="539">
        <v>52</v>
      </c>
      <c r="D21" s="539">
        <v>47</v>
      </c>
      <c r="E21" s="539">
        <v>54</v>
      </c>
      <c r="F21" s="539">
        <v>52</v>
      </c>
      <c r="G21" s="539">
        <v>52</v>
      </c>
      <c r="H21" s="539">
        <v>47</v>
      </c>
      <c r="I21" s="106">
        <v>5</v>
      </c>
      <c r="J21" s="378">
        <v>5</v>
      </c>
      <c r="K21" s="521"/>
      <c r="L21" s="525"/>
      <c r="N21"/>
      <c r="O21"/>
      <c r="P21"/>
      <c r="Q21"/>
      <c r="R21"/>
    </row>
    <row r="22" spans="1:18" ht="12" x14ac:dyDescent="0.2">
      <c r="A22" s="541">
        <v>2</v>
      </c>
      <c r="B22" s="537" t="s">
        <v>504</v>
      </c>
      <c r="C22" s="539">
        <v>741</v>
      </c>
      <c r="D22" s="539">
        <v>761</v>
      </c>
      <c r="E22" s="539">
        <v>783</v>
      </c>
      <c r="F22" s="539">
        <v>763</v>
      </c>
      <c r="G22" s="539">
        <v>805</v>
      </c>
      <c r="H22" s="539">
        <v>788</v>
      </c>
      <c r="I22" s="106">
        <v>-20</v>
      </c>
      <c r="J22" s="378">
        <v>-47</v>
      </c>
      <c r="K22" s="521"/>
      <c r="L22" s="525"/>
      <c r="N22"/>
      <c r="O22"/>
      <c r="P22"/>
      <c r="Q22"/>
      <c r="R22"/>
    </row>
    <row r="23" spans="1:18" ht="12" x14ac:dyDescent="0.2">
      <c r="A23" s="541">
        <v>2</v>
      </c>
      <c r="B23" s="537" t="s">
        <v>505</v>
      </c>
      <c r="C23" s="539">
        <v>24</v>
      </c>
      <c r="D23" s="539">
        <v>36</v>
      </c>
      <c r="E23" s="539">
        <v>30</v>
      </c>
      <c r="F23" s="539">
        <v>34</v>
      </c>
      <c r="G23" s="539">
        <v>43</v>
      </c>
      <c r="H23" s="539">
        <v>35</v>
      </c>
      <c r="I23" s="106">
        <v>-12</v>
      </c>
      <c r="J23" s="378">
        <v>-11</v>
      </c>
      <c r="K23" s="521"/>
      <c r="L23" s="525"/>
      <c r="N23"/>
      <c r="O23"/>
      <c r="P23"/>
      <c r="Q23"/>
      <c r="R23"/>
    </row>
    <row r="24" spans="1:18" ht="12" x14ac:dyDescent="0.2">
      <c r="A24" s="541">
        <v>2</v>
      </c>
      <c r="B24" s="537" t="s">
        <v>506</v>
      </c>
      <c r="C24" s="539">
        <v>1585</v>
      </c>
      <c r="D24" s="539">
        <v>1668</v>
      </c>
      <c r="E24" s="539">
        <v>1676</v>
      </c>
      <c r="F24" s="539">
        <v>1647</v>
      </c>
      <c r="G24" s="539">
        <v>1759</v>
      </c>
      <c r="H24" s="539">
        <v>1863</v>
      </c>
      <c r="I24" s="106">
        <v>-83</v>
      </c>
      <c r="J24" s="378">
        <v>-278</v>
      </c>
      <c r="K24" s="521"/>
      <c r="L24" s="525"/>
      <c r="N24"/>
      <c r="O24"/>
      <c r="P24"/>
      <c r="Q24"/>
      <c r="R24"/>
    </row>
    <row r="25" spans="1:18" ht="12" x14ac:dyDescent="0.2">
      <c r="A25" s="541">
        <v>2</v>
      </c>
      <c r="B25" s="537" t="s">
        <v>507</v>
      </c>
      <c r="C25" s="539">
        <v>192</v>
      </c>
      <c r="D25" s="539">
        <v>215</v>
      </c>
      <c r="E25" s="539">
        <v>178</v>
      </c>
      <c r="F25" s="539">
        <v>197</v>
      </c>
      <c r="G25" s="539">
        <v>227</v>
      </c>
      <c r="H25" s="539">
        <v>237</v>
      </c>
      <c r="I25" s="106">
        <v>-23</v>
      </c>
      <c r="J25" s="378">
        <v>-45</v>
      </c>
      <c r="K25" s="521"/>
      <c r="L25" s="525"/>
      <c r="N25"/>
      <c r="O25"/>
      <c r="P25"/>
      <c r="Q25"/>
      <c r="R25"/>
    </row>
    <row r="26" spans="1:18" ht="12" x14ac:dyDescent="0.2">
      <c r="A26" s="541">
        <v>2</v>
      </c>
      <c r="B26" s="537" t="s">
        <v>508</v>
      </c>
      <c r="C26" s="539">
        <v>162</v>
      </c>
      <c r="D26" s="539">
        <v>154</v>
      </c>
      <c r="E26" s="539">
        <v>156</v>
      </c>
      <c r="F26" s="539">
        <v>153</v>
      </c>
      <c r="G26" s="539">
        <v>183</v>
      </c>
      <c r="H26" s="539">
        <v>182</v>
      </c>
      <c r="I26" s="106">
        <v>8</v>
      </c>
      <c r="J26" s="378">
        <v>-20</v>
      </c>
      <c r="K26" s="521"/>
      <c r="L26" s="525"/>
      <c r="N26"/>
      <c r="O26"/>
      <c r="P26"/>
      <c r="Q26"/>
      <c r="R26"/>
    </row>
    <row r="27" spans="1:18" ht="12" x14ac:dyDescent="0.2">
      <c r="A27" s="541">
        <v>2</v>
      </c>
      <c r="B27" s="537" t="s">
        <v>509</v>
      </c>
      <c r="C27" s="539">
        <v>113</v>
      </c>
      <c r="D27" s="539">
        <v>125</v>
      </c>
      <c r="E27" s="539">
        <v>136</v>
      </c>
      <c r="F27" s="539">
        <v>96</v>
      </c>
      <c r="G27" s="539">
        <v>108</v>
      </c>
      <c r="H27" s="539">
        <v>113</v>
      </c>
      <c r="I27" s="106">
        <v>-12</v>
      </c>
      <c r="J27" s="378">
        <v>0</v>
      </c>
      <c r="K27" s="521"/>
      <c r="L27" s="525"/>
      <c r="N27"/>
      <c r="O27"/>
      <c r="P27"/>
      <c r="Q27"/>
      <c r="R27"/>
    </row>
    <row r="28" spans="1:18" ht="12" x14ac:dyDescent="0.2">
      <c r="A28" s="541">
        <v>2</v>
      </c>
      <c r="B28" s="537" t="s">
        <v>510</v>
      </c>
      <c r="C28" s="539">
        <v>78</v>
      </c>
      <c r="D28" s="539">
        <v>84</v>
      </c>
      <c r="E28" s="539">
        <v>104</v>
      </c>
      <c r="F28" s="539">
        <v>95</v>
      </c>
      <c r="G28" s="539">
        <v>95</v>
      </c>
      <c r="H28" s="539">
        <v>96</v>
      </c>
      <c r="I28" s="106">
        <v>-6</v>
      </c>
      <c r="J28" s="378">
        <v>-18</v>
      </c>
      <c r="K28" s="521"/>
      <c r="L28" s="525"/>
      <c r="N28"/>
      <c r="O28"/>
      <c r="P28"/>
      <c r="Q28"/>
      <c r="R28"/>
    </row>
    <row r="29" spans="1:18" ht="12" customHeight="1" x14ac:dyDescent="0.2">
      <c r="A29" s="541">
        <v>2</v>
      </c>
      <c r="B29" s="537" t="s">
        <v>511</v>
      </c>
      <c r="C29" s="539">
        <v>49</v>
      </c>
      <c r="D29" s="539">
        <v>59</v>
      </c>
      <c r="E29" s="539">
        <v>52</v>
      </c>
      <c r="F29" s="539">
        <v>64</v>
      </c>
      <c r="G29" s="539">
        <v>67</v>
      </c>
      <c r="H29" s="539">
        <v>67</v>
      </c>
      <c r="I29" s="106">
        <v>-10</v>
      </c>
      <c r="J29" s="378">
        <v>-18</v>
      </c>
      <c r="K29" s="521"/>
      <c r="L29" s="525"/>
      <c r="N29"/>
      <c r="O29"/>
      <c r="P29"/>
      <c r="Q29"/>
      <c r="R29"/>
    </row>
    <row r="30" spans="1:18" ht="12" x14ac:dyDescent="0.2">
      <c r="A30" s="541">
        <v>2</v>
      </c>
      <c r="B30" s="537" t="s">
        <v>512</v>
      </c>
      <c r="C30" s="539">
        <v>118</v>
      </c>
      <c r="D30" s="539">
        <v>133</v>
      </c>
      <c r="E30" s="539">
        <v>135</v>
      </c>
      <c r="F30" s="539">
        <v>113</v>
      </c>
      <c r="G30" s="539">
        <v>106</v>
      </c>
      <c r="H30" s="539">
        <v>95</v>
      </c>
      <c r="I30" s="106">
        <v>-15</v>
      </c>
      <c r="J30" s="378">
        <v>23</v>
      </c>
      <c r="K30" s="521"/>
      <c r="L30" s="525"/>
      <c r="N30"/>
      <c r="O30"/>
      <c r="P30"/>
      <c r="Q30"/>
      <c r="R30"/>
    </row>
    <row r="31" spans="1:18" ht="12" x14ac:dyDescent="0.2">
      <c r="A31" s="541">
        <v>2</v>
      </c>
      <c r="B31" s="537" t="s">
        <v>513</v>
      </c>
      <c r="C31" s="539">
        <v>227</v>
      </c>
      <c r="D31" s="539">
        <v>221</v>
      </c>
      <c r="E31" s="539">
        <v>242</v>
      </c>
      <c r="F31" s="539">
        <v>251</v>
      </c>
      <c r="G31" s="539">
        <v>252</v>
      </c>
      <c r="H31" s="539">
        <v>239</v>
      </c>
      <c r="I31" s="106">
        <v>6</v>
      </c>
      <c r="J31" s="378">
        <v>-12</v>
      </c>
      <c r="K31" s="521"/>
      <c r="L31" s="525"/>
      <c r="N31"/>
      <c r="O31"/>
      <c r="P31"/>
      <c r="Q31"/>
      <c r="R31"/>
    </row>
    <row r="32" spans="1:18" ht="12" x14ac:dyDescent="0.2">
      <c r="A32" s="541">
        <v>2</v>
      </c>
      <c r="B32" s="537" t="s">
        <v>514</v>
      </c>
      <c r="C32" s="539">
        <v>117</v>
      </c>
      <c r="D32" s="539">
        <v>126</v>
      </c>
      <c r="E32" s="539">
        <v>109</v>
      </c>
      <c r="F32" s="539">
        <v>127</v>
      </c>
      <c r="G32" s="539">
        <v>131</v>
      </c>
      <c r="H32" s="539">
        <v>136</v>
      </c>
      <c r="I32" s="106">
        <v>-9</v>
      </c>
      <c r="J32" s="378">
        <v>-19</v>
      </c>
      <c r="K32" s="521"/>
      <c r="L32" s="525"/>
      <c r="N32"/>
      <c r="O32"/>
      <c r="P32"/>
      <c r="Q32"/>
      <c r="R32"/>
    </row>
    <row r="33" spans="1:18" ht="12" x14ac:dyDescent="0.2">
      <c r="A33" s="541">
        <v>2</v>
      </c>
      <c r="B33" s="537" t="s">
        <v>515</v>
      </c>
      <c r="C33" s="539">
        <v>116</v>
      </c>
      <c r="D33" s="539">
        <v>130</v>
      </c>
      <c r="E33" s="539">
        <v>138</v>
      </c>
      <c r="F33" s="539">
        <v>125</v>
      </c>
      <c r="G33" s="539">
        <v>145</v>
      </c>
      <c r="H33" s="539">
        <v>164</v>
      </c>
      <c r="I33" s="106">
        <v>-14</v>
      </c>
      <c r="J33" s="378">
        <v>-48</v>
      </c>
      <c r="K33" s="521"/>
      <c r="L33" s="525"/>
      <c r="N33"/>
      <c r="O33"/>
      <c r="P33"/>
      <c r="Q33"/>
      <c r="R33"/>
    </row>
    <row r="34" spans="1:18" ht="12" x14ac:dyDescent="0.2">
      <c r="A34" s="541">
        <v>2</v>
      </c>
      <c r="B34" s="537" t="s">
        <v>516</v>
      </c>
      <c r="C34" s="539">
        <v>88</v>
      </c>
      <c r="D34" s="539">
        <v>111</v>
      </c>
      <c r="E34" s="539">
        <v>97</v>
      </c>
      <c r="F34" s="539">
        <v>83</v>
      </c>
      <c r="G34" s="539">
        <v>107</v>
      </c>
      <c r="H34" s="539">
        <v>114</v>
      </c>
      <c r="I34" s="106">
        <v>-23</v>
      </c>
      <c r="J34" s="378">
        <v>-26</v>
      </c>
      <c r="K34" s="521"/>
      <c r="L34" s="525"/>
      <c r="N34"/>
      <c r="O34"/>
      <c r="P34"/>
      <c r="Q34"/>
      <c r="R34"/>
    </row>
    <row r="35" spans="1:18" ht="12" x14ac:dyDescent="0.2">
      <c r="A35" s="541">
        <v>2</v>
      </c>
      <c r="B35" s="537" t="s">
        <v>517</v>
      </c>
      <c r="C35" s="539">
        <v>60</v>
      </c>
      <c r="D35" s="539">
        <v>70</v>
      </c>
      <c r="E35" s="539">
        <v>75</v>
      </c>
      <c r="F35" s="539">
        <v>68</v>
      </c>
      <c r="G35" s="539">
        <v>76</v>
      </c>
      <c r="H35" s="539">
        <v>90</v>
      </c>
      <c r="I35" s="106">
        <v>-10</v>
      </c>
      <c r="J35" s="378">
        <v>-30</v>
      </c>
      <c r="K35" s="521"/>
      <c r="L35" s="525"/>
      <c r="N35"/>
      <c r="O35"/>
      <c r="P35"/>
      <c r="Q35"/>
      <c r="R35"/>
    </row>
    <row r="36" spans="1:18" ht="12" x14ac:dyDescent="0.2">
      <c r="A36" s="541">
        <v>2</v>
      </c>
      <c r="B36" s="537" t="s">
        <v>518</v>
      </c>
      <c r="C36" s="539">
        <v>383</v>
      </c>
      <c r="D36" s="539">
        <v>397</v>
      </c>
      <c r="E36" s="539">
        <v>353</v>
      </c>
      <c r="F36" s="539">
        <v>381</v>
      </c>
      <c r="G36" s="539">
        <v>385</v>
      </c>
      <c r="H36" s="539">
        <v>398</v>
      </c>
      <c r="I36" s="106">
        <v>-14</v>
      </c>
      <c r="J36" s="378">
        <v>-15</v>
      </c>
      <c r="K36" s="521"/>
      <c r="L36" s="525"/>
      <c r="N36"/>
      <c r="O36"/>
      <c r="P36"/>
      <c r="Q36"/>
      <c r="R36"/>
    </row>
    <row r="37" spans="1:18" ht="12" x14ac:dyDescent="0.2">
      <c r="A37" s="541">
        <v>2</v>
      </c>
      <c r="B37" s="537" t="s">
        <v>519</v>
      </c>
      <c r="C37" s="539">
        <v>207</v>
      </c>
      <c r="D37" s="539">
        <v>239</v>
      </c>
      <c r="E37" s="539">
        <v>229</v>
      </c>
      <c r="F37" s="539">
        <v>224</v>
      </c>
      <c r="G37" s="539">
        <v>254</v>
      </c>
      <c r="H37" s="539">
        <v>301</v>
      </c>
      <c r="I37" s="106">
        <v>-32</v>
      </c>
      <c r="J37" s="378">
        <v>-94</v>
      </c>
      <c r="K37" s="521"/>
      <c r="L37" s="525"/>
      <c r="N37"/>
      <c r="O37"/>
      <c r="P37"/>
      <c r="Q37"/>
      <c r="R37"/>
    </row>
    <row r="38" spans="1:18" ht="12" x14ac:dyDescent="0.2">
      <c r="A38" s="541">
        <v>2</v>
      </c>
      <c r="B38" s="537" t="s">
        <v>520</v>
      </c>
      <c r="C38" s="539">
        <v>118</v>
      </c>
      <c r="D38" s="539">
        <v>145</v>
      </c>
      <c r="E38" s="539">
        <v>122</v>
      </c>
      <c r="F38" s="539">
        <v>147</v>
      </c>
      <c r="G38" s="539">
        <v>162</v>
      </c>
      <c r="H38" s="539">
        <v>175</v>
      </c>
      <c r="I38" s="106">
        <v>-27</v>
      </c>
      <c r="J38" s="378">
        <v>-57</v>
      </c>
      <c r="K38" s="521"/>
      <c r="L38" s="525"/>
      <c r="N38"/>
      <c r="O38"/>
      <c r="P38"/>
      <c r="Q38"/>
      <c r="R38"/>
    </row>
    <row r="39" spans="1:18" ht="12" customHeight="1" x14ac:dyDescent="0.2">
      <c r="A39" s="541">
        <v>2</v>
      </c>
      <c r="B39" s="537" t="s">
        <v>521</v>
      </c>
      <c r="C39" s="539">
        <v>253</v>
      </c>
      <c r="D39" s="539">
        <v>244</v>
      </c>
      <c r="E39" s="539">
        <v>222</v>
      </c>
      <c r="F39" s="539">
        <v>242</v>
      </c>
      <c r="G39" s="539">
        <v>247</v>
      </c>
      <c r="H39" s="539">
        <v>259</v>
      </c>
      <c r="I39" s="106">
        <v>9</v>
      </c>
      <c r="J39" s="378">
        <v>-6</v>
      </c>
      <c r="K39" s="521"/>
      <c r="L39" s="525"/>
      <c r="N39"/>
      <c r="O39"/>
      <c r="P39"/>
      <c r="Q39"/>
      <c r="R39"/>
    </row>
    <row r="40" spans="1:18" ht="12.75" thickBot="1" x14ac:dyDescent="0.25">
      <c r="A40" s="541">
        <v>2</v>
      </c>
      <c r="B40" s="540" t="s">
        <v>522</v>
      </c>
      <c r="C40" s="539">
        <v>82</v>
      </c>
      <c r="D40" s="539">
        <v>98</v>
      </c>
      <c r="E40" s="539">
        <v>112</v>
      </c>
      <c r="F40" s="539">
        <v>126</v>
      </c>
      <c r="G40" s="539">
        <v>119</v>
      </c>
      <c r="H40" s="539">
        <v>134</v>
      </c>
      <c r="I40" s="379">
        <v>-16</v>
      </c>
      <c r="J40" s="380">
        <v>-52</v>
      </c>
      <c r="K40" s="521"/>
      <c r="L40" s="525"/>
      <c r="N40"/>
      <c r="O40"/>
      <c r="P40"/>
      <c r="Q40"/>
      <c r="R40"/>
    </row>
    <row r="41" spans="1:18" ht="12" x14ac:dyDescent="0.2">
      <c r="A41" s="652">
        <v>1</v>
      </c>
      <c r="B41" s="526" t="s">
        <v>157</v>
      </c>
      <c r="C41" s="527">
        <v>5286</v>
      </c>
      <c r="D41" s="527">
        <v>5430</v>
      </c>
      <c r="E41" s="527">
        <v>5699</v>
      </c>
      <c r="F41" s="527">
        <v>5633</v>
      </c>
      <c r="G41" s="527">
        <v>5867</v>
      </c>
      <c r="H41" s="527">
        <v>5886</v>
      </c>
      <c r="I41" s="528">
        <v>-144</v>
      </c>
      <c r="J41" s="529">
        <v>-600</v>
      </c>
      <c r="K41" s="521"/>
      <c r="L41" s="525"/>
      <c r="N41"/>
      <c r="O41"/>
      <c r="P41"/>
      <c r="Q41"/>
      <c r="R41"/>
    </row>
    <row r="42" spans="1:18" ht="12" x14ac:dyDescent="0.2">
      <c r="A42" s="653">
        <v>2</v>
      </c>
      <c r="B42" s="530" t="s">
        <v>143</v>
      </c>
      <c r="C42" s="531">
        <v>10908</v>
      </c>
      <c r="D42" s="531">
        <v>11341</v>
      </c>
      <c r="E42" s="531">
        <v>11538</v>
      </c>
      <c r="F42" s="531">
        <v>11501</v>
      </c>
      <c r="G42" s="531">
        <v>12634</v>
      </c>
      <c r="H42" s="531">
        <v>13372</v>
      </c>
      <c r="I42" s="520">
        <v>-433</v>
      </c>
      <c r="J42" s="532">
        <v>-2464</v>
      </c>
      <c r="K42" s="521"/>
      <c r="L42" s="525"/>
      <c r="N42"/>
      <c r="O42"/>
      <c r="P42"/>
      <c r="Q42"/>
      <c r="R42"/>
    </row>
    <row r="43" spans="1:18" ht="12" x14ac:dyDescent="0.2">
      <c r="A43" s="653">
        <v>3</v>
      </c>
      <c r="B43" s="530" t="s">
        <v>159</v>
      </c>
      <c r="C43" s="531">
        <v>5855</v>
      </c>
      <c r="D43" s="531">
        <v>5908</v>
      </c>
      <c r="E43" s="531">
        <v>5757</v>
      </c>
      <c r="F43" s="531">
        <v>5898</v>
      </c>
      <c r="G43" s="531">
        <v>5941</v>
      </c>
      <c r="H43" s="531">
        <v>5859</v>
      </c>
      <c r="I43" s="520">
        <v>-53</v>
      </c>
      <c r="J43" s="532">
        <v>-4</v>
      </c>
      <c r="K43" s="521"/>
      <c r="L43" s="525"/>
      <c r="N43"/>
      <c r="O43"/>
      <c r="P43"/>
      <c r="Q43"/>
      <c r="R43"/>
    </row>
    <row r="44" spans="1:18" ht="12" x14ac:dyDescent="0.2">
      <c r="A44" s="653">
        <v>4</v>
      </c>
      <c r="B44" s="530" t="s">
        <v>160</v>
      </c>
      <c r="C44" s="531">
        <v>8564</v>
      </c>
      <c r="D44" s="531">
        <v>8647</v>
      </c>
      <c r="E44" s="531">
        <v>8965</v>
      </c>
      <c r="F44" s="531">
        <v>9133</v>
      </c>
      <c r="G44" s="531">
        <v>9741</v>
      </c>
      <c r="H44" s="531">
        <v>10330</v>
      </c>
      <c r="I44" s="520">
        <v>-83</v>
      </c>
      <c r="J44" s="532">
        <v>-1766</v>
      </c>
      <c r="K44" s="521"/>
      <c r="L44" s="525"/>
      <c r="N44"/>
      <c r="O44"/>
      <c r="P44"/>
      <c r="Q44"/>
      <c r="R44"/>
    </row>
    <row r="45" spans="1:18" ht="12.75" thickBot="1" x14ac:dyDescent="0.25">
      <c r="A45" s="653">
        <v>5</v>
      </c>
      <c r="B45" s="533" t="s">
        <v>161</v>
      </c>
      <c r="C45" s="534">
        <v>9108</v>
      </c>
      <c r="D45" s="534">
        <v>9459</v>
      </c>
      <c r="E45" s="534">
        <v>9794</v>
      </c>
      <c r="F45" s="534">
        <v>9880</v>
      </c>
      <c r="G45" s="534">
        <v>10105</v>
      </c>
      <c r="H45" s="534">
        <v>10563</v>
      </c>
      <c r="I45" s="524">
        <v>-351</v>
      </c>
      <c r="J45" s="535">
        <v>-1455</v>
      </c>
      <c r="K45" s="521"/>
      <c r="L45" s="525"/>
      <c r="N45"/>
      <c r="O45"/>
      <c r="P45"/>
      <c r="Q45"/>
      <c r="R45"/>
    </row>
    <row r="46" spans="1:18" ht="12" customHeight="1" thickBot="1" x14ac:dyDescent="0.25">
      <c r="A46" s="655">
        <v>0</v>
      </c>
      <c r="B46" s="533" t="s">
        <v>296</v>
      </c>
      <c r="C46" s="534">
        <v>3115</v>
      </c>
      <c r="D46" s="534">
        <v>3129</v>
      </c>
      <c r="E46" s="534">
        <v>3110</v>
      </c>
      <c r="F46" s="534">
        <v>3054</v>
      </c>
      <c r="G46" s="534">
        <v>3046</v>
      </c>
      <c r="H46" s="534">
        <v>3000</v>
      </c>
      <c r="I46" s="524">
        <v>-14</v>
      </c>
      <c r="J46" s="535">
        <v>115</v>
      </c>
      <c r="K46" s="521"/>
      <c r="L46" s="525"/>
      <c r="N46"/>
      <c r="O46"/>
      <c r="P46"/>
      <c r="Q46"/>
      <c r="R46"/>
    </row>
    <row r="47" spans="1:18" x14ac:dyDescent="0.2">
      <c r="J47" s="874" t="s">
        <v>649</v>
      </c>
      <c r="K47" s="521"/>
      <c r="L47" s="525"/>
      <c r="N47"/>
      <c r="O47"/>
      <c r="P47"/>
      <c r="Q47"/>
      <c r="R47"/>
    </row>
    <row r="48" spans="1:18" ht="15" x14ac:dyDescent="0.25">
      <c r="K48" s="521"/>
      <c r="L48" s="525"/>
      <c r="N48" s="522"/>
      <c r="O48" s="522"/>
      <c r="P48" s="522"/>
      <c r="Q48" s="522"/>
      <c r="R48" s="522"/>
    </row>
    <row r="49" spans="1:18" ht="15" x14ac:dyDescent="0.25">
      <c r="K49" s="521"/>
      <c r="L49" s="525"/>
      <c r="N49" s="522"/>
      <c r="O49" s="522"/>
      <c r="P49" s="522"/>
      <c r="Q49" s="522"/>
      <c r="R49" s="522"/>
    </row>
    <row r="50" spans="1:18" ht="11.25" customHeight="1" x14ac:dyDescent="0.25">
      <c r="K50" s="521"/>
      <c r="L50" s="525"/>
      <c r="N50" s="522"/>
      <c r="O50" s="522"/>
      <c r="P50" s="522"/>
      <c r="Q50" s="522"/>
      <c r="R50" s="522"/>
    </row>
    <row r="51" spans="1:18" ht="15" x14ac:dyDescent="0.25">
      <c r="K51" s="518"/>
      <c r="N51" s="522"/>
      <c r="O51" s="522"/>
      <c r="P51" s="522"/>
      <c r="Q51" s="522"/>
      <c r="R51" s="522"/>
    </row>
    <row r="52" spans="1:18" ht="15" x14ac:dyDescent="0.25">
      <c r="K52" s="90"/>
      <c r="N52" s="522"/>
      <c r="O52" s="522"/>
      <c r="P52" s="522"/>
      <c r="Q52" s="522"/>
      <c r="R52" s="522"/>
    </row>
    <row r="56" spans="1:18" ht="11.25" customHeight="1" x14ac:dyDescent="0.2"/>
    <row r="59" spans="1:18" ht="12.75" x14ac:dyDescent="0.2">
      <c r="A59" s="536"/>
    </row>
    <row r="60" spans="1:18" ht="12.75" x14ac:dyDescent="0.2">
      <c r="A60" s="536"/>
    </row>
    <row r="61" spans="1:18" ht="12.75" x14ac:dyDescent="0.2">
      <c r="A61" s="536"/>
    </row>
    <row r="62" spans="1:18" ht="12.75" x14ac:dyDescent="0.2">
      <c r="A62" s="536"/>
    </row>
    <row r="63" spans="1:18" ht="12.75" x14ac:dyDescent="0.2">
      <c r="A63" s="536"/>
    </row>
    <row r="64" spans="1:18" ht="12.75" x14ac:dyDescent="0.2">
      <c r="A64" s="536"/>
    </row>
    <row r="65" spans="1:1" ht="12.75" x14ac:dyDescent="0.2">
      <c r="A65" s="536"/>
    </row>
    <row r="66" spans="1:1" ht="12.75" x14ac:dyDescent="0.2">
      <c r="A66" s="536"/>
    </row>
    <row r="67" spans="1:1" ht="12.75" x14ac:dyDescent="0.2">
      <c r="A67" s="536"/>
    </row>
    <row r="68" spans="1:1" ht="12.75" x14ac:dyDescent="0.2">
      <c r="A68" s="536"/>
    </row>
    <row r="69" spans="1:1" ht="12.75" x14ac:dyDescent="0.2">
      <c r="A69" s="536"/>
    </row>
    <row r="70" spans="1:1" ht="12.75" x14ac:dyDescent="0.2">
      <c r="A70" s="536"/>
    </row>
    <row r="71" spans="1:1" ht="12.75" x14ac:dyDescent="0.2">
      <c r="A71" s="536"/>
    </row>
    <row r="72" spans="1:1" ht="12.75" x14ac:dyDescent="0.2">
      <c r="A72" s="536"/>
    </row>
    <row r="73" spans="1:1" ht="12.75" x14ac:dyDescent="0.2">
      <c r="A73" s="536"/>
    </row>
    <row r="74" spans="1:1" ht="12.75" x14ac:dyDescent="0.2">
      <c r="A74" s="536"/>
    </row>
    <row r="75" spans="1:1" ht="12.75" x14ac:dyDescent="0.2">
      <c r="A75" s="536"/>
    </row>
    <row r="76" spans="1:1" ht="12.75" x14ac:dyDescent="0.2">
      <c r="A76" s="536"/>
    </row>
    <row r="77" spans="1:1" ht="12.75" x14ac:dyDescent="0.2">
      <c r="A77" s="536"/>
    </row>
    <row r="78" spans="1:1" ht="12.75" x14ac:dyDescent="0.2">
      <c r="A78" s="536"/>
    </row>
    <row r="79" spans="1:1" ht="12.75" x14ac:dyDescent="0.2">
      <c r="A79" s="536"/>
    </row>
    <row r="80" spans="1:1" ht="12.75" x14ac:dyDescent="0.2">
      <c r="A80" s="536"/>
    </row>
    <row r="81" spans="1:1" ht="12.75" x14ac:dyDescent="0.2">
      <c r="A81" s="536"/>
    </row>
    <row r="82" spans="1:1" ht="12.75" x14ac:dyDescent="0.2">
      <c r="A82" s="536"/>
    </row>
    <row r="83" spans="1:1" ht="12.75" x14ac:dyDescent="0.2">
      <c r="A83" s="536"/>
    </row>
    <row r="84" spans="1:1" ht="12.75" x14ac:dyDescent="0.2">
      <c r="A84" s="536"/>
    </row>
    <row r="85" spans="1:1" ht="12.75" x14ac:dyDescent="0.2">
      <c r="A85" s="536"/>
    </row>
    <row r="86" spans="1:1" ht="12.75" x14ac:dyDescent="0.2">
      <c r="A86" s="536"/>
    </row>
    <row r="87" spans="1:1" ht="12.75" x14ac:dyDescent="0.2">
      <c r="A87" s="536"/>
    </row>
    <row r="88" spans="1:1" ht="12.75" x14ac:dyDescent="0.2">
      <c r="A88" s="536"/>
    </row>
    <row r="89" spans="1:1" ht="12.75" x14ac:dyDescent="0.2">
      <c r="A89" s="536"/>
    </row>
    <row r="90" spans="1:1" ht="12.75" x14ac:dyDescent="0.2">
      <c r="A90" s="536"/>
    </row>
    <row r="91" spans="1:1" ht="12.75" x14ac:dyDescent="0.2">
      <c r="A91" s="536"/>
    </row>
    <row r="92" spans="1:1" ht="12.75" x14ac:dyDescent="0.2">
      <c r="A92" s="536"/>
    </row>
    <row r="93" spans="1:1" ht="12.75" x14ac:dyDescent="0.2">
      <c r="A93" s="536"/>
    </row>
    <row r="94" spans="1:1" ht="12.75" x14ac:dyDescent="0.2">
      <c r="A94" s="536"/>
    </row>
    <row r="95" spans="1:1" ht="12.75" x14ac:dyDescent="0.2">
      <c r="A95" s="536"/>
    </row>
    <row r="96" spans="1:1" ht="12.75" x14ac:dyDescent="0.2">
      <c r="A96" s="536"/>
    </row>
    <row r="97" spans="1:1" ht="12.75" x14ac:dyDescent="0.2">
      <c r="A97" s="536"/>
    </row>
    <row r="98" spans="1:1" ht="12.75" x14ac:dyDescent="0.2">
      <c r="A98" s="536"/>
    </row>
    <row r="99" spans="1:1" ht="12.75" x14ac:dyDescent="0.2">
      <c r="A99" s="536"/>
    </row>
    <row r="100" spans="1:1" ht="12.75" x14ac:dyDescent="0.2">
      <c r="A100" s="536"/>
    </row>
    <row r="101" spans="1:1" ht="12.75" x14ac:dyDescent="0.2">
      <c r="A101" s="536"/>
    </row>
    <row r="102" spans="1:1" ht="12.75" x14ac:dyDescent="0.2">
      <c r="A102" s="536"/>
    </row>
    <row r="103" spans="1:1" ht="12.75" x14ac:dyDescent="0.2">
      <c r="A103" s="536"/>
    </row>
    <row r="104" spans="1:1" ht="12.75" x14ac:dyDescent="0.2">
      <c r="A104" s="536"/>
    </row>
    <row r="105" spans="1:1" ht="12.75" x14ac:dyDescent="0.2">
      <c r="A105" s="536"/>
    </row>
    <row r="106" spans="1:1" ht="12.75" x14ac:dyDescent="0.2">
      <c r="A106" s="536"/>
    </row>
    <row r="107" spans="1:1" ht="12.75" x14ac:dyDescent="0.2">
      <c r="A107" s="536"/>
    </row>
    <row r="108" spans="1:1" ht="12.75" x14ac:dyDescent="0.2">
      <c r="A108" s="536"/>
    </row>
    <row r="109" spans="1:1" ht="12.75" x14ac:dyDescent="0.2">
      <c r="A109" s="536"/>
    </row>
    <row r="110" spans="1:1" ht="12.75" x14ac:dyDescent="0.2">
      <c r="A110" s="536"/>
    </row>
    <row r="111" spans="1:1" ht="12.75" x14ac:dyDescent="0.2">
      <c r="A111" s="536"/>
    </row>
    <row r="112" spans="1:1" ht="12.75" x14ac:dyDescent="0.2">
      <c r="A112" s="536"/>
    </row>
    <row r="113" spans="1:1" ht="12.75" x14ac:dyDescent="0.2">
      <c r="A113" s="536"/>
    </row>
    <row r="114" spans="1:1" ht="12.75" x14ac:dyDescent="0.2">
      <c r="A114" s="536"/>
    </row>
    <row r="115" spans="1:1" ht="12.75" x14ac:dyDescent="0.2">
      <c r="A115" s="536"/>
    </row>
    <row r="116" spans="1:1" ht="12.75" x14ac:dyDescent="0.2">
      <c r="A116" s="536"/>
    </row>
    <row r="117" spans="1:1" ht="12.75" x14ac:dyDescent="0.2">
      <c r="A117" s="536"/>
    </row>
    <row r="118" spans="1:1" ht="12.75" x14ac:dyDescent="0.2">
      <c r="A118" s="536"/>
    </row>
    <row r="119" spans="1:1" ht="12.75" x14ac:dyDescent="0.2">
      <c r="A119" s="536"/>
    </row>
    <row r="120" spans="1:1" ht="12.75" x14ac:dyDescent="0.2">
      <c r="A120" s="536"/>
    </row>
    <row r="121" spans="1:1" ht="12.75" x14ac:dyDescent="0.2">
      <c r="A121" s="536"/>
    </row>
    <row r="122" spans="1:1" ht="12.75" x14ac:dyDescent="0.2">
      <c r="A122" s="536"/>
    </row>
    <row r="123" spans="1:1" ht="12.75" x14ac:dyDescent="0.2">
      <c r="A123" s="536"/>
    </row>
    <row r="124" spans="1:1" ht="12.75" x14ac:dyDescent="0.2">
      <c r="A124" s="536"/>
    </row>
    <row r="125" spans="1:1" ht="12.75" x14ac:dyDescent="0.2">
      <c r="A125" s="536"/>
    </row>
    <row r="126" spans="1:1" ht="12.75" x14ac:dyDescent="0.2">
      <c r="A126" s="536"/>
    </row>
    <row r="127" spans="1:1" ht="12.75" x14ac:dyDescent="0.2">
      <c r="A127" s="536"/>
    </row>
    <row r="128" spans="1:1" ht="12.75" x14ac:dyDescent="0.2">
      <c r="A128" s="536"/>
    </row>
    <row r="129" spans="1:1" ht="12.75" x14ac:dyDescent="0.2">
      <c r="A129" s="536"/>
    </row>
    <row r="130" spans="1:1" ht="12.75" x14ac:dyDescent="0.2">
      <c r="A130" s="536"/>
    </row>
    <row r="131" spans="1:1" ht="12.75" x14ac:dyDescent="0.2">
      <c r="A131" s="536"/>
    </row>
    <row r="132" spans="1:1" ht="12.75" x14ac:dyDescent="0.2">
      <c r="A132" s="536"/>
    </row>
    <row r="133" spans="1:1" ht="12.75" x14ac:dyDescent="0.2">
      <c r="A133" s="536"/>
    </row>
    <row r="134" spans="1:1" ht="12.75" x14ac:dyDescent="0.2">
      <c r="A134" s="536"/>
    </row>
    <row r="135" spans="1:1" ht="12.75" x14ac:dyDescent="0.2">
      <c r="A135" s="536"/>
    </row>
    <row r="136" spans="1:1" ht="12.75" x14ac:dyDescent="0.2">
      <c r="A136" s="536"/>
    </row>
    <row r="137" spans="1:1" ht="12.75" x14ac:dyDescent="0.2">
      <c r="A137" s="536"/>
    </row>
    <row r="138" spans="1:1" ht="12.75" x14ac:dyDescent="0.2">
      <c r="A138" s="536"/>
    </row>
    <row r="139" spans="1:1" ht="12.75" x14ac:dyDescent="0.2">
      <c r="A139" s="536"/>
    </row>
    <row r="140" spans="1:1" ht="12.75" x14ac:dyDescent="0.2">
      <c r="A140" s="536"/>
    </row>
    <row r="141" spans="1:1" ht="12.75" x14ac:dyDescent="0.2">
      <c r="A141" s="536"/>
    </row>
    <row r="142" spans="1:1" ht="12.75" x14ac:dyDescent="0.2">
      <c r="A142" s="536"/>
    </row>
    <row r="143" spans="1:1" ht="12.75" x14ac:dyDescent="0.2">
      <c r="A143" s="536"/>
    </row>
    <row r="144" spans="1:1" ht="12.75" x14ac:dyDescent="0.2">
      <c r="A144" s="536"/>
    </row>
    <row r="145" spans="1:1" ht="12.75" x14ac:dyDescent="0.2">
      <c r="A145" s="536"/>
    </row>
    <row r="146" spans="1:1" ht="12.75" x14ac:dyDescent="0.2">
      <c r="A146" s="536"/>
    </row>
    <row r="147" spans="1:1" ht="12.75" x14ac:dyDescent="0.2">
      <c r="A147" s="536"/>
    </row>
    <row r="148" spans="1:1" ht="12.75" x14ac:dyDescent="0.2">
      <c r="A148" s="536"/>
    </row>
    <row r="149" spans="1:1" ht="12.75" x14ac:dyDescent="0.2">
      <c r="A149" s="536"/>
    </row>
    <row r="150" spans="1:1" ht="12.75" x14ac:dyDescent="0.2">
      <c r="A150" s="536"/>
    </row>
    <row r="151" spans="1:1" ht="12.75" x14ac:dyDescent="0.2">
      <c r="A151" s="536"/>
    </row>
    <row r="152" spans="1:1" ht="12.75" x14ac:dyDescent="0.2">
      <c r="A152" s="536"/>
    </row>
    <row r="153" spans="1:1" ht="12.75" x14ac:dyDescent="0.2">
      <c r="A153" s="536"/>
    </row>
    <row r="154" spans="1:1" ht="12.75" x14ac:dyDescent="0.2">
      <c r="A154" s="536"/>
    </row>
    <row r="155" spans="1:1" ht="12.75" x14ac:dyDescent="0.2">
      <c r="A155" s="536"/>
    </row>
    <row r="156" spans="1:1" ht="12.75" x14ac:dyDescent="0.2">
      <c r="A156" s="536"/>
    </row>
    <row r="157" spans="1:1" ht="12.75" x14ac:dyDescent="0.2">
      <c r="A157" s="536"/>
    </row>
    <row r="158" spans="1:1" ht="12.75" x14ac:dyDescent="0.2">
      <c r="A158" s="536"/>
    </row>
    <row r="159" spans="1:1" ht="12.75" x14ac:dyDescent="0.2">
      <c r="A159" s="536"/>
    </row>
    <row r="160" spans="1:1" ht="12.75" x14ac:dyDescent="0.2">
      <c r="A160" s="536"/>
    </row>
    <row r="161" spans="1:1" ht="12.75" x14ac:dyDescent="0.2">
      <c r="A161" s="536"/>
    </row>
    <row r="162" spans="1:1" ht="12.75" x14ac:dyDescent="0.2">
      <c r="A162" s="536"/>
    </row>
    <row r="163" spans="1:1" ht="12.75" x14ac:dyDescent="0.2">
      <c r="A163" s="536"/>
    </row>
    <row r="164" spans="1:1" ht="12.75" x14ac:dyDescent="0.2">
      <c r="A164" s="536"/>
    </row>
    <row r="165" spans="1:1" ht="12.75" x14ac:dyDescent="0.2">
      <c r="A165" s="536"/>
    </row>
    <row r="166" spans="1:1" ht="12.75" x14ac:dyDescent="0.2">
      <c r="A166" s="536"/>
    </row>
    <row r="167" spans="1:1" ht="12.75" x14ac:dyDescent="0.2">
      <c r="A167" s="536"/>
    </row>
    <row r="168" spans="1:1" ht="12.75" x14ac:dyDescent="0.2">
      <c r="A168" s="536"/>
    </row>
    <row r="169" spans="1:1" ht="12.75" x14ac:dyDescent="0.2">
      <c r="A169" s="536"/>
    </row>
    <row r="170" spans="1:1" ht="12.75" x14ac:dyDescent="0.2">
      <c r="A170" s="536"/>
    </row>
    <row r="171" spans="1:1" ht="12.75" x14ac:dyDescent="0.2">
      <c r="A171" s="536"/>
    </row>
    <row r="172" spans="1:1" ht="12.75" x14ac:dyDescent="0.2">
      <c r="A172" s="536"/>
    </row>
    <row r="173" spans="1:1" ht="12.75" x14ac:dyDescent="0.2">
      <c r="A173" s="536"/>
    </row>
    <row r="174" spans="1:1" ht="12.75" x14ac:dyDescent="0.2">
      <c r="A174" s="536"/>
    </row>
    <row r="175" spans="1:1" ht="12.75" x14ac:dyDescent="0.2">
      <c r="A175" s="536"/>
    </row>
    <row r="176" spans="1:1" ht="12.75" x14ac:dyDescent="0.2">
      <c r="A176" s="536"/>
    </row>
    <row r="177" spans="1:1" ht="12.75" x14ac:dyDescent="0.2">
      <c r="A177" s="536"/>
    </row>
    <row r="178" spans="1:1" ht="12.75" x14ac:dyDescent="0.2">
      <c r="A178" s="536"/>
    </row>
    <row r="179" spans="1:1" ht="12.75" x14ac:dyDescent="0.2">
      <c r="A179" s="536"/>
    </row>
    <row r="180" spans="1:1" ht="12.75" x14ac:dyDescent="0.2">
      <c r="A180" s="536"/>
    </row>
    <row r="181" spans="1:1" ht="12.75" x14ac:dyDescent="0.2">
      <c r="A181" s="536"/>
    </row>
    <row r="182" spans="1:1" ht="12.75" x14ac:dyDescent="0.2">
      <c r="A182" s="536"/>
    </row>
    <row r="183" spans="1:1" ht="12.75" x14ac:dyDescent="0.2">
      <c r="A183" s="536"/>
    </row>
    <row r="184" spans="1:1" ht="12.75" x14ac:dyDescent="0.2">
      <c r="A184" s="536"/>
    </row>
    <row r="185" spans="1:1" ht="12.75" x14ac:dyDescent="0.2">
      <c r="A185" s="536"/>
    </row>
    <row r="186" spans="1:1" ht="12.75" x14ac:dyDescent="0.2">
      <c r="A186" s="536"/>
    </row>
    <row r="187" spans="1:1" ht="12.75" x14ac:dyDescent="0.2">
      <c r="A187" s="536"/>
    </row>
    <row r="188" spans="1:1" ht="12.75" x14ac:dyDescent="0.2">
      <c r="A188" s="536"/>
    </row>
    <row r="189" spans="1:1" ht="12.75" x14ac:dyDescent="0.2">
      <c r="A189" s="536"/>
    </row>
    <row r="190" spans="1:1" ht="12.75" x14ac:dyDescent="0.2">
      <c r="A190" s="536"/>
    </row>
    <row r="191" spans="1:1" ht="12.75" x14ac:dyDescent="0.2">
      <c r="A191" s="536"/>
    </row>
    <row r="192" spans="1:1" ht="12.75" x14ac:dyDescent="0.2">
      <c r="A192" s="536"/>
    </row>
    <row r="193" spans="1:1" ht="12.75" x14ac:dyDescent="0.2">
      <c r="A193" s="536"/>
    </row>
    <row r="194" spans="1:1" ht="12.75" x14ac:dyDescent="0.2">
      <c r="A194" s="536"/>
    </row>
    <row r="195" spans="1:1" ht="12.75" x14ac:dyDescent="0.2">
      <c r="A195" s="536"/>
    </row>
    <row r="196" spans="1:1" ht="12.75" x14ac:dyDescent="0.2">
      <c r="A196" s="536"/>
    </row>
    <row r="197" spans="1:1" ht="12.75" x14ac:dyDescent="0.2">
      <c r="A197" s="536"/>
    </row>
    <row r="198" spans="1:1" ht="12.75" x14ac:dyDescent="0.2">
      <c r="A198" s="536"/>
    </row>
    <row r="199" spans="1:1" ht="12.75" x14ac:dyDescent="0.2">
      <c r="A199" s="536"/>
    </row>
    <row r="200" spans="1:1" ht="12.75" x14ac:dyDescent="0.2">
      <c r="A200" s="536"/>
    </row>
    <row r="201" spans="1:1" ht="12.75" x14ac:dyDescent="0.2">
      <c r="A201" s="536"/>
    </row>
    <row r="202" spans="1:1" ht="12.75" x14ac:dyDescent="0.2">
      <c r="A202" s="536"/>
    </row>
    <row r="203" spans="1:1" ht="12.75" x14ac:dyDescent="0.2">
      <c r="A203" s="536"/>
    </row>
    <row r="204" spans="1:1" ht="12.75" x14ac:dyDescent="0.2">
      <c r="A204" s="536"/>
    </row>
    <row r="205" spans="1:1" ht="12.75" x14ac:dyDescent="0.2">
      <c r="A205" s="536"/>
    </row>
    <row r="206" spans="1:1" ht="12.75" x14ac:dyDescent="0.2">
      <c r="A206" s="536"/>
    </row>
    <row r="207" spans="1:1" ht="12.75" x14ac:dyDescent="0.2">
      <c r="A207" s="536"/>
    </row>
    <row r="208" spans="1:1" ht="12.75" x14ac:dyDescent="0.2">
      <c r="A208" s="536"/>
    </row>
    <row r="209" spans="1:1" ht="12.75" x14ac:dyDescent="0.2">
      <c r="A209" s="536"/>
    </row>
    <row r="210" spans="1:1" ht="12.75" x14ac:dyDescent="0.2">
      <c r="A210" s="536"/>
    </row>
    <row r="211" spans="1:1" ht="12.75" x14ac:dyDescent="0.2">
      <c r="A211" s="536"/>
    </row>
    <row r="212" spans="1:1" ht="12.75" x14ac:dyDescent="0.2">
      <c r="A212" s="536"/>
    </row>
    <row r="213" spans="1:1" ht="12.75" x14ac:dyDescent="0.2">
      <c r="A213" s="536"/>
    </row>
    <row r="214" spans="1:1" ht="12.75" x14ac:dyDescent="0.2">
      <c r="A214" s="536"/>
    </row>
    <row r="215" spans="1:1" ht="12.75" x14ac:dyDescent="0.2">
      <c r="A215" s="536"/>
    </row>
    <row r="216" spans="1:1" ht="12.75" x14ac:dyDescent="0.2">
      <c r="A216" s="536"/>
    </row>
    <row r="217" spans="1:1" ht="12.75" x14ac:dyDescent="0.2">
      <c r="A217" s="536"/>
    </row>
    <row r="218" spans="1:1" ht="12.75" x14ac:dyDescent="0.2">
      <c r="A218" s="536"/>
    </row>
    <row r="219" spans="1:1" ht="12.75" x14ac:dyDescent="0.2">
      <c r="A219" s="536"/>
    </row>
    <row r="220" spans="1:1" ht="12.75" x14ac:dyDescent="0.2">
      <c r="A220" s="536"/>
    </row>
    <row r="221" spans="1:1" ht="12.75" x14ac:dyDescent="0.2">
      <c r="A221" s="536"/>
    </row>
    <row r="222" spans="1:1" ht="12.75" x14ac:dyDescent="0.2">
      <c r="A222" s="536"/>
    </row>
    <row r="223" spans="1:1" ht="12.75" x14ac:dyDescent="0.2">
      <c r="A223" s="536"/>
    </row>
    <row r="224" spans="1:1" ht="12.75" x14ac:dyDescent="0.2">
      <c r="A224" s="536"/>
    </row>
    <row r="225" spans="1:1" ht="12.75" x14ac:dyDescent="0.2">
      <c r="A225" s="536"/>
    </row>
    <row r="226" spans="1:1" ht="12.75" x14ac:dyDescent="0.2">
      <c r="A226" s="536"/>
    </row>
    <row r="227" spans="1:1" ht="12.75" x14ac:dyDescent="0.2">
      <c r="A227" s="536"/>
    </row>
    <row r="228" spans="1:1" ht="12.75" x14ac:dyDescent="0.2">
      <c r="A228" s="536"/>
    </row>
    <row r="229" spans="1:1" ht="12.75" x14ac:dyDescent="0.2">
      <c r="A229" s="536"/>
    </row>
    <row r="230" spans="1:1" ht="12.75" x14ac:dyDescent="0.2">
      <c r="A230" s="536"/>
    </row>
    <row r="231" spans="1:1" ht="12.75" x14ac:dyDescent="0.2">
      <c r="A231" s="536"/>
    </row>
    <row r="232" spans="1:1" ht="12.75" x14ac:dyDescent="0.2">
      <c r="A232" s="536"/>
    </row>
    <row r="233" spans="1:1" ht="12.75" x14ac:dyDescent="0.2">
      <c r="A233" s="536"/>
    </row>
  </sheetData>
  <phoneticPr fontId="0" type="noConversion"/>
  <pageMargins left="0.75" right="0.75" top="1" bottom="1" header="0.5" footer="0.5"/>
  <pageSetup orientation="portrait"/>
  <headerFooter alignWithMargins="0"/>
  <ignoredErrors>
    <ignoredError sqref="B60:B382 E252:H382" numberStoredAsText="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zoomScaleNormal="100" workbookViewId="0"/>
  </sheetViews>
  <sheetFormatPr defaultRowHeight="12" x14ac:dyDescent="0.2"/>
  <cols>
    <col min="1" max="1" width="7.6640625" style="6" customWidth="1"/>
    <col min="2" max="2" width="16.5" style="62" bestFit="1" customWidth="1"/>
    <col min="3" max="4" width="10.6640625" style="62" customWidth="1"/>
    <col min="5" max="5" width="8.6640625" style="62" customWidth="1"/>
    <col min="6" max="6" width="8" style="62" customWidth="1"/>
    <col min="7" max="7" width="8.33203125" style="62" customWidth="1"/>
    <col min="8" max="8" width="8.1640625" style="62" customWidth="1"/>
    <col min="9" max="10" width="9.6640625" style="62" customWidth="1"/>
    <col min="11" max="11" width="7.33203125" style="62" bestFit="1" customWidth="1"/>
    <col min="12" max="12" width="7.83203125" style="62" customWidth="1"/>
    <col min="13" max="13" width="4.1640625" style="6" customWidth="1"/>
    <col min="14" max="16384" width="9.33203125" style="6"/>
  </cols>
  <sheetData>
    <row r="1" spans="1:27" s="381" customFormat="1" ht="60.75" thickBot="1" x14ac:dyDescent="0.25">
      <c r="A1" s="362" t="s">
        <v>567</v>
      </c>
      <c r="B1" s="362" t="s">
        <v>380</v>
      </c>
      <c r="C1" s="382" t="s">
        <v>779</v>
      </c>
      <c r="D1" s="383" t="s">
        <v>780</v>
      </c>
      <c r="E1" s="383" t="s">
        <v>781</v>
      </c>
      <c r="F1" s="382" t="s">
        <v>782</v>
      </c>
      <c r="G1" s="383" t="s">
        <v>484</v>
      </c>
      <c r="H1" s="383" t="s">
        <v>429</v>
      </c>
      <c r="I1" s="383" t="s">
        <v>430</v>
      </c>
      <c r="J1" s="383" t="s">
        <v>431</v>
      </c>
      <c r="K1"/>
      <c r="L1"/>
      <c r="M1"/>
      <c r="Q1"/>
      <c r="R1"/>
      <c r="S1"/>
      <c r="T1"/>
      <c r="U1"/>
      <c r="V1"/>
      <c r="W1"/>
      <c r="X1"/>
      <c r="Y1"/>
      <c r="Z1"/>
      <c r="AA1"/>
    </row>
    <row r="2" spans="1:27" x14ac:dyDescent="0.2">
      <c r="A2" s="1096">
        <v>0</v>
      </c>
      <c r="B2" s="658" t="s">
        <v>141</v>
      </c>
      <c r="C2" s="384">
        <v>10</v>
      </c>
      <c r="D2" s="385">
        <v>334</v>
      </c>
      <c r="E2" s="385">
        <v>1251</v>
      </c>
      <c r="F2" s="384">
        <v>1595</v>
      </c>
      <c r="G2" s="385">
        <v>1433</v>
      </c>
      <c r="H2" s="385">
        <v>1626</v>
      </c>
      <c r="I2" s="385">
        <v>1913</v>
      </c>
      <c r="J2" s="1084">
        <v>2045</v>
      </c>
      <c r="K2"/>
      <c r="L2"/>
      <c r="M2"/>
      <c r="Q2"/>
      <c r="R2"/>
      <c r="S2"/>
      <c r="T2"/>
      <c r="U2"/>
      <c r="V2"/>
      <c r="W2"/>
      <c r="X2"/>
      <c r="Y2"/>
      <c r="Z2"/>
      <c r="AA2"/>
    </row>
    <row r="3" spans="1:27" ht="12.75" thickBot="1" x14ac:dyDescent="0.25">
      <c r="A3" s="1097">
        <v>2</v>
      </c>
      <c r="B3" s="660" t="s">
        <v>143</v>
      </c>
      <c r="C3" s="1085">
        <v>2</v>
      </c>
      <c r="D3" s="1086">
        <v>97</v>
      </c>
      <c r="E3" s="1087">
        <v>373</v>
      </c>
      <c r="F3" s="1085">
        <v>472</v>
      </c>
      <c r="G3" s="1086">
        <v>467</v>
      </c>
      <c r="H3" s="1086">
        <v>465</v>
      </c>
      <c r="I3" s="1086">
        <v>638</v>
      </c>
      <c r="J3" s="1087">
        <v>654</v>
      </c>
      <c r="K3"/>
      <c r="L3"/>
      <c r="M3"/>
      <c r="Q3"/>
      <c r="R3"/>
      <c r="S3"/>
      <c r="T3"/>
      <c r="U3"/>
      <c r="V3"/>
      <c r="W3"/>
      <c r="X3"/>
      <c r="Y3"/>
      <c r="Z3"/>
      <c r="AA3"/>
    </row>
    <row r="4" spans="1:27" x14ac:dyDescent="0.2">
      <c r="A4" s="1098">
        <v>2</v>
      </c>
      <c r="B4" s="152" t="s">
        <v>486</v>
      </c>
      <c r="C4" s="1088">
        <v>0</v>
      </c>
      <c r="D4" s="153">
        <v>0</v>
      </c>
      <c r="E4" s="153">
        <v>0</v>
      </c>
      <c r="F4" s="204">
        <v>0</v>
      </c>
      <c r="G4" s="153">
        <v>0</v>
      </c>
      <c r="H4" s="153">
        <v>0</v>
      </c>
      <c r="I4" s="153">
        <v>0</v>
      </c>
      <c r="J4" s="154">
        <v>1</v>
      </c>
      <c r="K4"/>
      <c r="L4"/>
      <c r="M4"/>
      <c r="Q4"/>
      <c r="R4"/>
      <c r="S4"/>
      <c r="T4"/>
      <c r="U4"/>
      <c r="V4"/>
      <c r="W4"/>
      <c r="X4"/>
      <c r="Y4"/>
      <c r="Z4"/>
      <c r="AA4"/>
    </row>
    <row r="5" spans="1:27" x14ac:dyDescent="0.2">
      <c r="A5" s="1098">
        <v>2</v>
      </c>
      <c r="B5" s="152" t="s">
        <v>487</v>
      </c>
      <c r="C5" s="1088">
        <v>0</v>
      </c>
      <c r="D5" s="153">
        <v>0</v>
      </c>
      <c r="E5" s="153">
        <v>0</v>
      </c>
      <c r="F5" s="204">
        <v>0</v>
      </c>
      <c r="G5" s="153">
        <v>1</v>
      </c>
      <c r="H5" s="153">
        <v>0</v>
      </c>
      <c r="I5" s="153">
        <v>0</v>
      </c>
      <c r="J5" s="154">
        <v>1</v>
      </c>
      <c r="K5"/>
      <c r="L5"/>
      <c r="M5"/>
      <c r="Q5"/>
      <c r="R5"/>
      <c r="S5"/>
      <c r="T5"/>
      <c r="U5"/>
      <c r="V5"/>
      <c r="W5"/>
      <c r="X5"/>
      <c r="Y5"/>
      <c r="Z5"/>
      <c r="AA5"/>
    </row>
    <row r="6" spans="1:27" x14ac:dyDescent="0.2">
      <c r="A6" s="1098">
        <v>2</v>
      </c>
      <c r="B6" s="152" t="s">
        <v>488</v>
      </c>
      <c r="C6" s="1088">
        <v>0</v>
      </c>
      <c r="D6" s="153">
        <v>1</v>
      </c>
      <c r="E6" s="153">
        <v>1</v>
      </c>
      <c r="F6" s="204">
        <v>2</v>
      </c>
      <c r="G6" s="153">
        <v>0</v>
      </c>
      <c r="H6" s="153">
        <v>3</v>
      </c>
      <c r="I6" s="153">
        <v>6</v>
      </c>
      <c r="J6" s="154">
        <v>4</v>
      </c>
      <c r="K6"/>
      <c r="L6"/>
      <c r="M6"/>
      <c r="Q6"/>
      <c r="R6"/>
      <c r="S6"/>
      <c r="T6"/>
      <c r="U6"/>
      <c r="V6"/>
      <c r="W6"/>
      <c r="X6"/>
      <c r="Y6"/>
      <c r="Z6"/>
      <c r="AA6"/>
    </row>
    <row r="7" spans="1:27" x14ac:dyDescent="0.2">
      <c r="A7" s="1098">
        <v>2</v>
      </c>
      <c r="B7" s="152" t="s">
        <v>489</v>
      </c>
      <c r="C7" s="1088">
        <v>0</v>
      </c>
      <c r="D7" s="153">
        <v>1</v>
      </c>
      <c r="E7" s="153">
        <v>7</v>
      </c>
      <c r="F7" s="204">
        <v>8</v>
      </c>
      <c r="G7" s="153">
        <v>3</v>
      </c>
      <c r="H7" s="153">
        <v>1</v>
      </c>
      <c r="I7" s="153">
        <v>15</v>
      </c>
      <c r="J7" s="154">
        <v>13</v>
      </c>
      <c r="K7"/>
      <c r="L7"/>
      <c r="M7"/>
      <c r="Q7"/>
      <c r="R7"/>
      <c r="S7"/>
      <c r="T7"/>
      <c r="U7"/>
      <c r="V7"/>
      <c r="W7"/>
      <c r="X7"/>
      <c r="Y7"/>
      <c r="Z7"/>
      <c r="AA7"/>
    </row>
    <row r="8" spans="1:27" x14ac:dyDescent="0.2">
      <c r="A8" s="1098">
        <v>2</v>
      </c>
      <c r="B8" s="152" t="s">
        <v>490</v>
      </c>
      <c r="C8" s="1088">
        <v>0</v>
      </c>
      <c r="D8" s="153">
        <v>0</v>
      </c>
      <c r="E8" s="153">
        <v>0</v>
      </c>
      <c r="F8" s="204">
        <v>0</v>
      </c>
      <c r="G8" s="153">
        <v>2</v>
      </c>
      <c r="H8" s="153">
        <v>1</v>
      </c>
      <c r="I8" s="153">
        <v>1</v>
      </c>
      <c r="J8" s="154">
        <v>0</v>
      </c>
      <c r="K8"/>
      <c r="L8"/>
      <c r="M8"/>
      <c r="Q8"/>
      <c r="R8"/>
      <c r="S8"/>
      <c r="T8"/>
      <c r="U8"/>
      <c r="V8"/>
      <c r="W8"/>
      <c r="X8"/>
      <c r="Y8"/>
      <c r="Z8"/>
      <c r="AA8"/>
    </row>
    <row r="9" spans="1:27" x14ac:dyDescent="0.2">
      <c r="A9" s="1098">
        <v>2</v>
      </c>
      <c r="B9" s="152" t="s">
        <v>491</v>
      </c>
      <c r="C9" s="1088">
        <v>0</v>
      </c>
      <c r="D9" s="153">
        <v>4</v>
      </c>
      <c r="E9" s="153">
        <v>18</v>
      </c>
      <c r="F9" s="204">
        <v>22</v>
      </c>
      <c r="G9" s="153">
        <v>23</v>
      </c>
      <c r="H9" s="153">
        <v>25</v>
      </c>
      <c r="I9" s="153">
        <v>34</v>
      </c>
      <c r="J9" s="154">
        <v>24</v>
      </c>
      <c r="K9"/>
      <c r="L9"/>
      <c r="M9"/>
      <c r="Q9"/>
      <c r="R9"/>
      <c r="S9"/>
      <c r="T9"/>
      <c r="U9"/>
      <c r="V9"/>
      <c r="W9"/>
      <c r="X9"/>
      <c r="Y9"/>
      <c r="Z9"/>
      <c r="AA9"/>
    </row>
    <row r="10" spans="1:27" x14ac:dyDescent="0.2">
      <c r="A10" s="1098">
        <v>2</v>
      </c>
      <c r="B10" s="152" t="s">
        <v>492</v>
      </c>
      <c r="C10" s="1089">
        <v>0</v>
      </c>
      <c r="D10" s="155">
        <v>0</v>
      </c>
      <c r="E10" s="155">
        <v>0</v>
      </c>
      <c r="F10" s="205">
        <v>0</v>
      </c>
      <c r="G10" s="155">
        <v>1</v>
      </c>
      <c r="H10" s="155">
        <v>0</v>
      </c>
      <c r="I10" s="155">
        <v>1</v>
      </c>
      <c r="J10" s="156">
        <v>1</v>
      </c>
      <c r="K10"/>
      <c r="L10"/>
      <c r="M10"/>
      <c r="Q10"/>
      <c r="R10"/>
      <c r="S10"/>
      <c r="T10"/>
      <c r="U10"/>
      <c r="V10"/>
      <c r="W10"/>
      <c r="X10"/>
      <c r="Y10"/>
      <c r="Z10"/>
      <c r="AA10"/>
    </row>
    <row r="11" spans="1:27" x14ac:dyDescent="0.2">
      <c r="A11" s="1098">
        <v>2</v>
      </c>
      <c r="B11" s="152" t="s">
        <v>493</v>
      </c>
      <c r="C11" s="1088">
        <v>0</v>
      </c>
      <c r="D11" s="153">
        <v>0</v>
      </c>
      <c r="E11" s="153">
        <v>0</v>
      </c>
      <c r="F11" s="204">
        <v>0</v>
      </c>
      <c r="G11" s="153">
        <v>0</v>
      </c>
      <c r="H11" s="153">
        <v>1</v>
      </c>
      <c r="I11" s="153">
        <v>0</v>
      </c>
      <c r="J11" s="154">
        <v>1</v>
      </c>
      <c r="K11"/>
      <c r="L11"/>
      <c r="M11"/>
      <c r="Q11"/>
      <c r="R11"/>
      <c r="S11"/>
      <c r="T11"/>
      <c r="U11"/>
      <c r="V11"/>
      <c r="W11"/>
      <c r="X11"/>
      <c r="Y11"/>
      <c r="Z11"/>
      <c r="AA11"/>
    </row>
    <row r="12" spans="1:27" x14ac:dyDescent="0.2">
      <c r="A12" s="1098">
        <v>2</v>
      </c>
      <c r="B12" s="152" t="s">
        <v>494</v>
      </c>
      <c r="C12" s="1089">
        <v>0</v>
      </c>
      <c r="D12" s="155">
        <v>0</v>
      </c>
      <c r="E12" s="155">
        <v>0</v>
      </c>
      <c r="F12" s="205">
        <v>0</v>
      </c>
      <c r="G12" s="155">
        <v>0</v>
      </c>
      <c r="H12" s="155">
        <v>1</v>
      </c>
      <c r="I12" s="155">
        <v>2</v>
      </c>
      <c r="J12" s="156">
        <v>1</v>
      </c>
      <c r="K12"/>
      <c r="L12"/>
      <c r="M12"/>
      <c r="Q12"/>
      <c r="R12"/>
      <c r="S12"/>
      <c r="T12"/>
      <c r="U12"/>
      <c r="V12"/>
      <c r="W12"/>
      <c r="X12"/>
      <c r="Y12"/>
      <c r="Z12"/>
      <c r="AA12"/>
    </row>
    <row r="13" spans="1:27" x14ac:dyDescent="0.2">
      <c r="A13" s="1098">
        <v>2</v>
      </c>
      <c r="B13" s="152" t="s">
        <v>495</v>
      </c>
      <c r="C13" s="1088">
        <v>0</v>
      </c>
      <c r="D13" s="153">
        <v>6</v>
      </c>
      <c r="E13" s="153">
        <v>42</v>
      </c>
      <c r="F13" s="204">
        <v>48</v>
      </c>
      <c r="G13" s="153">
        <v>41</v>
      </c>
      <c r="H13" s="153">
        <v>45</v>
      </c>
      <c r="I13" s="153">
        <v>57</v>
      </c>
      <c r="J13" s="154">
        <v>48</v>
      </c>
      <c r="K13"/>
      <c r="L13"/>
      <c r="M13"/>
      <c r="N13" s="203"/>
      <c r="Q13"/>
      <c r="R13"/>
      <c r="S13"/>
      <c r="T13"/>
      <c r="U13"/>
      <c r="V13"/>
      <c r="W13"/>
      <c r="X13"/>
      <c r="Y13"/>
      <c r="Z13"/>
      <c r="AA13"/>
    </row>
    <row r="14" spans="1:27" x14ac:dyDescent="0.2">
      <c r="A14" s="1098">
        <v>2</v>
      </c>
      <c r="B14" s="152" t="s">
        <v>496</v>
      </c>
      <c r="C14" s="1089">
        <v>0</v>
      </c>
      <c r="D14" s="155">
        <v>0</v>
      </c>
      <c r="E14" s="155">
        <v>2</v>
      </c>
      <c r="F14" s="205">
        <v>2</v>
      </c>
      <c r="G14" s="155">
        <v>2</v>
      </c>
      <c r="H14" s="155">
        <v>4</v>
      </c>
      <c r="I14" s="155">
        <v>7</v>
      </c>
      <c r="J14" s="154">
        <v>4</v>
      </c>
      <c r="K14"/>
      <c r="L14"/>
      <c r="M14"/>
      <c r="N14" s="203"/>
      <c r="Q14"/>
      <c r="R14"/>
      <c r="S14"/>
      <c r="T14"/>
      <c r="U14"/>
      <c r="V14"/>
      <c r="W14"/>
      <c r="X14"/>
      <c r="Y14"/>
      <c r="Z14"/>
      <c r="AA14"/>
    </row>
    <row r="15" spans="1:27" x14ac:dyDescent="0.2">
      <c r="A15" s="1098">
        <v>2</v>
      </c>
      <c r="B15" s="152" t="s">
        <v>497</v>
      </c>
      <c r="C15" s="1088">
        <v>0</v>
      </c>
      <c r="D15" s="153">
        <v>0</v>
      </c>
      <c r="E15" s="153">
        <v>1</v>
      </c>
      <c r="F15" s="204">
        <v>1</v>
      </c>
      <c r="G15" s="153">
        <v>3</v>
      </c>
      <c r="H15" s="153">
        <v>1</v>
      </c>
      <c r="I15" s="153">
        <v>1</v>
      </c>
      <c r="J15" s="154">
        <v>1</v>
      </c>
      <c r="K15"/>
      <c r="L15"/>
      <c r="M15"/>
      <c r="N15" s="203"/>
      <c r="Q15"/>
      <c r="R15"/>
      <c r="S15"/>
      <c r="T15"/>
      <c r="U15"/>
      <c r="V15"/>
      <c r="W15"/>
      <c r="X15"/>
      <c r="Y15"/>
      <c r="Z15"/>
      <c r="AA15"/>
    </row>
    <row r="16" spans="1:27" x14ac:dyDescent="0.2">
      <c r="A16" s="1098">
        <v>2</v>
      </c>
      <c r="B16" s="152" t="s">
        <v>498</v>
      </c>
      <c r="C16" s="1088">
        <v>0</v>
      </c>
      <c r="D16" s="153">
        <v>1</v>
      </c>
      <c r="E16" s="153">
        <v>9</v>
      </c>
      <c r="F16" s="204">
        <v>10</v>
      </c>
      <c r="G16" s="153">
        <v>15</v>
      </c>
      <c r="H16" s="153">
        <v>9</v>
      </c>
      <c r="I16" s="153">
        <v>14</v>
      </c>
      <c r="J16" s="154">
        <v>21</v>
      </c>
      <c r="K16"/>
      <c r="L16"/>
      <c r="M16"/>
      <c r="N16" s="203"/>
      <c r="Q16"/>
      <c r="R16"/>
      <c r="S16"/>
      <c r="T16"/>
      <c r="U16"/>
      <c r="V16"/>
      <c r="W16"/>
      <c r="X16"/>
      <c r="Y16"/>
      <c r="Z16"/>
      <c r="AA16"/>
    </row>
    <row r="17" spans="1:27" x14ac:dyDescent="0.2">
      <c r="A17" s="1098">
        <v>2</v>
      </c>
      <c r="B17" s="152" t="s">
        <v>499</v>
      </c>
      <c r="C17" s="1088">
        <v>0</v>
      </c>
      <c r="D17" s="153">
        <v>0</v>
      </c>
      <c r="E17" s="153">
        <v>1</v>
      </c>
      <c r="F17" s="204">
        <v>1</v>
      </c>
      <c r="G17" s="153">
        <v>2</v>
      </c>
      <c r="H17" s="153">
        <v>2</v>
      </c>
      <c r="I17" s="153">
        <v>2</v>
      </c>
      <c r="J17" s="154">
        <v>4</v>
      </c>
      <c r="K17"/>
      <c r="L17"/>
      <c r="M17"/>
      <c r="N17" s="203"/>
      <c r="Q17"/>
      <c r="R17"/>
      <c r="S17"/>
      <c r="T17"/>
      <c r="U17"/>
      <c r="V17"/>
      <c r="W17"/>
      <c r="X17"/>
      <c r="Y17"/>
      <c r="Z17"/>
      <c r="AA17"/>
    </row>
    <row r="18" spans="1:27" x14ac:dyDescent="0.2">
      <c r="A18" s="1098">
        <v>2</v>
      </c>
      <c r="B18" s="152" t="s">
        <v>500</v>
      </c>
      <c r="C18" s="1088">
        <v>0</v>
      </c>
      <c r="D18" s="153">
        <v>0</v>
      </c>
      <c r="E18" s="153">
        <v>0</v>
      </c>
      <c r="F18" s="204">
        <v>0</v>
      </c>
      <c r="G18" s="153">
        <v>1</v>
      </c>
      <c r="H18" s="153">
        <v>2</v>
      </c>
      <c r="I18" s="153">
        <v>2</v>
      </c>
      <c r="J18" s="154">
        <v>1</v>
      </c>
      <c r="K18"/>
      <c r="L18"/>
      <c r="M18"/>
      <c r="N18" s="203"/>
      <c r="Q18"/>
      <c r="R18"/>
      <c r="S18"/>
      <c r="T18"/>
      <c r="U18"/>
      <c r="V18"/>
      <c r="W18"/>
      <c r="X18"/>
      <c r="Y18"/>
      <c r="Z18"/>
      <c r="AA18"/>
    </row>
    <row r="19" spans="1:27" x14ac:dyDescent="0.2">
      <c r="A19" s="1098">
        <v>2</v>
      </c>
      <c r="B19" s="152" t="s">
        <v>501</v>
      </c>
      <c r="C19" s="1088">
        <v>0</v>
      </c>
      <c r="D19" s="153">
        <v>0</v>
      </c>
      <c r="E19" s="153">
        <v>0</v>
      </c>
      <c r="F19" s="204">
        <v>0</v>
      </c>
      <c r="G19" s="153">
        <v>0</v>
      </c>
      <c r="H19" s="153">
        <v>0</v>
      </c>
      <c r="I19" s="153">
        <v>1</v>
      </c>
      <c r="J19" s="154">
        <v>2</v>
      </c>
      <c r="K19"/>
      <c r="L19"/>
      <c r="M19"/>
      <c r="N19" s="203"/>
      <c r="Q19"/>
      <c r="R19"/>
      <c r="S19"/>
      <c r="T19"/>
      <c r="U19"/>
      <c r="V19"/>
      <c r="W19"/>
      <c r="X19"/>
      <c r="Y19"/>
      <c r="Z19"/>
      <c r="AA19"/>
    </row>
    <row r="20" spans="1:27" x14ac:dyDescent="0.2">
      <c r="A20" s="1098">
        <v>2</v>
      </c>
      <c r="B20" s="152" t="s">
        <v>502</v>
      </c>
      <c r="C20" s="1088">
        <v>0</v>
      </c>
      <c r="D20" s="153">
        <v>41</v>
      </c>
      <c r="E20" s="153">
        <v>153</v>
      </c>
      <c r="F20" s="204">
        <v>194</v>
      </c>
      <c r="G20" s="153">
        <v>182</v>
      </c>
      <c r="H20" s="153">
        <v>192</v>
      </c>
      <c r="I20" s="153">
        <v>249</v>
      </c>
      <c r="J20" s="154">
        <v>255</v>
      </c>
      <c r="K20"/>
      <c r="L20"/>
      <c r="M20"/>
      <c r="N20" s="203"/>
      <c r="Q20"/>
      <c r="R20"/>
      <c r="S20"/>
      <c r="T20"/>
      <c r="U20"/>
      <c r="V20"/>
      <c r="W20"/>
      <c r="X20"/>
      <c r="Y20"/>
      <c r="Z20"/>
      <c r="AA20"/>
    </row>
    <row r="21" spans="1:27" x14ac:dyDescent="0.2">
      <c r="A21" s="1098">
        <v>2</v>
      </c>
      <c r="B21" s="152" t="s">
        <v>503</v>
      </c>
      <c r="C21" s="1088">
        <v>0</v>
      </c>
      <c r="D21" s="153">
        <v>0</v>
      </c>
      <c r="E21" s="153">
        <v>0</v>
      </c>
      <c r="F21" s="204">
        <v>0</v>
      </c>
      <c r="G21" s="153">
        <v>1</v>
      </c>
      <c r="H21" s="153">
        <v>2</v>
      </c>
      <c r="I21" s="153">
        <v>1</v>
      </c>
      <c r="J21" s="154">
        <v>1</v>
      </c>
      <c r="K21"/>
      <c r="L21"/>
      <c r="M21"/>
      <c r="N21" s="203"/>
      <c r="Q21"/>
      <c r="R21"/>
      <c r="S21"/>
      <c r="T21"/>
      <c r="U21"/>
      <c r="V21"/>
      <c r="W21"/>
      <c r="X21"/>
      <c r="Y21"/>
      <c r="Z21"/>
      <c r="AA21"/>
    </row>
    <row r="22" spans="1:27" x14ac:dyDescent="0.2">
      <c r="A22" s="1098">
        <v>2</v>
      </c>
      <c r="B22" s="152" t="s">
        <v>504</v>
      </c>
      <c r="C22" s="1089">
        <v>0</v>
      </c>
      <c r="D22" s="155">
        <v>4</v>
      </c>
      <c r="E22" s="155">
        <v>21</v>
      </c>
      <c r="F22" s="205">
        <v>25</v>
      </c>
      <c r="G22" s="155">
        <v>31</v>
      </c>
      <c r="H22" s="155">
        <v>27</v>
      </c>
      <c r="I22" s="155">
        <v>28</v>
      </c>
      <c r="J22" s="154">
        <v>24</v>
      </c>
      <c r="K22"/>
      <c r="L22"/>
      <c r="M22"/>
      <c r="N22" s="203"/>
      <c r="Q22"/>
      <c r="R22"/>
      <c r="S22"/>
      <c r="T22"/>
      <c r="U22"/>
      <c r="V22"/>
      <c r="W22"/>
      <c r="X22"/>
      <c r="Y22"/>
      <c r="Z22"/>
      <c r="AA22"/>
    </row>
    <row r="23" spans="1:27" x14ac:dyDescent="0.2">
      <c r="A23" s="1098">
        <v>2</v>
      </c>
      <c r="B23" s="152" t="s">
        <v>505</v>
      </c>
      <c r="C23" s="1088">
        <v>0</v>
      </c>
      <c r="D23" s="153">
        <v>0</v>
      </c>
      <c r="E23" s="153">
        <v>0</v>
      </c>
      <c r="F23" s="204">
        <v>0</v>
      </c>
      <c r="G23" s="153">
        <v>0</v>
      </c>
      <c r="H23" s="153">
        <v>1</v>
      </c>
      <c r="I23" s="153">
        <v>1</v>
      </c>
      <c r="J23" s="154">
        <v>0</v>
      </c>
      <c r="K23"/>
      <c r="L23"/>
      <c r="M23"/>
      <c r="N23" s="203"/>
      <c r="Q23"/>
      <c r="R23"/>
      <c r="S23"/>
      <c r="T23"/>
      <c r="U23"/>
      <c r="V23"/>
      <c r="W23"/>
      <c r="X23"/>
      <c r="Y23"/>
      <c r="Z23"/>
      <c r="AA23"/>
    </row>
    <row r="24" spans="1:27" x14ac:dyDescent="0.2">
      <c r="A24" s="1098">
        <v>2</v>
      </c>
      <c r="B24" s="152" t="s">
        <v>506</v>
      </c>
      <c r="C24" s="1088">
        <v>2</v>
      </c>
      <c r="D24" s="153">
        <v>28</v>
      </c>
      <c r="E24" s="153">
        <v>76</v>
      </c>
      <c r="F24" s="204">
        <v>106</v>
      </c>
      <c r="G24" s="153">
        <v>85</v>
      </c>
      <c r="H24" s="153">
        <v>94</v>
      </c>
      <c r="I24" s="153">
        <v>117</v>
      </c>
      <c r="J24" s="154">
        <v>132</v>
      </c>
      <c r="K24"/>
      <c r="L24"/>
      <c r="M24"/>
      <c r="N24" s="203"/>
      <c r="Q24"/>
      <c r="R24"/>
      <c r="S24"/>
      <c r="T24"/>
      <c r="U24"/>
      <c r="V24"/>
      <c r="W24"/>
      <c r="X24"/>
      <c r="Y24"/>
      <c r="Z24"/>
      <c r="AA24"/>
    </row>
    <row r="25" spans="1:27" x14ac:dyDescent="0.2">
      <c r="A25" s="1098">
        <v>2</v>
      </c>
      <c r="B25" s="152" t="s">
        <v>507</v>
      </c>
      <c r="C25" s="1088">
        <v>0</v>
      </c>
      <c r="D25" s="153">
        <v>0</v>
      </c>
      <c r="E25" s="153">
        <v>2</v>
      </c>
      <c r="F25" s="204">
        <v>2</v>
      </c>
      <c r="G25" s="153">
        <v>5</v>
      </c>
      <c r="H25" s="153">
        <v>3</v>
      </c>
      <c r="I25" s="153">
        <v>5</v>
      </c>
      <c r="J25" s="154">
        <v>10</v>
      </c>
      <c r="K25"/>
      <c r="L25"/>
      <c r="M25"/>
      <c r="N25" s="203"/>
      <c r="Q25"/>
      <c r="R25"/>
      <c r="S25"/>
      <c r="T25"/>
      <c r="U25"/>
      <c r="V25"/>
      <c r="W25"/>
      <c r="X25"/>
      <c r="Y25"/>
      <c r="Z25"/>
      <c r="AA25"/>
    </row>
    <row r="26" spans="1:27" x14ac:dyDescent="0.2">
      <c r="A26" s="1098">
        <v>2</v>
      </c>
      <c r="B26" s="152" t="s">
        <v>508</v>
      </c>
      <c r="C26" s="1088">
        <v>0</v>
      </c>
      <c r="D26" s="153">
        <v>1</v>
      </c>
      <c r="E26" s="153">
        <v>1</v>
      </c>
      <c r="F26" s="204">
        <v>2</v>
      </c>
      <c r="G26" s="153">
        <v>0</v>
      </c>
      <c r="H26" s="153">
        <v>5</v>
      </c>
      <c r="I26" s="153">
        <v>4</v>
      </c>
      <c r="J26" s="154">
        <v>6</v>
      </c>
      <c r="K26"/>
      <c r="L26"/>
      <c r="M26"/>
      <c r="N26" s="203"/>
      <c r="Q26"/>
      <c r="R26"/>
      <c r="S26"/>
      <c r="T26"/>
      <c r="U26"/>
      <c r="V26"/>
      <c r="W26"/>
      <c r="X26"/>
      <c r="Y26"/>
      <c r="Z26"/>
      <c r="AA26"/>
    </row>
    <row r="27" spans="1:27" x14ac:dyDescent="0.2">
      <c r="A27" s="1098">
        <v>2</v>
      </c>
      <c r="B27" s="152" t="s">
        <v>509</v>
      </c>
      <c r="C27" s="1088">
        <v>0</v>
      </c>
      <c r="D27" s="153">
        <v>0</v>
      </c>
      <c r="E27" s="153">
        <v>2</v>
      </c>
      <c r="F27" s="204">
        <v>2</v>
      </c>
      <c r="G27" s="153">
        <v>4</v>
      </c>
      <c r="H27" s="153">
        <v>2</v>
      </c>
      <c r="I27" s="153">
        <v>2</v>
      </c>
      <c r="J27" s="154">
        <v>4</v>
      </c>
      <c r="K27"/>
      <c r="L27"/>
      <c r="M27"/>
      <c r="N27" s="203"/>
      <c r="Q27"/>
      <c r="R27"/>
      <c r="S27"/>
      <c r="T27"/>
      <c r="U27"/>
      <c r="V27"/>
      <c r="W27"/>
      <c r="X27"/>
      <c r="Y27"/>
      <c r="Z27"/>
      <c r="AA27"/>
    </row>
    <row r="28" spans="1:27" x14ac:dyDescent="0.2">
      <c r="A28" s="1098">
        <v>2</v>
      </c>
      <c r="B28" s="152" t="s">
        <v>510</v>
      </c>
      <c r="C28" s="1088">
        <v>0</v>
      </c>
      <c r="D28" s="153">
        <v>1</v>
      </c>
      <c r="E28" s="153">
        <v>1</v>
      </c>
      <c r="F28" s="204">
        <v>2</v>
      </c>
      <c r="G28" s="153">
        <v>3</v>
      </c>
      <c r="H28" s="153">
        <v>0</v>
      </c>
      <c r="I28" s="153">
        <v>3</v>
      </c>
      <c r="J28" s="154">
        <v>3</v>
      </c>
      <c r="K28"/>
      <c r="L28"/>
      <c r="M28"/>
      <c r="N28" s="203"/>
      <c r="Q28"/>
      <c r="R28"/>
      <c r="S28"/>
      <c r="T28"/>
      <c r="U28"/>
      <c r="V28"/>
      <c r="W28"/>
      <c r="X28"/>
      <c r="Y28"/>
      <c r="Z28"/>
      <c r="AA28"/>
    </row>
    <row r="29" spans="1:27" x14ac:dyDescent="0.2">
      <c r="A29" s="1098">
        <v>2</v>
      </c>
      <c r="B29" s="152" t="s">
        <v>511</v>
      </c>
      <c r="C29" s="1088">
        <v>0</v>
      </c>
      <c r="D29" s="153">
        <v>0</v>
      </c>
      <c r="E29" s="153">
        <v>1</v>
      </c>
      <c r="F29" s="204">
        <v>1</v>
      </c>
      <c r="G29" s="153">
        <v>1</v>
      </c>
      <c r="H29" s="153">
        <v>0</v>
      </c>
      <c r="I29" s="153">
        <v>1</v>
      </c>
      <c r="J29" s="154">
        <v>2</v>
      </c>
      <c r="K29"/>
      <c r="L29"/>
      <c r="M29"/>
      <c r="N29" s="203"/>
      <c r="Q29"/>
      <c r="R29"/>
      <c r="S29"/>
      <c r="T29"/>
      <c r="U29"/>
      <c r="V29"/>
      <c r="W29"/>
      <c r="X29"/>
      <c r="Y29"/>
      <c r="Z29"/>
      <c r="AA29"/>
    </row>
    <row r="30" spans="1:27" x14ac:dyDescent="0.2">
      <c r="A30" s="1098">
        <v>2</v>
      </c>
      <c r="B30" s="152" t="s">
        <v>512</v>
      </c>
      <c r="C30" s="1088">
        <v>0</v>
      </c>
      <c r="D30" s="153">
        <v>0</v>
      </c>
      <c r="E30" s="153">
        <v>1</v>
      </c>
      <c r="F30" s="204">
        <v>1</v>
      </c>
      <c r="G30" s="153">
        <v>1</v>
      </c>
      <c r="H30" s="153">
        <v>2</v>
      </c>
      <c r="I30" s="153">
        <v>0</v>
      </c>
      <c r="J30" s="156">
        <v>2</v>
      </c>
      <c r="K30"/>
      <c r="L30"/>
      <c r="M30"/>
      <c r="N30" s="203"/>
      <c r="Q30"/>
      <c r="R30"/>
      <c r="S30"/>
      <c r="T30"/>
      <c r="U30"/>
      <c r="V30"/>
      <c r="W30"/>
      <c r="X30"/>
      <c r="Y30"/>
      <c r="Z30"/>
      <c r="AA30"/>
    </row>
    <row r="31" spans="1:27" x14ac:dyDescent="0.2">
      <c r="A31" s="1098">
        <v>2</v>
      </c>
      <c r="B31" s="152" t="s">
        <v>513</v>
      </c>
      <c r="C31" s="1088">
        <v>0</v>
      </c>
      <c r="D31" s="153">
        <v>0</v>
      </c>
      <c r="E31" s="153">
        <v>2</v>
      </c>
      <c r="F31" s="204">
        <v>2</v>
      </c>
      <c r="G31" s="153">
        <v>7</v>
      </c>
      <c r="H31" s="153">
        <v>0</v>
      </c>
      <c r="I31" s="153">
        <v>7</v>
      </c>
      <c r="J31" s="154">
        <v>9</v>
      </c>
      <c r="K31"/>
      <c r="L31"/>
      <c r="M31"/>
      <c r="N31" s="203"/>
      <c r="Q31"/>
      <c r="R31"/>
      <c r="S31"/>
      <c r="T31"/>
      <c r="U31"/>
      <c r="V31"/>
      <c r="W31"/>
      <c r="X31"/>
      <c r="Y31"/>
      <c r="Z31"/>
      <c r="AA31"/>
    </row>
    <row r="32" spans="1:27" x14ac:dyDescent="0.2">
      <c r="A32" s="1098">
        <v>2</v>
      </c>
      <c r="B32" s="152" t="s">
        <v>514</v>
      </c>
      <c r="C32" s="1088">
        <v>0</v>
      </c>
      <c r="D32" s="153">
        <v>0</v>
      </c>
      <c r="E32" s="153">
        <v>0</v>
      </c>
      <c r="F32" s="204">
        <v>0</v>
      </c>
      <c r="G32" s="153">
        <v>6</v>
      </c>
      <c r="H32" s="153">
        <v>5</v>
      </c>
      <c r="I32" s="153">
        <v>6</v>
      </c>
      <c r="J32" s="154">
        <v>4</v>
      </c>
      <c r="K32"/>
      <c r="L32"/>
      <c r="M32"/>
      <c r="N32" s="203"/>
      <c r="Q32"/>
      <c r="R32"/>
      <c r="S32"/>
      <c r="T32"/>
      <c r="U32"/>
      <c r="V32"/>
      <c r="W32"/>
      <c r="X32"/>
      <c r="Y32"/>
      <c r="Z32"/>
      <c r="AA32"/>
    </row>
    <row r="33" spans="1:27" x14ac:dyDescent="0.2">
      <c r="A33" s="1098">
        <v>2</v>
      </c>
      <c r="B33" s="152" t="s">
        <v>515</v>
      </c>
      <c r="C33" s="1089">
        <v>0</v>
      </c>
      <c r="D33" s="155">
        <v>1</v>
      </c>
      <c r="E33" s="155">
        <v>2</v>
      </c>
      <c r="F33" s="205">
        <v>3</v>
      </c>
      <c r="G33" s="155">
        <v>3</v>
      </c>
      <c r="H33" s="155">
        <v>2</v>
      </c>
      <c r="I33" s="155">
        <v>7</v>
      </c>
      <c r="J33" s="154">
        <v>5</v>
      </c>
      <c r="K33"/>
      <c r="L33"/>
      <c r="M33"/>
      <c r="N33" s="203"/>
      <c r="Q33"/>
      <c r="R33"/>
      <c r="S33"/>
      <c r="T33"/>
      <c r="U33"/>
      <c r="V33"/>
      <c r="W33"/>
      <c r="X33"/>
      <c r="Y33"/>
      <c r="Z33"/>
      <c r="AA33"/>
    </row>
    <row r="34" spans="1:27" x14ac:dyDescent="0.2">
      <c r="A34" s="1098">
        <v>2</v>
      </c>
      <c r="B34" s="152" t="s">
        <v>516</v>
      </c>
      <c r="C34" s="1088">
        <v>0</v>
      </c>
      <c r="D34" s="153">
        <v>0</v>
      </c>
      <c r="E34" s="153">
        <v>1</v>
      </c>
      <c r="F34" s="204">
        <v>1</v>
      </c>
      <c r="G34" s="153">
        <v>2</v>
      </c>
      <c r="H34" s="153">
        <v>0</v>
      </c>
      <c r="I34" s="153">
        <v>4</v>
      </c>
      <c r="J34" s="156">
        <v>2</v>
      </c>
      <c r="K34"/>
      <c r="L34"/>
      <c r="M34"/>
      <c r="N34" s="203"/>
      <c r="Q34"/>
      <c r="R34"/>
      <c r="S34"/>
      <c r="T34"/>
      <c r="U34"/>
      <c r="V34"/>
      <c r="W34"/>
      <c r="X34"/>
      <c r="Y34"/>
      <c r="Z34"/>
      <c r="AA34"/>
    </row>
    <row r="35" spans="1:27" x14ac:dyDescent="0.2">
      <c r="A35" s="1098">
        <v>2</v>
      </c>
      <c r="B35" s="152" t="s">
        <v>517</v>
      </c>
      <c r="C35" s="1088">
        <v>0</v>
      </c>
      <c r="D35" s="153">
        <v>0</v>
      </c>
      <c r="E35" s="153">
        <v>0</v>
      </c>
      <c r="F35" s="204">
        <v>0</v>
      </c>
      <c r="G35" s="153">
        <v>2</v>
      </c>
      <c r="H35" s="153">
        <v>2</v>
      </c>
      <c r="I35" s="153">
        <v>3</v>
      </c>
      <c r="J35" s="154">
        <v>1</v>
      </c>
      <c r="K35"/>
      <c r="L35"/>
      <c r="M35"/>
      <c r="N35" s="203"/>
      <c r="Q35"/>
      <c r="R35"/>
      <c r="S35"/>
      <c r="T35"/>
      <c r="U35"/>
      <c r="V35"/>
      <c r="W35"/>
      <c r="X35"/>
      <c r="Y35"/>
      <c r="Z35"/>
      <c r="AA35"/>
    </row>
    <row r="36" spans="1:27" x14ac:dyDescent="0.2">
      <c r="A36" s="1098">
        <v>2</v>
      </c>
      <c r="B36" s="152" t="s">
        <v>518</v>
      </c>
      <c r="C36" s="1088">
        <v>0</v>
      </c>
      <c r="D36" s="153">
        <v>0</v>
      </c>
      <c r="E36" s="153">
        <v>6</v>
      </c>
      <c r="F36" s="204">
        <v>6</v>
      </c>
      <c r="G36" s="153">
        <v>10</v>
      </c>
      <c r="H36" s="153">
        <v>9</v>
      </c>
      <c r="I36" s="153">
        <v>14</v>
      </c>
      <c r="J36" s="154">
        <v>18</v>
      </c>
      <c r="K36"/>
      <c r="L36"/>
      <c r="M36"/>
      <c r="N36" s="203"/>
      <c r="Q36"/>
      <c r="R36"/>
      <c r="S36"/>
      <c r="T36"/>
      <c r="U36"/>
      <c r="V36"/>
      <c r="W36"/>
      <c r="X36"/>
      <c r="Y36"/>
      <c r="Z36"/>
      <c r="AA36"/>
    </row>
    <row r="37" spans="1:27" x14ac:dyDescent="0.2">
      <c r="A37" s="1098">
        <v>2</v>
      </c>
      <c r="B37" s="152" t="s">
        <v>519</v>
      </c>
      <c r="C37" s="1088">
        <v>0</v>
      </c>
      <c r="D37" s="153">
        <v>2</v>
      </c>
      <c r="E37" s="153">
        <v>7</v>
      </c>
      <c r="F37" s="204">
        <v>9</v>
      </c>
      <c r="G37" s="153">
        <v>13</v>
      </c>
      <c r="H37" s="153">
        <v>16</v>
      </c>
      <c r="I37" s="153">
        <v>21</v>
      </c>
      <c r="J37" s="154">
        <v>17</v>
      </c>
      <c r="K37"/>
      <c r="L37"/>
      <c r="M37"/>
      <c r="N37" s="203"/>
      <c r="Q37"/>
      <c r="R37"/>
      <c r="S37"/>
      <c r="T37"/>
      <c r="U37"/>
      <c r="V37"/>
      <c r="W37"/>
      <c r="X37"/>
      <c r="Y37"/>
      <c r="Z37"/>
      <c r="AA37"/>
    </row>
    <row r="38" spans="1:27" x14ac:dyDescent="0.2">
      <c r="A38" s="1098">
        <v>2</v>
      </c>
      <c r="B38" s="152" t="s">
        <v>520</v>
      </c>
      <c r="C38" s="1088">
        <v>0</v>
      </c>
      <c r="D38" s="153">
        <v>1</v>
      </c>
      <c r="E38" s="153">
        <v>4</v>
      </c>
      <c r="F38" s="204">
        <v>5</v>
      </c>
      <c r="G38" s="153">
        <v>3</v>
      </c>
      <c r="H38" s="153">
        <v>2</v>
      </c>
      <c r="I38" s="153">
        <v>3</v>
      </c>
      <c r="J38" s="154">
        <v>8</v>
      </c>
      <c r="K38"/>
      <c r="L38"/>
      <c r="M38"/>
      <c r="N38" s="203"/>
      <c r="Q38"/>
      <c r="R38"/>
      <c r="S38"/>
      <c r="T38"/>
      <c r="U38"/>
      <c r="V38"/>
      <c r="W38"/>
      <c r="X38"/>
      <c r="Y38"/>
      <c r="Z38"/>
      <c r="AA38"/>
    </row>
    <row r="39" spans="1:27" x14ac:dyDescent="0.2">
      <c r="A39" s="1098">
        <v>2</v>
      </c>
      <c r="B39" s="152" t="s">
        <v>521</v>
      </c>
      <c r="C39" s="1089">
        <v>0</v>
      </c>
      <c r="D39" s="155">
        <v>3</v>
      </c>
      <c r="E39" s="1090">
        <v>7</v>
      </c>
      <c r="F39" s="205">
        <v>10</v>
      </c>
      <c r="G39" s="155">
        <v>6</v>
      </c>
      <c r="H39" s="155">
        <v>2</v>
      </c>
      <c r="I39" s="155">
        <v>13</v>
      </c>
      <c r="J39" s="154">
        <v>17</v>
      </c>
      <c r="K39"/>
      <c r="L39"/>
      <c r="M39"/>
      <c r="N39" s="203"/>
      <c r="Q39"/>
      <c r="R39"/>
      <c r="S39"/>
      <c r="T39"/>
      <c r="U39"/>
      <c r="V39"/>
      <c r="W39"/>
      <c r="X39"/>
      <c r="Y39"/>
      <c r="Z39"/>
      <c r="AA39"/>
    </row>
    <row r="40" spans="1:27" ht="12.75" thickBot="1" x14ac:dyDescent="0.25">
      <c r="A40" s="1098">
        <v>2</v>
      </c>
      <c r="B40" s="152" t="s">
        <v>522</v>
      </c>
      <c r="C40" s="1088">
        <v>0</v>
      </c>
      <c r="D40" s="153">
        <v>2</v>
      </c>
      <c r="E40" s="154">
        <v>5</v>
      </c>
      <c r="F40" s="1091">
        <v>7</v>
      </c>
      <c r="G40" s="153">
        <v>8</v>
      </c>
      <c r="H40" s="153">
        <v>4</v>
      </c>
      <c r="I40" s="153">
        <v>6</v>
      </c>
      <c r="J40" s="154">
        <v>7</v>
      </c>
      <c r="K40"/>
      <c r="L40"/>
      <c r="M40"/>
      <c r="N40" s="203"/>
      <c r="Q40"/>
      <c r="R40"/>
      <c r="S40"/>
      <c r="T40"/>
      <c r="U40"/>
      <c r="V40"/>
      <c r="W40"/>
      <c r="X40"/>
      <c r="Y40"/>
      <c r="Z40"/>
      <c r="AA40"/>
    </row>
    <row r="41" spans="1:27" x14ac:dyDescent="0.2">
      <c r="A41" s="1096">
        <v>1</v>
      </c>
      <c r="B41" s="658" t="s">
        <v>157</v>
      </c>
      <c r="C41" s="1092">
        <v>1</v>
      </c>
      <c r="D41" s="385">
        <v>39</v>
      </c>
      <c r="E41" s="1084">
        <v>177</v>
      </c>
      <c r="F41" s="1093">
        <v>217</v>
      </c>
      <c r="G41" s="385">
        <v>143</v>
      </c>
      <c r="H41" s="385">
        <v>184</v>
      </c>
      <c r="I41" s="385">
        <v>236</v>
      </c>
      <c r="J41" s="1084">
        <v>257</v>
      </c>
      <c r="K41"/>
      <c r="L41"/>
      <c r="M41"/>
      <c r="N41" s="203"/>
      <c r="Q41"/>
      <c r="R41"/>
      <c r="S41"/>
      <c r="T41"/>
      <c r="U41"/>
      <c r="V41"/>
      <c r="W41"/>
      <c r="X41"/>
      <c r="Y41"/>
      <c r="Z41"/>
      <c r="AA41"/>
    </row>
    <row r="42" spans="1:27" x14ac:dyDescent="0.2">
      <c r="A42" s="1099">
        <v>2</v>
      </c>
      <c r="B42" s="659" t="s">
        <v>143</v>
      </c>
      <c r="C42" s="386">
        <v>2</v>
      </c>
      <c r="D42" s="387">
        <v>97</v>
      </c>
      <c r="E42" s="389">
        <v>373</v>
      </c>
      <c r="F42" s="388">
        <v>472</v>
      </c>
      <c r="G42" s="387">
        <v>467</v>
      </c>
      <c r="H42" s="387">
        <v>465</v>
      </c>
      <c r="I42" s="387">
        <v>638</v>
      </c>
      <c r="J42" s="389">
        <v>654</v>
      </c>
      <c r="K42"/>
      <c r="L42"/>
      <c r="M42"/>
      <c r="N42" s="203"/>
      <c r="Q42"/>
      <c r="R42"/>
      <c r="S42"/>
      <c r="T42"/>
      <c r="U42"/>
      <c r="V42"/>
      <c r="W42"/>
      <c r="X42"/>
      <c r="Y42"/>
      <c r="Z42"/>
      <c r="AA42"/>
    </row>
    <row r="43" spans="1:27" x14ac:dyDescent="0.2">
      <c r="A43" s="1099">
        <v>3</v>
      </c>
      <c r="B43" s="659" t="s">
        <v>159</v>
      </c>
      <c r="C43" s="386">
        <v>1</v>
      </c>
      <c r="D43" s="387">
        <v>53</v>
      </c>
      <c r="E43" s="389">
        <v>206</v>
      </c>
      <c r="F43" s="388">
        <v>260</v>
      </c>
      <c r="G43" s="387">
        <v>236</v>
      </c>
      <c r="H43" s="387">
        <v>272</v>
      </c>
      <c r="I43" s="387">
        <v>282</v>
      </c>
      <c r="J43" s="389">
        <v>314</v>
      </c>
      <c r="K43"/>
      <c r="L43"/>
      <c r="M43"/>
      <c r="N43" s="203"/>
      <c r="Q43"/>
      <c r="R43"/>
      <c r="S43"/>
      <c r="T43"/>
      <c r="U43"/>
      <c r="V43"/>
      <c r="W43"/>
      <c r="X43"/>
      <c r="Y43"/>
      <c r="Z43"/>
      <c r="AA43"/>
    </row>
    <row r="44" spans="1:27" x14ac:dyDescent="0.2">
      <c r="A44" s="1099">
        <v>4</v>
      </c>
      <c r="B44" s="659" t="s">
        <v>160</v>
      </c>
      <c r="C44" s="386">
        <v>3</v>
      </c>
      <c r="D44" s="387">
        <v>65</v>
      </c>
      <c r="E44" s="389">
        <v>237</v>
      </c>
      <c r="F44" s="388">
        <v>305</v>
      </c>
      <c r="G44" s="387">
        <v>311</v>
      </c>
      <c r="H44" s="387">
        <v>352</v>
      </c>
      <c r="I44" s="387">
        <v>405</v>
      </c>
      <c r="J44" s="389">
        <v>399</v>
      </c>
      <c r="K44"/>
      <c r="L44"/>
      <c r="M44"/>
      <c r="N44" s="203"/>
      <c r="Q44"/>
      <c r="R44"/>
      <c r="S44"/>
      <c r="T44"/>
      <c r="U44"/>
      <c r="V44"/>
      <c r="W44"/>
      <c r="X44"/>
      <c r="Y44"/>
      <c r="Z44"/>
      <c r="AA44"/>
    </row>
    <row r="45" spans="1:27" ht="12.75" thickBot="1" x14ac:dyDescent="0.25">
      <c r="A45" s="1097">
        <v>5</v>
      </c>
      <c r="B45" s="660" t="s">
        <v>161</v>
      </c>
      <c r="C45" s="1094">
        <v>3</v>
      </c>
      <c r="D45" s="1086">
        <v>80</v>
      </c>
      <c r="E45" s="1087">
        <v>258</v>
      </c>
      <c r="F45" s="1095">
        <v>341</v>
      </c>
      <c r="G45" s="1086">
        <v>276</v>
      </c>
      <c r="H45" s="1086">
        <v>353</v>
      </c>
      <c r="I45" s="1086">
        <v>352</v>
      </c>
      <c r="J45" s="1087">
        <v>421</v>
      </c>
      <c r="K45"/>
      <c r="L45"/>
      <c r="M45"/>
      <c r="N45" s="203"/>
      <c r="Q45"/>
      <c r="R45"/>
      <c r="S45"/>
      <c r="T45"/>
      <c r="U45"/>
      <c r="V45"/>
      <c r="W45"/>
      <c r="X45"/>
      <c r="Y45"/>
      <c r="Z45"/>
      <c r="AA45"/>
    </row>
    <row r="46" spans="1:27" ht="15" x14ac:dyDescent="0.25">
      <c r="B46" s="6"/>
      <c r="J46" s="872" t="s">
        <v>650</v>
      </c>
      <c r="M46" s="62"/>
      <c r="N46" s="203"/>
      <c r="Q46"/>
      <c r="R46"/>
      <c r="S46"/>
      <c r="T46"/>
      <c r="U46"/>
      <c r="V46"/>
      <c r="W46"/>
      <c r="X46"/>
      <c r="Y46"/>
      <c r="Z46"/>
      <c r="AA46"/>
    </row>
    <row r="47" spans="1:27" ht="15" x14ac:dyDescent="0.25">
      <c r="B47" s="6"/>
      <c r="M47" s="62"/>
      <c r="N47" s="203"/>
      <c r="Q47" s="542"/>
      <c r="R47" s="542"/>
      <c r="S47" s="542"/>
      <c r="T47" s="542"/>
      <c r="U47" s="542"/>
      <c r="V47" s="542"/>
      <c r="W47" s="542"/>
      <c r="X47" s="542"/>
      <c r="Y47" s="542"/>
      <c r="Z47" s="542"/>
      <c r="AA47" s="542"/>
    </row>
    <row r="48" spans="1:27" ht="15" x14ac:dyDescent="0.25">
      <c r="B48" s="6"/>
      <c r="M48" s="62"/>
      <c r="N48" s="203"/>
      <c r="Q48" s="542"/>
      <c r="R48" s="542"/>
      <c r="S48" s="542"/>
      <c r="T48" s="542"/>
      <c r="U48" s="542"/>
      <c r="V48" s="542"/>
      <c r="W48" s="542"/>
      <c r="X48" s="542"/>
      <c r="Y48" s="542"/>
      <c r="Z48" s="542"/>
      <c r="AA48" s="542"/>
    </row>
    <row r="49" spans="2:27" ht="15" x14ac:dyDescent="0.25">
      <c r="B49" s="6"/>
      <c r="M49" s="62"/>
      <c r="N49" s="203"/>
      <c r="Q49" s="542"/>
      <c r="R49" s="542"/>
      <c r="S49" s="542"/>
      <c r="T49" s="542"/>
      <c r="U49" s="542"/>
      <c r="V49" s="542"/>
      <c r="W49" s="542"/>
      <c r="X49" s="542"/>
      <c r="Y49" s="542"/>
      <c r="Z49" s="542"/>
      <c r="AA49" s="542"/>
    </row>
    <row r="50" spans="2:27" ht="15" x14ac:dyDescent="0.25">
      <c r="M50" s="203"/>
      <c r="P50" s="542"/>
      <c r="Q50" s="542"/>
      <c r="R50" s="542"/>
      <c r="S50" s="542"/>
      <c r="T50" s="542"/>
      <c r="U50" s="542"/>
      <c r="V50" s="542"/>
      <c r="W50" s="542"/>
      <c r="X50" s="542"/>
      <c r="Y50" s="542"/>
      <c r="Z50" s="542"/>
    </row>
    <row r="51" spans="2:27" ht="15" x14ac:dyDescent="0.25">
      <c r="M51" s="203"/>
      <c r="P51" s="542"/>
      <c r="Q51" s="542"/>
      <c r="R51" s="542"/>
      <c r="S51" s="542"/>
      <c r="T51" s="542"/>
      <c r="U51" s="542"/>
      <c r="V51" s="542"/>
      <c r="W51" s="542"/>
      <c r="X51" s="542"/>
      <c r="Y51" s="542"/>
      <c r="Z51" s="542"/>
    </row>
    <row r="52" spans="2:27" ht="15" x14ac:dyDescent="0.25">
      <c r="M52" s="203"/>
      <c r="P52" s="542"/>
      <c r="Q52" s="542"/>
      <c r="R52" s="542"/>
      <c r="S52" s="542"/>
      <c r="T52" s="542"/>
      <c r="U52" s="542"/>
      <c r="V52" s="542"/>
      <c r="W52" s="542"/>
      <c r="X52" s="542"/>
      <c r="Y52" s="542"/>
      <c r="Z52" s="542"/>
    </row>
    <row r="53" spans="2:27" ht="15" x14ac:dyDescent="0.25">
      <c r="M53" s="203"/>
      <c r="P53" s="542"/>
      <c r="Q53" s="542"/>
      <c r="R53" s="542"/>
      <c r="S53" s="542"/>
      <c r="T53" s="542"/>
      <c r="U53" s="542"/>
      <c r="V53" s="542"/>
      <c r="W53" s="542"/>
      <c r="X53" s="542"/>
      <c r="Y53" s="542"/>
      <c r="Z53" s="542"/>
    </row>
    <row r="54" spans="2:27" x14ac:dyDescent="0.2">
      <c r="M54" s="203"/>
    </row>
    <row r="55" spans="2:27" x14ac:dyDescent="0.2">
      <c r="M55" s="203"/>
    </row>
  </sheetData>
  <phoneticPr fontId="0" type="noConversion"/>
  <pageMargins left="0.75" right="0.75" top="1" bottom="1" header="0.5" footer="0.5"/>
  <pageSetup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heetViews>
  <sheetFormatPr defaultRowHeight="11.25" x14ac:dyDescent="0.2"/>
  <cols>
    <col min="2" max="2" width="22" customWidth="1"/>
    <col min="3" max="3" width="100.83203125" bestFit="1" customWidth="1"/>
    <col min="4" max="4" width="96.6640625" bestFit="1" customWidth="1"/>
  </cols>
  <sheetData>
    <row r="1" spans="1:4" ht="15" x14ac:dyDescent="0.25">
      <c r="A1" s="858" t="s">
        <v>241</v>
      </c>
      <c r="B1" s="859" t="s">
        <v>242</v>
      </c>
      <c r="C1" s="860" t="s">
        <v>772</v>
      </c>
      <c r="D1" s="861" t="s">
        <v>615</v>
      </c>
    </row>
    <row r="2" spans="1:4" ht="15" x14ac:dyDescent="0.25">
      <c r="A2" s="862">
        <v>1</v>
      </c>
      <c r="B2" s="862" t="s">
        <v>616</v>
      </c>
      <c r="C2" s="1036" t="s">
        <v>617</v>
      </c>
      <c r="D2" s="1037" t="s">
        <v>618</v>
      </c>
    </row>
    <row r="3" spans="1:4" ht="15" x14ac:dyDescent="0.25">
      <c r="A3" s="81">
        <v>2</v>
      </c>
      <c r="B3" s="81" t="s">
        <v>260</v>
      </c>
      <c r="C3" s="1038" t="s">
        <v>261</v>
      </c>
      <c r="D3" s="1039" t="s">
        <v>619</v>
      </c>
    </row>
    <row r="4" spans="1:4" ht="15" x14ac:dyDescent="0.25">
      <c r="A4" s="81">
        <v>3</v>
      </c>
      <c r="B4" s="81" t="s">
        <v>243</v>
      </c>
      <c r="C4" s="863" t="s">
        <v>262</v>
      </c>
      <c r="D4" s="1039" t="s">
        <v>620</v>
      </c>
    </row>
    <row r="5" spans="1:4" ht="15" x14ac:dyDescent="0.25">
      <c r="A5" s="81">
        <v>4</v>
      </c>
      <c r="B5" s="81" t="s">
        <v>244</v>
      </c>
      <c r="C5" s="863" t="s">
        <v>263</v>
      </c>
      <c r="D5" s="1039" t="s">
        <v>621</v>
      </c>
    </row>
    <row r="6" spans="1:4" ht="15" x14ac:dyDescent="0.25">
      <c r="A6" s="81">
        <v>5</v>
      </c>
      <c r="B6" s="81" t="s">
        <v>245</v>
      </c>
      <c r="C6" s="1038" t="s">
        <v>264</v>
      </c>
      <c r="D6" s="1039" t="s">
        <v>622</v>
      </c>
    </row>
    <row r="7" spans="1:4" ht="15" x14ac:dyDescent="0.25">
      <c r="A7" s="81">
        <v>6</v>
      </c>
      <c r="B7" s="81" t="s">
        <v>246</v>
      </c>
      <c r="C7" s="1038" t="s">
        <v>623</v>
      </c>
      <c r="D7" s="1039" t="s">
        <v>624</v>
      </c>
    </row>
    <row r="8" spans="1:4" ht="15" x14ac:dyDescent="0.25">
      <c r="A8" s="81">
        <v>7</v>
      </c>
      <c r="B8" s="1040" t="s">
        <v>770</v>
      </c>
      <c r="C8" s="1038" t="s">
        <v>669</v>
      </c>
      <c r="D8" s="1039" t="s">
        <v>624</v>
      </c>
    </row>
    <row r="9" spans="1:4" ht="15" x14ac:dyDescent="0.25">
      <c r="A9" s="81">
        <v>8</v>
      </c>
      <c r="B9" s="1040" t="s">
        <v>775</v>
      </c>
      <c r="C9" s="1038" t="s">
        <v>773</v>
      </c>
      <c r="D9" s="1039" t="s">
        <v>624</v>
      </c>
    </row>
    <row r="10" spans="1:4" ht="15" x14ac:dyDescent="0.25">
      <c r="A10" s="81">
        <v>9</v>
      </c>
      <c r="B10" s="1040" t="s">
        <v>771</v>
      </c>
      <c r="C10" s="1038" t="s">
        <v>774</v>
      </c>
      <c r="D10" s="1039" t="s">
        <v>624</v>
      </c>
    </row>
    <row r="11" spans="1:4" ht="15" x14ac:dyDescent="0.25">
      <c r="A11" s="81">
        <v>10</v>
      </c>
      <c r="B11" s="1040" t="s">
        <v>343</v>
      </c>
      <c r="C11" s="1038" t="s">
        <v>342</v>
      </c>
      <c r="D11" s="1039" t="s">
        <v>624</v>
      </c>
    </row>
    <row r="12" spans="1:4" ht="15" x14ac:dyDescent="0.25">
      <c r="A12" s="81">
        <v>11</v>
      </c>
      <c r="B12" s="1040" t="s">
        <v>344</v>
      </c>
      <c r="C12" s="1038" t="s">
        <v>345</v>
      </c>
      <c r="D12" s="1039" t="s">
        <v>625</v>
      </c>
    </row>
    <row r="13" spans="1:4" ht="15" x14ac:dyDescent="0.25">
      <c r="A13" s="81">
        <v>12</v>
      </c>
      <c r="B13" s="81" t="s">
        <v>247</v>
      </c>
      <c r="C13" s="863" t="s">
        <v>265</v>
      </c>
      <c r="D13" s="1039" t="s">
        <v>626</v>
      </c>
    </row>
    <row r="14" spans="1:4" ht="15" x14ac:dyDescent="0.25">
      <c r="A14" s="81">
        <v>13</v>
      </c>
      <c r="B14" s="81" t="s">
        <v>248</v>
      </c>
      <c r="C14" s="863" t="s">
        <v>266</v>
      </c>
      <c r="D14" s="1039" t="s">
        <v>627</v>
      </c>
    </row>
    <row r="15" spans="1:4" ht="15" x14ac:dyDescent="0.25">
      <c r="A15" s="81">
        <v>14</v>
      </c>
      <c r="B15" s="81" t="s">
        <v>249</v>
      </c>
      <c r="C15" s="863" t="s">
        <v>267</v>
      </c>
      <c r="D15" s="1039" t="s">
        <v>627</v>
      </c>
    </row>
    <row r="16" spans="1:4" ht="15" x14ac:dyDescent="0.25">
      <c r="A16" s="81">
        <v>15</v>
      </c>
      <c r="B16" s="81" t="s">
        <v>250</v>
      </c>
      <c r="C16" s="863" t="s">
        <v>268</v>
      </c>
      <c r="D16" s="1039" t="s">
        <v>627</v>
      </c>
    </row>
    <row r="17" spans="1:4" ht="15" x14ac:dyDescent="0.25">
      <c r="A17" s="81">
        <v>16</v>
      </c>
      <c r="B17" s="81" t="s">
        <v>251</v>
      </c>
      <c r="C17" s="863" t="s">
        <v>269</v>
      </c>
      <c r="D17" s="1039" t="s">
        <v>628</v>
      </c>
    </row>
    <row r="18" spans="1:4" ht="15" x14ac:dyDescent="0.25">
      <c r="A18" s="81">
        <v>17</v>
      </c>
      <c r="B18" s="81" t="s">
        <v>252</v>
      </c>
      <c r="C18" s="863" t="s">
        <v>270</v>
      </c>
      <c r="D18" s="1039" t="s">
        <v>629</v>
      </c>
    </row>
    <row r="19" spans="1:4" ht="15" x14ac:dyDescent="0.25">
      <c r="A19" s="81">
        <v>18</v>
      </c>
      <c r="B19" s="81" t="s">
        <v>253</v>
      </c>
      <c r="C19" s="863" t="s">
        <v>271</v>
      </c>
      <c r="D19" s="1039" t="s">
        <v>630</v>
      </c>
    </row>
    <row r="20" spans="1:4" ht="15" x14ac:dyDescent="0.25">
      <c r="A20" s="81">
        <v>19</v>
      </c>
      <c r="B20" s="81" t="s">
        <v>254</v>
      </c>
      <c r="C20" s="863" t="s">
        <v>272</v>
      </c>
      <c r="D20" s="1039" t="s">
        <v>631</v>
      </c>
    </row>
    <row r="21" spans="1:4" ht="15" x14ac:dyDescent="0.25">
      <c r="A21" s="81">
        <v>20</v>
      </c>
      <c r="B21" s="1040" t="s">
        <v>347</v>
      </c>
      <c r="C21" s="1038" t="s">
        <v>348</v>
      </c>
      <c r="D21" s="1039" t="s">
        <v>632</v>
      </c>
    </row>
    <row r="22" spans="1:4" ht="15" x14ac:dyDescent="0.25">
      <c r="A22" s="81">
        <v>21</v>
      </c>
      <c r="B22" s="1040" t="s">
        <v>349</v>
      </c>
      <c r="C22" s="1038" t="s">
        <v>361</v>
      </c>
      <c r="D22" s="1039" t="s">
        <v>632</v>
      </c>
    </row>
    <row r="23" spans="1:4" ht="15" x14ac:dyDescent="0.25">
      <c r="A23" s="81">
        <v>22</v>
      </c>
      <c r="B23" s="81" t="s">
        <v>255</v>
      </c>
      <c r="C23" s="863" t="s">
        <v>273</v>
      </c>
      <c r="D23" s="1039" t="s">
        <v>633</v>
      </c>
    </row>
    <row r="24" spans="1:4" ht="15" x14ac:dyDescent="0.25">
      <c r="A24" s="81">
        <v>23</v>
      </c>
      <c r="B24" s="81" t="s">
        <v>256</v>
      </c>
      <c r="C24" s="863" t="s">
        <v>274</v>
      </c>
      <c r="D24" s="1039" t="s">
        <v>634</v>
      </c>
    </row>
    <row r="25" spans="1:4" ht="15" x14ac:dyDescent="0.25">
      <c r="A25" s="81">
        <v>24</v>
      </c>
      <c r="B25" s="81" t="s">
        <v>257</v>
      </c>
      <c r="C25" s="863" t="s">
        <v>275</v>
      </c>
      <c r="D25" s="1039" t="s">
        <v>632</v>
      </c>
    </row>
    <row r="26" spans="1:4" ht="15" x14ac:dyDescent="0.25">
      <c r="A26" s="81">
        <v>25</v>
      </c>
      <c r="B26" s="81" t="s">
        <v>258</v>
      </c>
      <c r="C26" s="863" t="s">
        <v>276</v>
      </c>
      <c r="D26" s="1039" t="s">
        <v>635</v>
      </c>
    </row>
    <row r="27" spans="1:4" ht="15" x14ac:dyDescent="0.25">
      <c r="A27" s="81">
        <v>26</v>
      </c>
      <c r="B27" s="1040" t="s">
        <v>667</v>
      </c>
      <c r="C27" s="1038" t="s">
        <v>666</v>
      </c>
      <c r="D27" s="1039" t="s">
        <v>632</v>
      </c>
    </row>
    <row r="28" spans="1:4" ht="15" x14ac:dyDescent="0.25">
      <c r="A28" s="81">
        <v>27</v>
      </c>
      <c r="B28" s="81" t="s">
        <v>259</v>
      </c>
      <c r="C28" s="863" t="s">
        <v>277</v>
      </c>
      <c r="D28" s="1039" t="s">
        <v>632</v>
      </c>
    </row>
    <row r="29" spans="1:4" ht="15" x14ac:dyDescent="0.25">
      <c r="A29" s="82">
        <v>28</v>
      </c>
      <c r="B29" s="1041" t="s">
        <v>636</v>
      </c>
      <c r="C29" s="1042" t="s">
        <v>637</v>
      </c>
      <c r="D29" s="1043" t="s">
        <v>638</v>
      </c>
    </row>
  </sheetData>
  <pageMargins left="0.7" right="0.7" top="0.75" bottom="0.75" header="0.3" footer="0.3"/>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7"/>
  <sheetViews>
    <sheetView zoomScaleNormal="100" workbookViewId="0"/>
  </sheetViews>
  <sheetFormatPr defaultRowHeight="12" x14ac:dyDescent="0.2"/>
  <cols>
    <col min="1" max="1" width="9.33203125" style="6"/>
    <col min="2" max="2" width="15.1640625" style="6" customWidth="1"/>
    <col min="3" max="3" width="29.5" style="1105" customWidth="1"/>
    <col min="4" max="4" width="45.5" style="1105" customWidth="1"/>
    <col min="5" max="12" width="10.6640625" style="1105" bestFit="1" customWidth="1"/>
    <col min="13" max="14" width="9" style="1105" customWidth="1"/>
    <col min="15" max="15" width="9" style="1106" customWidth="1"/>
    <col min="16" max="16" width="12" style="6" customWidth="1"/>
    <col min="17" max="17" width="12.1640625" style="1107" customWidth="1"/>
    <col min="18" max="16384" width="9.33203125" style="6"/>
  </cols>
  <sheetData>
    <row r="1" spans="1:27" s="390" customFormat="1" ht="42" customHeight="1" thickBot="1" x14ac:dyDescent="0.25">
      <c r="A1" s="362" t="s">
        <v>567</v>
      </c>
      <c r="B1" s="396" t="s">
        <v>297</v>
      </c>
      <c r="C1" s="396" t="s">
        <v>432</v>
      </c>
      <c r="D1" s="396" t="s">
        <v>585</v>
      </c>
      <c r="E1" s="397" t="s">
        <v>203</v>
      </c>
      <c r="F1" s="397" t="s">
        <v>204</v>
      </c>
      <c r="G1" s="397" t="s">
        <v>205</v>
      </c>
      <c r="H1" s="397" t="s">
        <v>206</v>
      </c>
      <c r="I1" s="397" t="s">
        <v>207</v>
      </c>
      <c r="J1" s="397" t="s">
        <v>208</v>
      </c>
      <c r="K1" s="1100" t="s">
        <v>209</v>
      </c>
      <c r="L1" s="397" t="s">
        <v>210</v>
      </c>
      <c r="M1" s="397" t="s">
        <v>278</v>
      </c>
      <c r="N1" s="397" t="s">
        <v>279</v>
      </c>
      <c r="O1" s="397" t="s">
        <v>280</v>
      </c>
      <c r="P1" s="397" t="s">
        <v>281</v>
      </c>
      <c r="Q1" s="397" t="s">
        <v>282</v>
      </c>
      <c r="R1" s="397" t="s">
        <v>350</v>
      </c>
      <c r="S1" s="397" t="s">
        <v>351</v>
      </c>
      <c r="T1" s="397" t="s">
        <v>352</v>
      </c>
      <c r="U1" s="397" t="s">
        <v>604</v>
      </c>
      <c r="V1" s="397" t="s">
        <v>605</v>
      </c>
      <c r="W1" s="397" t="s">
        <v>606</v>
      </c>
      <c r="X1" s="397" t="s">
        <v>607</v>
      </c>
      <c r="Y1" s="397" t="s">
        <v>700</v>
      </c>
      <c r="Z1" s="397" t="s">
        <v>701</v>
      </c>
      <c r="AA1" s="398" t="s">
        <v>783</v>
      </c>
    </row>
    <row r="2" spans="1:27" x14ac:dyDescent="0.2">
      <c r="A2" s="410">
        <v>2</v>
      </c>
      <c r="B2" s="407" t="s">
        <v>143</v>
      </c>
      <c r="C2" s="407" t="s">
        <v>177</v>
      </c>
      <c r="D2" s="406" t="s">
        <v>585</v>
      </c>
      <c r="E2" s="1101">
        <v>47068</v>
      </c>
      <c r="F2" s="1101">
        <v>41325</v>
      </c>
      <c r="G2" s="1101">
        <v>35749</v>
      </c>
      <c r="H2" s="1101">
        <v>36151</v>
      </c>
      <c r="I2" s="1101">
        <v>42702</v>
      </c>
      <c r="J2" s="1101">
        <v>35654</v>
      </c>
      <c r="K2" s="1101">
        <v>32616</v>
      </c>
      <c r="L2" s="1101">
        <v>32017</v>
      </c>
      <c r="M2" s="1101">
        <v>29976</v>
      </c>
      <c r="N2" s="1101">
        <v>24925</v>
      </c>
      <c r="O2" s="1101">
        <v>22316</v>
      </c>
      <c r="P2" s="1101">
        <v>22367</v>
      </c>
      <c r="Q2" s="1101">
        <v>27025</v>
      </c>
      <c r="R2" s="1101">
        <v>22545</v>
      </c>
      <c r="S2" s="1101">
        <v>20438</v>
      </c>
      <c r="T2" s="1101">
        <v>19364</v>
      </c>
      <c r="U2" s="1101">
        <v>24578</v>
      </c>
      <c r="V2" s="1101">
        <v>22121</v>
      </c>
      <c r="W2" s="1101">
        <v>19949</v>
      </c>
      <c r="X2" s="1101">
        <v>17719</v>
      </c>
      <c r="Y2" s="1101">
        <v>23343</v>
      </c>
      <c r="Z2" s="1101">
        <v>20812</v>
      </c>
      <c r="AA2" s="1102">
        <v>12414</v>
      </c>
    </row>
    <row r="3" spans="1:27" x14ac:dyDescent="0.2">
      <c r="A3" s="399">
        <v>2</v>
      </c>
      <c r="B3" s="408" t="s">
        <v>143</v>
      </c>
      <c r="C3" s="1103" t="s">
        <v>178</v>
      </c>
      <c r="D3" s="408" t="s">
        <v>284</v>
      </c>
      <c r="E3" s="391">
        <v>19644</v>
      </c>
      <c r="F3" s="391">
        <v>18194</v>
      </c>
      <c r="G3" s="391">
        <v>16738</v>
      </c>
      <c r="H3" s="391">
        <v>15337</v>
      </c>
      <c r="I3" s="391">
        <v>17557</v>
      </c>
      <c r="J3" s="391">
        <v>15612</v>
      </c>
      <c r="K3" s="391">
        <v>15211</v>
      </c>
      <c r="L3" s="391">
        <v>13230</v>
      </c>
      <c r="M3" s="391">
        <v>11670</v>
      </c>
      <c r="N3" s="391">
        <v>10827</v>
      </c>
      <c r="O3" s="391">
        <v>10853</v>
      </c>
      <c r="P3" s="391">
        <v>8801</v>
      </c>
      <c r="Q3" s="391">
        <v>9952</v>
      </c>
      <c r="R3" s="391">
        <v>9224</v>
      </c>
      <c r="S3" s="391">
        <v>9636</v>
      </c>
      <c r="T3" s="391">
        <v>7595</v>
      </c>
      <c r="U3" s="391">
        <v>9231</v>
      </c>
      <c r="V3" s="391">
        <v>9466</v>
      </c>
      <c r="W3" s="391">
        <v>9704</v>
      </c>
      <c r="X3" s="391">
        <v>6949</v>
      </c>
      <c r="Y3" s="391">
        <v>8762</v>
      </c>
      <c r="Z3" s="391">
        <v>8544</v>
      </c>
      <c r="AA3" s="400">
        <v>6361</v>
      </c>
    </row>
    <row r="4" spans="1:27" x14ac:dyDescent="0.2">
      <c r="A4" s="399">
        <v>2</v>
      </c>
      <c r="B4" s="408" t="s">
        <v>143</v>
      </c>
      <c r="C4" s="1103" t="s">
        <v>178</v>
      </c>
      <c r="D4" s="408" t="s">
        <v>283</v>
      </c>
      <c r="E4" s="391">
        <v>27416</v>
      </c>
      <c r="F4" s="391">
        <v>23121</v>
      </c>
      <c r="G4" s="391">
        <v>19001</v>
      </c>
      <c r="H4" s="391">
        <v>20807</v>
      </c>
      <c r="I4" s="391">
        <v>25137</v>
      </c>
      <c r="J4" s="391">
        <v>20033</v>
      </c>
      <c r="K4" s="391">
        <v>17398</v>
      </c>
      <c r="L4" s="391">
        <v>18783</v>
      </c>
      <c r="M4" s="391">
        <v>18303</v>
      </c>
      <c r="N4" s="391">
        <v>14094</v>
      </c>
      <c r="O4" s="391">
        <v>11460</v>
      </c>
      <c r="P4" s="391">
        <v>13563</v>
      </c>
      <c r="Q4" s="391">
        <v>17071</v>
      </c>
      <c r="R4" s="391">
        <v>13319</v>
      </c>
      <c r="S4" s="391">
        <v>10801</v>
      </c>
      <c r="T4" s="391">
        <v>11768</v>
      </c>
      <c r="U4" s="391">
        <v>15346</v>
      </c>
      <c r="V4" s="391">
        <v>12653</v>
      </c>
      <c r="W4" s="391">
        <v>10244</v>
      </c>
      <c r="X4" s="391">
        <v>10769</v>
      </c>
      <c r="Y4" s="391">
        <v>14581</v>
      </c>
      <c r="Z4" s="391">
        <v>12268</v>
      </c>
      <c r="AA4" s="400">
        <v>6053</v>
      </c>
    </row>
    <row r="5" spans="1:27" x14ac:dyDescent="0.2">
      <c r="A5" s="399">
        <v>2</v>
      </c>
      <c r="B5" s="408" t="s">
        <v>143</v>
      </c>
      <c r="C5" s="1103" t="s">
        <v>178</v>
      </c>
      <c r="D5" s="408" t="s">
        <v>296</v>
      </c>
      <c r="E5" s="391">
        <v>8</v>
      </c>
      <c r="F5" s="391">
        <v>10</v>
      </c>
      <c r="G5" s="391">
        <v>10</v>
      </c>
      <c r="H5" s="391">
        <v>7</v>
      </c>
      <c r="I5" s="391">
        <v>8</v>
      </c>
      <c r="J5" s="391">
        <v>9</v>
      </c>
      <c r="K5" s="391">
        <v>7</v>
      </c>
      <c r="L5" s="391">
        <v>4</v>
      </c>
      <c r="M5" s="391">
        <v>3</v>
      </c>
      <c r="N5" s="391">
        <v>4</v>
      </c>
      <c r="O5" s="391">
        <v>3</v>
      </c>
      <c r="P5" s="391">
        <v>3</v>
      </c>
      <c r="Q5" s="391">
        <v>2</v>
      </c>
      <c r="R5" s="391">
        <v>2</v>
      </c>
      <c r="S5" s="391">
        <v>1</v>
      </c>
      <c r="T5" s="391">
        <v>1</v>
      </c>
      <c r="U5" s="391">
        <v>1</v>
      </c>
      <c r="V5" s="391">
        <v>2</v>
      </c>
      <c r="W5" s="391">
        <v>1</v>
      </c>
      <c r="X5" s="391">
        <v>1</v>
      </c>
      <c r="Y5" s="391"/>
      <c r="Z5" s="391"/>
      <c r="AA5" s="400"/>
    </row>
    <row r="6" spans="1:27" x14ac:dyDescent="0.2">
      <c r="A6" s="401">
        <v>2</v>
      </c>
      <c r="B6" s="409" t="s">
        <v>143</v>
      </c>
      <c r="C6" s="393" t="s">
        <v>180</v>
      </c>
      <c r="D6" s="409" t="s">
        <v>181</v>
      </c>
      <c r="E6" s="395">
        <v>24735</v>
      </c>
      <c r="F6" s="395">
        <v>21752</v>
      </c>
      <c r="G6" s="395">
        <v>18252</v>
      </c>
      <c r="H6" s="395">
        <v>19300</v>
      </c>
      <c r="I6" s="395">
        <v>22569</v>
      </c>
      <c r="J6" s="395">
        <v>18590</v>
      </c>
      <c r="K6" s="395">
        <v>16464</v>
      </c>
      <c r="L6" s="395">
        <v>16765</v>
      </c>
      <c r="M6" s="395">
        <v>15786</v>
      </c>
      <c r="N6" s="395">
        <v>12992</v>
      </c>
      <c r="O6" s="395">
        <v>11341</v>
      </c>
      <c r="P6" s="395">
        <v>11759</v>
      </c>
      <c r="Q6" s="395">
        <v>14351</v>
      </c>
      <c r="R6" s="395">
        <v>11703</v>
      </c>
      <c r="S6" s="395">
        <v>10204</v>
      </c>
      <c r="T6" s="395">
        <v>10165</v>
      </c>
      <c r="U6" s="395">
        <v>13202</v>
      </c>
      <c r="V6" s="395">
        <v>11300</v>
      </c>
      <c r="W6" s="395">
        <v>9990</v>
      </c>
      <c r="X6" s="395">
        <v>9496</v>
      </c>
      <c r="Y6" s="395">
        <v>12586</v>
      </c>
      <c r="Z6" s="395">
        <v>10850</v>
      </c>
      <c r="AA6" s="402">
        <v>6232</v>
      </c>
    </row>
    <row r="7" spans="1:27" x14ac:dyDescent="0.2">
      <c r="A7" s="401">
        <v>2</v>
      </c>
      <c r="B7" s="409" t="s">
        <v>143</v>
      </c>
      <c r="C7" s="393" t="s">
        <v>180</v>
      </c>
      <c r="D7" s="409" t="s">
        <v>183</v>
      </c>
      <c r="E7" s="395">
        <v>8082</v>
      </c>
      <c r="F7" s="395">
        <v>7312</v>
      </c>
      <c r="G7" s="395">
        <v>6303</v>
      </c>
      <c r="H7" s="395">
        <v>6360</v>
      </c>
      <c r="I7" s="395">
        <v>7396</v>
      </c>
      <c r="J7" s="395">
        <v>6414</v>
      </c>
      <c r="K7" s="395">
        <v>5817</v>
      </c>
      <c r="L7" s="395">
        <v>5802</v>
      </c>
      <c r="M7" s="395">
        <v>5318</v>
      </c>
      <c r="N7" s="395">
        <v>4596</v>
      </c>
      <c r="O7" s="395">
        <v>4095</v>
      </c>
      <c r="P7" s="395">
        <v>4110</v>
      </c>
      <c r="Q7" s="395">
        <v>4953</v>
      </c>
      <c r="R7" s="395">
        <v>4365</v>
      </c>
      <c r="S7" s="395">
        <v>3914</v>
      </c>
      <c r="T7" s="395">
        <v>3636</v>
      </c>
      <c r="U7" s="395">
        <v>4628</v>
      </c>
      <c r="V7" s="395">
        <v>4397</v>
      </c>
      <c r="W7" s="395">
        <v>3887</v>
      </c>
      <c r="X7" s="395">
        <v>3304</v>
      </c>
      <c r="Y7" s="395">
        <v>4619</v>
      </c>
      <c r="Z7" s="395">
        <v>4326</v>
      </c>
      <c r="AA7" s="402">
        <v>2548</v>
      </c>
    </row>
    <row r="8" spans="1:27" x14ac:dyDescent="0.2">
      <c r="A8" s="401">
        <v>2</v>
      </c>
      <c r="B8" s="409" t="s">
        <v>143</v>
      </c>
      <c r="C8" s="393" t="s">
        <v>180</v>
      </c>
      <c r="D8" s="409" t="s">
        <v>182</v>
      </c>
      <c r="E8" s="395">
        <v>6812</v>
      </c>
      <c r="F8" s="395">
        <v>6574</v>
      </c>
      <c r="G8" s="395">
        <v>6144</v>
      </c>
      <c r="H8" s="395">
        <v>5975</v>
      </c>
      <c r="I8" s="395">
        <v>6527</v>
      </c>
      <c r="J8" s="395">
        <v>6090</v>
      </c>
      <c r="K8" s="395">
        <v>5776</v>
      </c>
      <c r="L8" s="395">
        <v>5327</v>
      </c>
      <c r="M8" s="395">
        <v>4452</v>
      </c>
      <c r="N8" s="395">
        <v>4120</v>
      </c>
      <c r="O8" s="395">
        <v>3936</v>
      </c>
      <c r="P8" s="395">
        <v>3496</v>
      </c>
      <c r="Q8" s="395">
        <v>3902</v>
      </c>
      <c r="R8" s="395">
        <v>3693</v>
      </c>
      <c r="S8" s="395">
        <v>3623</v>
      </c>
      <c r="T8" s="395">
        <v>3125</v>
      </c>
      <c r="U8" s="395">
        <v>3684</v>
      </c>
      <c r="V8" s="395">
        <v>3823</v>
      </c>
      <c r="W8" s="395">
        <v>3745</v>
      </c>
      <c r="X8" s="395">
        <v>2982</v>
      </c>
      <c r="Y8" s="395">
        <v>3602</v>
      </c>
      <c r="Z8" s="395">
        <v>3443</v>
      </c>
      <c r="AA8" s="402">
        <v>2284</v>
      </c>
    </row>
    <row r="9" spans="1:27" x14ac:dyDescent="0.2">
      <c r="A9" s="401">
        <v>2</v>
      </c>
      <c r="B9" s="409" t="s">
        <v>143</v>
      </c>
      <c r="C9" s="393" t="s">
        <v>180</v>
      </c>
      <c r="D9" s="409" t="s">
        <v>285</v>
      </c>
      <c r="E9" s="395">
        <v>789</v>
      </c>
      <c r="F9" s="395">
        <v>708</v>
      </c>
      <c r="G9" s="395">
        <v>649</v>
      </c>
      <c r="H9" s="395">
        <v>608</v>
      </c>
      <c r="I9" s="395">
        <v>792</v>
      </c>
      <c r="J9" s="395">
        <v>667</v>
      </c>
      <c r="K9" s="395">
        <v>628</v>
      </c>
      <c r="L9" s="395">
        <v>597</v>
      </c>
      <c r="M9" s="395">
        <v>529</v>
      </c>
      <c r="N9" s="395">
        <v>458</v>
      </c>
      <c r="O9" s="395">
        <v>418</v>
      </c>
      <c r="P9" s="395">
        <v>435</v>
      </c>
      <c r="Q9" s="395">
        <v>507</v>
      </c>
      <c r="R9" s="395">
        <v>409</v>
      </c>
      <c r="S9" s="395">
        <v>404</v>
      </c>
      <c r="T9" s="395">
        <v>381</v>
      </c>
      <c r="U9" s="395">
        <v>482</v>
      </c>
      <c r="V9" s="395">
        <v>403</v>
      </c>
      <c r="W9" s="395">
        <v>427</v>
      </c>
      <c r="X9" s="395">
        <v>348</v>
      </c>
      <c r="Y9" s="395">
        <v>472</v>
      </c>
      <c r="Z9" s="395">
        <v>419</v>
      </c>
      <c r="AA9" s="402">
        <v>282</v>
      </c>
    </row>
    <row r="10" spans="1:27" x14ac:dyDescent="0.2">
      <c r="A10" s="401">
        <v>2</v>
      </c>
      <c r="B10" s="409" t="s">
        <v>143</v>
      </c>
      <c r="C10" s="393" t="s">
        <v>180</v>
      </c>
      <c r="D10" s="409" t="s">
        <v>353</v>
      </c>
      <c r="E10" s="395">
        <v>128</v>
      </c>
      <c r="F10" s="395">
        <v>119</v>
      </c>
      <c r="G10" s="395">
        <v>108</v>
      </c>
      <c r="H10" s="395">
        <v>126</v>
      </c>
      <c r="I10" s="395">
        <v>145</v>
      </c>
      <c r="J10" s="395">
        <v>121</v>
      </c>
      <c r="K10" s="395">
        <v>106</v>
      </c>
      <c r="L10" s="395">
        <v>100</v>
      </c>
      <c r="M10" s="395">
        <v>88</v>
      </c>
      <c r="N10" s="395">
        <v>72</v>
      </c>
      <c r="O10" s="395">
        <v>62</v>
      </c>
      <c r="P10" s="395">
        <v>73</v>
      </c>
      <c r="Q10" s="395">
        <v>90</v>
      </c>
      <c r="R10" s="395">
        <v>69</v>
      </c>
      <c r="S10" s="395">
        <v>58</v>
      </c>
      <c r="T10" s="395">
        <v>61</v>
      </c>
      <c r="U10" s="395">
        <v>79</v>
      </c>
      <c r="V10" s="395">
        <v>78</v>
      </c>
      <c r="W10" s="395">
        <v>77</v>
      </c>
      <c r="X10" s="395">
        <v>66</v>
      </c>
      <c r="Y10" s="395">
        <v>81</v>
      </c>
      <c r="Z10" s="395">
        <v>72</v>
      </c>
      <c r="AA10" s="402">
        <v>42</v>
      </c>
    </row>
    <row r="11" spans="1:27" x14ac:dyDescent="0.2">
      <c r="A11" s="401">
        <v>2</v>
      </c>
      <c r="B11" s="409" t="s">
        <v>143</v>
      </c>
      <c r="C11" s="393" t="s">
        <v>180</v>
      </c>
      <c r="D11" s="409" t="s">
        <v>296</v>
      </c>
      <c r="E11" s="395">
        <v>6522</v>
      </c>
      <c r="F11" s="395">
        <v>4860</v>
      </c>
      <c r="G11" s="395">
        <v>4293</v>
      </c>
      <c r="H11" s="395">
        <v>3782</v>
      </c>
      <c r="I11" s="395">
        <v>5273</v>
      </c>
      <c r="J11" s="395">
        <v>3772</v>
      </c>
      <c r="K11" s="395">
        <v>3825</v>
      </c>
      <c r="L11" s="395">
        <v>3426</v>
      </c>
      <c r="M11" s="395">
        <v>3803</v>
      </c>
      <c r="N11" s="395">
        <v>2687</v>
      </c>
      <c r="O11" s="395">
        <v>2464</v>
      </c>
      <c r="P11" s="395">
        <v>2494</v>
      </c>
      <c r="Q11" s="395">
        <v>3222</v>
      </c>
      <c r="R11" s="395">
        <v>2306</v>
      </c>
      <c r="S11" s="395">
        <v>2235</v>
      </c>
      <c r="T11" s="395">
        <v>1996</v>
      </c>
      <c r="U11" s="395">
        <v>2503</v>
      </c>
      <c r="V11" s="395">
        <v>2120</v>
      </c>
      <c r="W11" s="395">
        <v>1823</v>
      </c>
      <c r="X11" s="395">
        <v>1523</v>
      </c>
      <c r="Y11" s="395">
        <v>1983</v>
      </c>
      <c r="Z11" s="395">
        <v>1702</v>
      </c>
      <c r="AA11" s="402">
        <v>1026</v>
      </c>
    </row>
    <row r="12" spans="1:27" x14ac:dyDescent="0.2">
      <c r="A12" s="403">
        <v>2</v>
      </c>
      <c r="B12" s="408" t="s">
        <v>143</v>
      </c>
      <c r="C12" s="394" t="s">
        <v>184</v>
      </c>
      <c r="D12" s="408" t="s">
        <v>354</v>
      </c>
      <c r="E12" s="391">
        <v>372</v>
      </c>
      <c r="F12" s="391">
        <v>366</v>
      </c>
      <c r="G12" s="391">
        <v>428</v>
      </c>
      <c r="H12" s="391">
        <v>462</v>
      </c>
      <c r="I12" s="391">
        <v>265</v>
      </c>
      <c r="J12" s="391">
        <v>244</v>
      </c>
      <c r="K12" s="391">
        <v>279</v>
      </c>
      <c r="L12" s="391">
        <v>344</v>
      </c>
      <c r="M12" s="391">
        <v>205</v>
      </c>
      <c r="N12" s="391">
        <v>216</v>
      </c>
      <c r="O12" s="391">
        <v>257</v>
      </c>
      <c r="P12" s="391">
        <v>284</v>
      </c>
      <c r="Q12" s="391">
        <v>201</v>
      </c>
      <c r="R12" s="391">
        <v>168</v>
      </c>
      <c r="S12" s="391">
        <v>185</v>
      </c>
      <c r="T12" s="391">
        <v>238</v>
      </c>
      <c r="U12" s="391">
        <v>144</v>
      </c>
      <c r="V12" s="391">
        <v>145</v>
      </c>
      <c r="W12" s="391">
        <v>166</v>
      </c>
      <c r="X12" s="391">
        <v>219</v>
      </c>
      <c r="Y12" s="391">
        <v>178</v>
      </c>
      <c r="Z12" s="391">
        <v>156</v>
      </c>
      <c r="AA12" s="400">
        <v>82</v>
      </c>
    </row>
    <row r="13" spans="1:27" x14ac:dyDescent="0.2">
      <c r="A13" s="403">
        <v>2</v>
      </c>
      <c r="B13" s="408" t="s">
        <v>143</v>
      </c>
      <c r="C13" s="394" t="s">
        <v>184</v>
      </c>
      <c r="D13" s="408" t="s">
        <v>355</v>
      </c>
      <c r="E13" s="391">
        <v>13762</v>
      </c>
      <c r="F13" s="391">
        <v>12279</v>
      </c>
      <c r="G13" s="391">
        <v>10994</v>
      </c>
      <c r="H13" s="391">
        <v>10968</v>
      </c>
      <c r="I13" s="391">
        <v>12209</v>
      </c>
      <c r="J13" s="391">
        <v>10401</v>
      </c>
      <c r="K13" s="391">
        <v>9451</v>
      </c>
      <c r="L13" s="391">
        <v>9593</v>
      </c>
      <c r="M13" s="391">
        <v>8726</v>
      </c>
      <c r="N13" s="391">
        <v>7324</v>
      </c>
      <c r="O13" s="391">
        <v>6654</v>
      </c>
      <c r="P13" s="391">
        <v>6740</v>
      </c>
      <c r="Q13" s="391">
        <v>7825</v>
      </c>
      <c r="R13" s="391">
        <v>6538</v>
      </c>
      <c r="S13" s="391">
        <v>5862</v>
      </c>
      <c r="T13" s="391">
        <v>5623</v>
      </c>
      <c r="U13" s="391">
        <v>6678</v>
      </c>
      <c r="V13" s="391">
        <v>6083</v>
      </c>
      <c r="W13" s="391">
        <v>5710</v>
      </c>
      <c r="X13" s="391">
        <v>5246</v>
      </c>
      <c r="Y13" s="391">
        <v>6504</v>
      </c>
      <c r="Z13" s="391">
        <v>5732</v>
      </c>
      <c r="AA13" s="400">
        <v>3205</v>
      </c>
    </row>
    <row r="14" spans="1:27" x14ac:dyDescent="0.2">
      <c r="A14" s="403">
        <v>2</v>
      </c>
      <c r="B14" s="408" t="s">
        <v>143</v>
      </c>
      <c r="C14" s="394" t="s">
        <v>184</v>
      </c>
      <c r="D14" s="408" t="s">
        <v>356</v>
      </c>
      <c r="E14" s="391">
        <v>15060</v>
      </c>
      <c r="F14" s="391">
        <v>13201</v>
      </c>
      <c r="G14" s="391">
        <v>11519</v>
      </c>
      <c r="H14" s="391">
        <v>11529</v>
      </c>
      <c r="I14" s="391">
        <v>13471</v>
      </c>
      <c r="J14" s="391">
        <v>11359</v>
      </c>
      <c r="K14" s="391">
        <v>10400</v>
      </c>
      <c r="L14" s="391">
        <v>10246</v>
      </c>
      <c r="M14" s="391">
        <v>9571</v>
      </c>
      <c r="N14" s="391">
        <v>7951</v>
      </c>
      <c r="O14" s="391">
        <v>7014</v>
      </c>
      <c r="P14" s="391">
        <v>7045</v>
      </c>
      <c r="Q14" s="391">
        <v>8468</v>
      </c>
      <c r="R14" s="391">
        <v>7044</v>
      </c>
      <c r="S14" s="391">
        <v>6386</v>
      </c>
      <c r="T14" s="391">
        <v>6025</v>
      </c>
      <c r="U14" s="391">
        <v>7848</v>
      </c>
      <c r="V14" s="391">
        <v>7084</v>
      </c>
      <c r="W14" s="391">
        <v>6279</v>
      </c>
      <c r="X14" s="391">
        <v>5585</v>
      </c>
      <c r="Y14" s="391">
        <v>7443</v>
      </c>
      <c r="Z14" s="391">
        <v>6667</v>
      </c>
      <c r="AA14" s="400">
        <v>3918</v>
      </c>
    </row>
    <row r="15" spans="1:27" x14ac:dyDescent="0.2">
      <c r="A15" s="403">
        <v>2</v>
      </c>
      <c r="B15" s="408" t="s">
        <v>143</v>
      </c>
      <c r="C15" s="394" t="s">
        <v>184</v>
      </c>
      <c r="D15" s="408" t="s">
        <v>357</v>
      </c>
      <c r="E15" s="391">
        <v>14149</v>
      </c>
      <c r="F15" s="391">
        <v>12268</v>
      </c>
      <c r="G15" s="391">
        <v>10369</v>
      </c>
      <c r="H15" s="391">
        <v>10769</v>
      </c>
      <c r="I15" s="391">
        <v>13451</v>
      </c>
      <c r="J15" s="391">
        <v>11051</v>
      </c>
      <c r="K15" s="391">
        <v>10191</v>
      </c>
      <c r="L15" s="391">
        <v>9779</v>
      </c>
      <c r="M15" s="391">
        <v>9517</v>
      </c>
      <c r="N15" s="391">
        <v>7725</v>
      </c>
      <c r="O15" s="391">
        <v>6888</v>
      </c>
      <c r="P15" s="391">
        <v>6885</v>
      </c>
      <c r="Q15" s="391">
        <v>8718</v>
      </c>
      <c r="R15" s="391">
        <v>7216</v>
      </c>
      <c r="S15" s="391">
        <v>6645</v>
      </c>
      <c r="T15" s="391">
        <v>6347</v>
      </c>
      <c r="U15" s="391">
        <v>8201</v>
      </c>
      <c r="V15" s="391">
        <v>7215</v>
      </c>
      <c r="W15" s="391">
        <v>6405</v>
      </c>
      <c r="X15" s="391">
        <v>5613</v>
      </c>
      <c r="Y15" s="391">
        <v>7607</v>
      </c>
      <c r="Z15" s="391">
        <v>6725</v>
      </c>
      <c r="AA15" s="400">
        <v>4156</v>
      </c>
    </row>
    <row r="16" spans="1:27" x14ac:dyDescent="0.2">
      <c r="A16" s="403">
        <v>2</v>
      </c>
      <c r="B16" s="408" t="s">
        <v>143</v>
      </c>
      <c r="C16" s="394" t="s">
        <v>184</v>
      </c>
      <c r="D16" s="408" t="s">
        <v>358</v>
      </c>
      <c r="E16" s="391">
        <v>3474</v>
      </c>
      <c r="F16" s="391">
        <v>2994</v>
      </c>
      <c r="G16" s="391">
        <v>2250</v>
      </c>
      <c r="H16" s="391">
        <v>2237</v>
      </c>
      <c r="I16" s="391">
        <v>3116</v>
      </c>
      <c r="J16" s="391">
        <v>2425</v>
      </c>
      <c r="K16" s="391">
        <v>2148</v>
      </c>
      <c r="L16" s="391">
        <v>1928</v>
      </c>
      <c r="M16" s="391">
        <v>1864</v>
      </c>
      <c r="N16" s="391">
        <v>1625</v>
      </c>
      <c r="O16" s="391">
        <v>1437</v>
      </c>
      <c r="P16" s="391">
        <v>1353</v>
      </c>
      <c r="Q16" s="391">
        <v>1761</v>
      </c>
      <c r="R16" s="391">
        <v>1540</v>
      </c>
      <c r="S16" s="391">
        <v>1330</v>
      </c>
      <c r="T16" s="391">
        <v>1105</v>
      </c>
      <c r="U16" s="391">
        <v>1680</v>
      </c>
      <c r="V16" s="391">
        <v>1576</v>
      </c>
      <c r="W16" s="391">
        <v>1375</v>
      </c>
      <c r="X16" s="391">
        <v>1041</v>
      </c>
      <c r="Y16" s="391">
        <v>1595</v>
      </c>
      <c r="Z16" s="391">
        <v>1522</v>
      </c>
      <c r="AA16" s="400">
        <v>1047</v>
      </c>
    </row>
    <row r="17" spans="1:27" x14ac:dyDescent="0.2">
      <c r="A17" s="403">
        <v>2</v>
      </c>
      <c r="B17" s="408" t="s">
        <v>143</v>
      </c>
      <c r="C17" s="394" t="s">
        <v>184</v>
      </c>
      <c r="D17" s="408" t="s">
        <v>296</v>
      </c>
      <c r="E17" s="391">
        <v>251</v>
      </c>
      <c r="F17" s="391">
        <v>217</v>
      </c>
      <c r="G17" s="391">
        <v>189</v>
      </c>
      <c r="H17" s="391">
        <v>186</v>
      </c>
      <c r="I17" s="391">
        <v>190</v>
      </c>
      <c r="J17" s="391">
        <v>174</v>
      </c>
      <c r="K17" s="391">
        <v>147</v>
      </c>
      <c r="L17" s="391">
        <v>127</v>
      </c>
      <c r="M17" s="391">
        <v>93</v>
      </c>
      <c r="N17" s="391">
        <v>84</v>
      </c>
      <c r="O17" s="391">
        <v>66</v>
      </c>
      <c r="P17" s="391">
        <v>60</v>
      </c>
      <c r="Q17" s="391">
        <v>52</v>
      </c>
      <c r="R17" s="391">
        <v>39</v>
      </c>
      <c r="S17" s="391">
        <v>30</v>
      </c>
      <c r="T17" s="391">
        <v>26</v>
      </c>
      <c r="U17" s="391">
        <v>27</v>
      </c>
      <c r="V17" s="391">
        <v>18</v>
      </c>
      <c r="W17" s="391">
        <v>14</v>
      </c>
      <c r="X17" s="391">
        <v>15</v>
      </c>
      <c r="Y17" s="391">
        <v>16</v>
      </c>
      <c r="Z17" s="391">
        <v>10</v>
      </c>
      <c r="AA17" s="400">
        <v>6</v>
      </c>
    </row>
    <row r="18" spans="1:27" x14ac:dyDescent="0.2">
      <c r="A18" s="401">
        <v>2</v>
      </c>
      <c r="B18" s="409" t="s">
        <v>143</v>
      </c>
      <c r="C18" s="393" t="s">
        <v>359</v>
      </c>
      <c r="D18" s="409" t="s">
        <v>286</v>
      </c>
      <c r="E18" s="395">
        <v>484</v>
      </c>
      <c r="F18" s="395">
        <v>269</v>
      </c>
      <c r="G18" s="395">
        <v>212</v>
      </c>
      <c r="H18" s="395">
        <v>358</v>
      </c>
      <c r="I18" s="395">
        <v>395</v>
      </c>
      <c r="J18" s="395">
        <v>205</v>
      </c>
      <c r="K18" s="395">
        <v>171</v>
      </c>
      <c r="L18" s="395">
        <v>344</v>
      </c>
      <c r="M18" s="395">
        <v>372</v>
      </c>
      <c r="N18" s="395">
        <v>201</v>
      </c>
      <c r="O18" s="395">
        <v>119</v>
      </c>
      <c r="P18" s="395">
        <v>247</v>
      </c>
      <c r="Q18" s="395">
        <v>288</v>
      </c>
      <c r="R18" s="395">
        <v>176</v>
      </c>
      <c r="S18" s="395">
        <v>86</v>
      </c>
      <c r="T18" s="395">
        <v>229</v>
      </c>
      <c r="U18" s="395">
        <v>238</v>
      </c>
      <c r="V18" s="395">
        <v>144</v>
      </c>
      <c r="W18" s="395">
        <v>65</v>
      </c>
      <c r="X18" s="395">
        <v>153</v>
      </c>
      <c r="Y18" s="395"/>
      <c r="Z18" s="395"/>
      <c r="AA18" s="402"/>
    </row>
    <row r="19" spans="1:27" x14ac:dyDescent="0.2">
      <c r="A19" s="401">
        <v>2</v>
      </c>
      <c r="B19" s="409" t="s">
        <v>143</v>
      </c>
      <c r="C19" s="393" t="s">
        <v>359</v>
      </c>
      <c r="D19" s="409" t="s">
        <v>2</v>
      </c>
      <c r="E19" s="395">
        <v>31</v>
      </c>
      <c r="F19" s="395">
        <v>17</v>
      </c>
      <c r="G19" s="395">
        <v>11</v>
      </c>
      <c r="H19" s="395">
        <v>18</v>
      </c>
      <c r="I19" s="395">
        <v>27</v>
      </c>
      <c r="J19" s="395">
        <v>14</v>
      </c>
      <c r="K19" s="395">
        <v>5</v>
      </c>
      <c r="L19" s="395">
        <v>12</v>
      </c>
      <c r="M19" s="395">
        <v>22</v>
      </c>
      <c r="N19" s="395">
        <v>12</v>
      </c>
      <c r="O19" s="395">
        <v>4</v>
      </c>
      <c r="P19" s="395">
        <v>10</v>
      </c>
      <c r="Q19" s="395">
        <v>21</v>
      </c>
      <c r="R19" s="395">
        <v>11</v>
      </c>
      <c r="S19" s="395">
        <v>1</v>
      </c>
      <c r="T19" s="395">
        <v>5</v>
      </c>
      <c r="U19" s="395">
        <v>16</v>
      </c>
      <c r="V19" s="395">
        <v>10</v>
      </c>
      <c r="W19" s="395">
        <v>6</v>
      </c>
      <c r="X19" s="395">
        <v>8</v>
      </c>
      <c r="Y19" s="395"/>
      <c r="Z19" s="395"/>
      <c r="AA19" s="402"/>
    </row>
    <row r="20" spans="1:27" x14ac:dyDescent="0.2">
      <c r="A20" s="401">
        <v>2</v>
      </c>
      <c r="B20" s="409" t="s">
        <v>143</v>
      </c>
      <c r="C20" s="393" t="s">
        <v>359</v>
      </c>
      <c r="D20" s="409" t="s">
        <v>3</v>
      </c>
      <c r="E20" s="395">
        <v>52</v>
      </c>
      <c r="F20" s="395">
        <v>50</v>
      </c>
      <c r="G20" s="395">
        <v>48</v>
      </c>
      <c r="H20" s="395">
        <v>44</v>
      </c>
      <c r="I20" s="395">
        <v>42</v>
      </c>
      <c r="J20" s="395">
        <v>37</v>
      </c>
      <c r="K20" s="395">
        <v>24</v>
      </c>
      <c r="L20" s="395">
        <v>23</v>
      </c>
      <c r="M20" s="395">
        <v>16</v>
      </c>
      <c r="N20" s="395">
        <v>18</v>
      </c>
      <c r="O20" s="395">
        <v>8</v>
      </c>
      <c r="P20" s="395">
        <v>11</v>
      </c>
      <c r="Q20" s="395">
        <v>20</v>
      </c>
      <c r="R20" s="395">
        <v>21</v>
      </c>
      <c r="S20" s="395">
        <v>19</v>
      </c>
      <c r="T20" s="395">
        <v>20</v>
      </c>
      <c r="U20" s="395">
        <v>14</v>
      </c>
      <c r="V20" s="395">
        <v>14</v>
      </c>
      <c r="W20" s="395">
        <v>11</v>
      </c>
      <c r="X20" s="395">
        <v>10</v>
      </c>
      <c r="Y20" s="395"/>
      <c r="Z20" s="395"/>
      <c r="AA20" s="402"/>
    </row>
    <row r="21" spans="1:27" x14ac:dyDescent="0.2">
      <c r="A21" s="401">
        <v>2</v>
      </c>
      <c r="B21" s="409" t="s">
        <v>143</v>
      </c>
      <c r="C21" s="393" t="s">
        <v>359</v>
      </c>
      <c r="D21" s="409" t="s">
        <v>4</v>
      </c>
      <c r="E21" s="395">
        <v>5592</v>
      </c>
      <c r="F21" s="395">
        <v>4605</v>
      </c>
      <c r="G21" s="395">
        <v>3294</v>
      </c>
      <c r="H21" s="395">
        <v>4118</v>
      </c>
      <c r="I21" s="395">
        <v>5050</v>
      </c>
      <c r="J21" s="395">
        <v>3703</v>
      </c>
      <c r="K21" s="395">
        <v>2555</v>
      </c>
      <c r="L21" s="395">
        <v>3682</v>
      </c>
      <c r="M21" s="395">
        <v>4178</v>
      </c>
      <c r="N21" s="395">
        <v>2865</v>
      </c>
      <c r="O21" s="395">
        <v>1731</v>
      </c>
      <c r="P21" s="395">
        <v>2981</v>
      </c>
      <c r="Q21" s="395">
        <v>4326</v>
      </c>
      <c r="R21" s="395">
        <v>2990</v>
      </c>
      <c r="S21" s="395">
        <v>1695</v>
      </c>
      <c r="T21" s="395">
        <v>2629</v>
      </c>
      <c r="U21" s="395">
        <v>3976</v>
      </c>
      <c r="V21" s="395">
        <v>2996</v>
      </c>
      <c r="W21" s="395">
        <v>1884</v>
      </c>
      <c r="X21" s="395">
        <v>2672</v>
      </c>
      <c r="Y21" s="395"/>
      <c r="Z21" s="395"/>
      <c r="AA21" s="402"/>
    </row>
    <row r="22" spans="1:27" x14ac:dyDescent="0.2">
      <c r="A22" s="401">
        <v>2</v>
      </c>
      <c r="B22" s="409" t="s">
        <v>143</v>
      </c>
      <c r="C22" s="393" t="s">
        <v>359</v>
      </c>
      <c r="D22" s="409" t="s">
        <v>6</v>
      </c>
      <c r="E22" s="395">
        <v>4895</v>
      </c>
      <c r="F22" s="395">
        <v>3975</v>
      </c>
      <c r="G22" s="395">
        <v>3538</v>
      </c>
      <c r="H22" s="395">
        <v>3668</v>
      </c>
      <c r="I22" s="395">
        <v>4736</v>
      </c>
      <c r="J22" s="395">
        <v>3434</v>
      </c>
      <c r="K22" s="395">
        <v>3639</v>
      </c>
      <c r="L22" s="395">
        <v>3578</v>
      </c>
      <c r="M22" s="395">
        <v>3373</v>
      </c>
      <c r="N22" s="395">
        <v>2277</v>
      </c>
      <c r="O22" s="395">
        <v>2162</v>
      </c>
      <c r="P22" s="395">
        <v>2444</v>
      </c>
      <c r="Q22" s="395">
        <v>3043</v>
      </c>
      <c r="R22" s="395">
        <v>2104</v>
      </c>
      <c r="S22" s="395">
        <v>2367</v>
      </c>
      <c r="T22" s="395">
        <v>2406</v>
      </c>
      <c r="U22" s="395">
        <v>3087</v>
      </c>
      <c r="V22" s="395">
        <v>2022</v>
      </c>
      <c r="W22" s="395">
        <v>1852</v>
      </c>
      <c r="X22" s="395">
        <v>1804</v>
      </c>
      <c r="Y22" s="395"/>
      <c r="Z22" s="395"/>
      <c r="AA22" s="402"/>
    </row>
    <row r="23" spans="1:27" x14ac:dyDescent="0.2">
      <c r="A23" s="401">
        <v>2</v>
      </c>
      <c r="B23" s="409" t="s">
        <v>143</v>
      </c>
      <c r="C23" s="393" t="s">
        <v>359</v>
      </c>
      <c r="D23" s="409" t="s">
        <v>199</v>
      </c>
      <c r="E23" s="395">
        <v>1716</v>
      </c>
      <c r="F23" s="395">
        <v>1517</v>
      </c>
      <c r="G23" s="395">
        <v>1225</v>
      </c>
      <c r="H23" s="395">
        <v>1318</v>
      </c>
      <c r="I23" s="395">
        <v>1559</v>
      </c>
      <c r="J23" s="395">
        <v>1306</v>
      </c>
      <c r="K23" s="395">
        <v>1197</v>
      </c>
      <c r="L23" s="395">
        <v>1235</v>
      </c>
      <c r="M23" s="395">
        <v>947</v>
      </c>
      <c r="N23" s="395">
        <v>795</v>
      </c>
      <c r="O23" s="395">
        <v>681</v>
      </c>
      <c r="P23" s="395">
        <v>646</v>
      </c>
      <c r="Q23" s="395">
        <v>826</v>
      </c>
      <c r="R23" s="395">
        <v>708</v>
      </c>
      <c r="S23" s="395">
        <v>662</v>
      </c>
      <c r="T23" s="395">
        <v>649</v>
      </c>
      <c r="U23" s="395">
        <v>728</v>
      </c>
      <c r="V23" s="395">
        <v>727</v>
      </c>
      <c r="W23" s="395">
        <v>653</v>
      </c>
      <c r="X23" s="395">
        <v>568</v>
      </c>
      <c r="Y23" s="395"/>
      <c r="Z23" s="395"/>
      <c r="AA23" s="402"/>
    </row>
    <row r="24" spans="1:27" x14ac:dyDescent="0.2">
      <c r="A24" s="401">
        <v>2</v>
      </c>
      <c r="B24" s="409" t="s">
        <v>143</v>
      </c>
      <c r="C24" s="393" t="s">
        <v>359</v>
      </c>
      <c r="D24" s="409" t="s">
        <v>193</v>
      </c>
      <c r="E24" s="395">
        <v>3972</v>
      </c>
      <c r="F24" s="395">
        <v>3688</v>
      </c>
      <c r="G24" s="395">
        <v>3119</v>
      </c>
      <c r="H24" s="395">
        <v>3105</v>
      </c>
      <c r="I24" s="395">
        <v>3331</v>
      </c>
      <c r="J24" s="395">
        <v>2931</v>
      </c>
      <c r="K24" s="395">
        <v>2721</v>
      </c>
      <c r="L24" s="395">
        <v>2553</v>
      </c>
      <c r="M24" s="395">
        <v>2343</v>
      </c>
      <c r="N24" s="395">
        <v>2096</v>
      </c>
      <c r="O24" s="395">
        <v>1976</v>
      </c>
      <c r="P24" s="395">
        <v>1749</v>
      </c>
      <c r="Q24" s="395">
        <v>1992</v>
      </c>
      <c r="R24" s="395">
        <v>1775</v>
      </c>
      <c r="S24" s="395">
        <v>1563</v>
      </c>
      <c r="T24" s="395">
        <v>1394</v>
      </c>
      <c r="U24" s="395">
        <v>1620</v>
      </c>
      <c r="V24" s="395">
        <v>1550</v>
      </c>
      <c r="W24" s="395">
        <v>1472</v>
      </c>
      <c r="X24" s="395">
        <v>1375</v>
      </c>
      <c r="Y24" s="395"/>
      <c r="Z24" s="395"/>
      <c r="AA24" s="402"/>
    </row>
    <row r="25" spans="1:27" x14ac:dyDescent="0.2">
      <c r="A25" s="401">
        <v>2</v>
      </c>
      <c r="B25" s="409" t="s">
        <v>143</v>
      </c>
      <c r="C25" s="393" t="s">
        <v>359</v>
      </c>
      <c r="D25" s="409" t="s">
        <v>287</v>
      </c>
      <c r="E25" s="395">
        <v>2293</v>
      </c>
      <c r="F25" s="395">
        <v>2264</v>
      </c>
      <c r="G25" s="395">
        <v>2374</v>
      </c>
      <c r="H25" s="395">
        <v>1650</v>
      </c>
      <c r="I25" s="395">
        <v>2598</v>
      </c>
      <c r="J25" s="395">
        <v>2364</v>
      </c>
      <c r="K25" s="395">
        <v>2686</v>
      </c>
      <c r="L25" s="395">
        <v>1912</v>
      </c>
      <c r="M25" s="395">
        <v>2437</v>
      </c>
      <c r="N25" s="395">
        <v>2373</v>
      </c>
      <c r="O25" s="395">
        <v>2451</v>
      </c>
      <c r="P25" s="395">
        <v>1590</v>
      </c>
      <c r="Q25" s="395">
        <v>2482</v>
      </c>
      <c r="R25" s="395">
        <v>2293</v>
      </c>
      <c r="S25" s="395">
        <v>2439</v>
      </c>
      <c r="T25" s="395">
        <v>1106</v>
      </c>
      <c r="U25" s="395">
        <v>2276</v>
      </c>
      <c r="V25" s="395">
        <v>2517</v>
      </c>
      <c r="W25" s="395">
        <v>2724</v>
      </c>
      <c r="X25" s="395">
        <v>950</v>
      </c>
      <c r="Y25" s="395"/>
      <c r="Z25" s="395"/>
      <c r="AA25" s="402"/>
    </row>
    <row r="26" spans="1:27" x14ac:dyDescent="0.2">
      <c r="A26" s="401">
        <v>2</v>
      </c>
      <c r="B26" s="409" t="s">
        <v>143</v>
      </c>
      <c r="C26" s="393" t="s">
        <v>359</v>
      </c>
      <c r="D26" s="409" t="s">
        <v>12</v>
      </c>
      <c r="E26" s="395">
        <v>567</v>
      </c>
      <c r="F26" s="395">
        <v>520</v>
      </c>
      <c r="G26" s="395">
        <v>420</v>
      </c>
      <c r="H26" s="395">
        <v>433</v>
      </c>
      <c r="I26" s="395">
        <v>409</v>
      </c>
      <c r="J26" s="395">
        <v>360</v>
      </c>
      <c r="K26" s="395">
        <v>340</v>
      </c>
      <c r="L26" s="395">
        <v>337</v>
      </c>
      <c r="M26" s="395">
        <v>225</v>
      </c>
      <c r="N26" s="395">
        <v>239</v>
      </c>
      <c r="O26" s="395">
        <v>227</v>
      </c>
      <c r="P26" s="395">
        <v>211</v>
      </c>
      <c r="Q26" s="395">
        <v>185</v>
      </c>
      <c r="R26" s="395">
        <v>159</v>
      </c>
      <c r="S26" s="395">
        <v>163</v>
      </c>
      <c r="T26" s="395">
        <v>135</v>
      </c>
      <c r="U26" s="395">
        <v>161</v>
      </c>
      <c r="V26" s="395">
        <v>188</v>
      </c>
      <c r="W26" s="395">
        <v>192</v>
      </c>
      <c r="X26" s="395">
        <v>178</v>
      </c>
      <c r="Y26" s="395"/>
      <c r="Z26" s="395"/>
      <c r="AA26" s="402"/>
    </row>
    <row r="27" spans="1:27" x14ac:dyDescent="0.2">
      <c r="A27" s="401">
        <v>2</v>
      </c>
      <c r="B27" s="409" t="s">
        <v>143</v>
      </c>
      <c r="C27" s="393" t="s">
        <v>359</v>
      </c>
      <c r="D27" s="409" t="s">
        <v>288</v>
      </c>
      <c r="E27" s="395">
        <v>1889</v>
      </c>
      <c r="F27" s="395">
        <v>1757</v>
      </c>
      <c r="G27" s="395">
        <v>1564</v>
      </c>
      <c r="H27" s="395">
        <v>1683</v>
      </c>
      <c r="I27" s="395">
        <v>1779</v>
      </c>
      <c r="J27" s="395">
        <v>1582</v>
      </c>
      <c r="K27" s="395">
        <v>1499</v>
      </c>
      <c r="L27" s="395">
        <v>1476</v>
      </c>
      <c r="M27" s="395">
        <v>1030</v>
      </c>
      <c r="N27" s="395">
        <v>972</v>
      </c>
      <c r="O27" s="395">
        <v>792</v>
      </c>
      <c r="P27" s="395">
        <v>647</v>
      </c>
      <c r="Q27" s="395">
        <v>568</v>
      </c>
      <c r="R27" s="395">
        <v>549</v>
      </c>
      <c r="S27" s="395">
        <v>533</v>
      </c>
      <c r="T27" s="395">
        <v>504</v>
      </c>
      <c r="U27" s="395">
        <v>556</v>
      </c>
      <c r="V27" s="395">
        <v>639</v>
      </c>
      <c r="W27" s="395">
        <v>651</v>
      </c>
      <c r="X27" s="395">
        <v>626</v>
      </c>
      <c r="Y27" s="395"/>
      <c r="Z27" s="395"/>
      <c r="AA27" s="402"/>
    </row>
    <row r="28" spans="1:27" x14ac:dyDescent="0.2">
      <c r="A28" s="401">
        <v>2</v>
      </c>
      <c r="B28" s="409" t="s">
        <v>143</v>
      </c>
      <c r="C28" s="393" t="s">
        <v>359</v>
      </c>
      <c r="D28" s="409" t="s">
        <v>289</v>
      </c>
      <c r="E28" s="395">
        <v>581</v>
      </c>
      <c r="F28" s="395">
        <v>513</v>
      </c>
      <c r="G28" s="395">
        <v>402</v>
      </c>
      <c r="H28" s="395">
        <v>444</v>
      </c>
      <c r="I28" s="395">
        <v>490</v>
      </c>
      <c r="J28" s="395">
        <v>415</v>
      </c>
      <c r="K28" s="395">
        <v>360</v>
      </c>
      <c r="L28" s="395">
        <v>393</v>
      </c>
      <c r="M28" s="395">
        <v>322</v>
      </c>
      <c r="N28" s="395">
        <v>286</v>
      </c>
      <c r="O28" s="395">
        <v>245</v>
      </c>
      <c r="P28" s="395">
        <v>255</v>
      </c>
      <c r="Q28" s="395">
        <v>274</v>
      </c>
      <c r="R28" s="395">
        <v>250</v>
      </c>
      <c r="S28" s="395">
        <v>217</v>
      </c>
      <c r="T28" s="395">
        <v>220</v>
      </c>
      <c r="U28" s="395">
        <v>251</v>
      </c>
      <c r="V28" s="395">
        <v>247</v>
      </c>
      <c r="W28" s="395">
        <v>233</v>
      </c>
      <c r="X28" s="395">
        <v>213</v>
      </c>
      <c r="Y28" s="395"/>
      <c r="Z28" s="395"/>
      <c r="AA28" s="402"/>
    </row>
    <row r="29" spans="1:27" x14ac:dyDescent="0.2">
      <c r="A29" s="401">
        <v>2</v>
      </c>
      <c r="B29" s="409" t="s">
        <v>143</v>
      </c>
      <c r="C29" s="393" t="s">
        <v>359</v>
      </c>
      <c r="D29" s="409" t="s">
        <v>290</v>
      </c>
      <c r="E29" s="395">
        <v>1419</v>
      </c>
      <c r="F29" s="395">
        <v>1316</v>
      </c>
      <c r="G29" s="395">
        <v>1189</v>
      </c>
      <c r="H29" s="395">
        <v>1186</v>
      </c>
      <c r="I29" s="395">
        <v>1474</v>
      </c>
      <c r="J29" s="395">
        <v>1310</v>
      </c>
      <c r="K29" s="395">
        <v>1203</v>
      </c>
      <c r="L29" s="395">
        <v>1165</v>
      </c>
      <c r="M29" s="395">
        <v>931</v>
      </c>
      <c r="N29" s="395">
        <v>908</v>
      </c>
      <c r="O29" s="395">
        <v>932</v>
      </c>
      <c r="P29" s="395">
        <v>830</v>
      </c>
      <c r="Q29" s="395">
        <v>827</v>
      </c>
      <c r="R29" s="395">
        <v>715</v>
      </c>
      <c r="S29" s="395">
        <v>712</v>
      </c>
      <c r="T29" s="395">
        <v>610</v>
      </c>
      <c r="U29" s="395">
        <v>705</v>
      </c>
      <c r="V29" s="395">
        <v>773</v>
      </c>
      <c r="W29" s="395">
        <v>774</v>
      </c>
      <c r="X29" s="395">
        <v>723</v>
      </c>
      <c r="Y29" s="395"/>
      <c r="Z29" s="395"/>
      <c r="AA29" s="402"/>
    </row>
    <row r="30" spans="1:27" x14ac:dyDescent="0.2">
      <c r="A30" s="401">
        <v>2</v>
      </c>
      <c r="B30" s="409" t="s">
        <v>143</v>
      </c>
      <c r="C30" s="393" t="s">
        <v>359</v>
      </c>
      <c r="D30" s="409" t="s">
        <v>291</v>
      </c>
      <c r="E30" s="395">
        <v>171</v>
      </c>
      <c r="F30" s="395">
        <v>163</v>
      </c>
      <c r="G30" s="395">
        <v>141</v>
      </c>
      <c r="H30" s="395">
        <v>165</v>
      </c>
      <c r="I30" s="395">
        <v>155</v>
      </c>
      <c r="J30" s="395">
        <v>137</v>
      </c>
      <c r="K30" s="395">
        <v>115</v>
      </c>
      <c r="L30" s="395">
        <v>98</v>
      </c>
      <c r="M30" s="395">
        <v>64</v>
      </c>
      <c r="N30" s="395">
        <v>92</v>
      </c>
      <c r="O30" s="395">
        <v>113</v>
      </c>
      <c r="P30" s="395">
        <v>106</v>
      </c>
      <c r="Q30" s="395">
        <v>116</v>
      </c>
      <c r="R30" s="395">
        <v>107</v>
      </c>
      <c r="S30" s="395">
        <v>108</v>
      </c>
      <c r="T30" s="395">
        <v>91</v>
      </c>
      <c r="U30" s="395">
        <v>91</v>
      </c>
      <c r="V30" s="395">
        <v>90</v>
      </c>
      <c r="W30" s="395">
        <v>98</v>
      </c>
      <c r="X30" s="395">
        <v>95</v>
      </c>
      <c r="Y30" s="395"/>
      <c r="Z30" s="395"/>
      <c r="AA30" s="402"/>
    </row>
    <row r="31" spans="1:27" x14ac:dyDescent="0.2">
      <c r="A31" s="401">
        <v>2</v>
      </c>
      <c r="B31" s="409" t="s">
        <v>143</v>
      </c>
      <c r="C31" s="393" t="s">
        <v>359</v>
      </c>
      <c r="D31" s="409" t="s">
        <v>696</v>
      </c>
      <c r="E31" s="395">
        <v>5286</v>
      </c>
      <c r="F31" s="395">
        <v>4328</v>
      </c>
      <c r="G31" s="395">
        <v>3705</v>
      </c>
      <c r="H31" s="395">
        <v>4456</v>
      </c>
      <c r="I31" s="395">
        <v>5123</v>
      </c>
      <c r="J31" s="395">
        <v>4112</v>
      </c>
      <c r="K31" s="395">
        <v>3286</v>
      </c>
      <c r="L31" s="395">
        <v>3876</v>
      </c>
      <c r="M31" s="395">
        <v>3779</v>
      </c>
      <c r="N31" s="395">
        <v>3026</v>
      </c>
      <c r="O31" s="395">
        <v>2344</v>
      </c>
      <c r="P31" s="395">
        <v>2912</v>
      </c>
      <c r="Q31" s="395">
        <v>3493</v>
      </c>
      <c r="R31" s="395">
        <v>2922</v>
      </c>
      <c r="S31" s="395">
        <v>2151</v>
      </c>
      <c r="T31" s="395">
        <v>2612</v>
      </c>
      <c r="U31" s="395">
        <v>3360</v>
      </c>
      <c r="V31" s="395">
        <v>2782</v>
      </c>
      <c r="W31" s="395">
        <v>2133</v>
      </c>
      <c r="X31" s="395">
        <v>2397</v>
      </c>
      <c r="Y31" s="395"/>
      <c r="Z31" s="395"/>
      <c r="AA31" s="402"/>
    </row>
    <row r="32" spans="1:27" x14ac:dyDescent="0.2">
      <c r="A32" s="401">
        <v>2</v>
      </c>
      <c r="B32" s="409" t="s">
        <v>143</v>
      </c>
      <c r="C32" s="393" t="s">
        <v>359</v>
      </c>
      <c r="D32" s="409" t="s">
        <v>200</v>
      </c>
      <c r="E32" s="395">
        <v>1902</v>
      </c>
      <c r="F32" s="395">
        <v>1476</v>
      </c>
      <c r="G32" s="395">
        <v>1503</v>
      </c>
      <c r="H32" s="395">
        <v>1222</v>
      </c>
      <c r="I32" s="395">
        <v>1297</v>
      </c>
      <c r="J32" s="395">
        <v>1246</v>
      </c>
      <c r="K32" s="395">
        <v>1427</v>
      </c>
      <c r="L32" s="395">
        <v>1049</v>
      </c>
      <c r="M32" s="395">
        <v>911</v>
      </c>
      <c r="N32" s="395">
        <v>853</v>
      </c>
      <c r="O32" s="395">
        <v>1027</v>
      </c>
      <c r="P32" s="395">
        <v>655</v>
      </c>
      <c r="Q32" s="395">
        <v>708</v>
      </c>
      <c r="R32" s="395">
        <v>605</v>
      </c>
      <c r="S32" s="395">
        <v>775</v>
      </c>
      <c r="T32" s="395">
        <v>573</v>
      </c>
      <c r="U32" s="395">
        <v>594</v>
      </c>
      <c r="V32" s="395">
        <v>663</v>
      </c>
      <c r="W32" s="395">
        <v>817</v>
      </c>
      <c r="X32" s="395">
        <v>509</v>
      </c>
      <c r="Y32" s="395"/>
      <c r="Z32" s="395"/>
      <c r="AA32" s="402"/>
    </row>
    <row r="33" spans="1:27" x14ac:dyDescent="0.2">
      <c r="A33" s="401">
        <v>2</v>
      </c>
      <c r="B33" s="409" t="s">
        <v>143</v>
      </c>
      <c r="C33" s="393" t="s">
        <v>359</v>
      </c>
      <c r="D33" s="409" t="s">
        <v>292</v>
      </c>
      <c r="E33" s="395">
        <v>4063</v>
      </c>
      <c r="F33" s="395">
        <v>4035</v>
      </c>
      <c r="G33" s="395">
        <v>3809</v>
      </c>
      <c r="H33" s="395">
        <v>3671</v>
      </c>
      <c r="I33" s="395">
        <v>3814</v>
      </c>
      <c r="J33" s="395">
        <v>3588</v>
      </c>
      <c r="K33" s="395">
        <v>3445</v>
      </c>
      <c r="L33" s="395">
        <v>3128</v>
      </c>
      <c r="M33" s="395">
        <v>2317</v>
      </c>
      <c r="N33" s="395">
        <v>2322</v>
      </c>
      <c r="O33" s="395">
        <v>2319</v>
      </c>
      <c r="P33" s="395">
        <v>2002</v>
      </c>
      <c r="Q33" s="395">
        <v>1998</v>
      </c>
      <c r="R33" s="395">
        <v>1968</v>
      </c>
      <c r="S33" s="395">
        <v>2108</v>
      </c>
      <c r="T33" s="395">
        <v>1875</v>
      </c>
      <c r="U33" s="395">
        <v>1888</v>
      </c>
      <c r="V33" s="395">
        <v>1988</v>
      </c>
      <c r="W33" s="395">
        <v>2090</v>
      </c>
      <c r="X33" s="395">
        <v>1709</v>
      </c>
      <c r="Y33" s="395"/>
      <c r="Z33" s="395"/>
      <c r="AA33" s="402"/>
    </row>
    <row r="34" spans="1:27" x14ac:dyDescent="0.2">
      <c r="A34" s="401">
        <v>2</v>
      </c>
      <c r="B34" s="409" t="s">
        <v>143</v>
      </c>
      <c r="C34" s="393" t="s">
        <v>359</v>
      </c>
      <c r="D34" s="409" t="s">
        <v>293</v>
      </c>
      <c r="E34" s="395">
        <v>886</v>
      </c>
      <c r="F34" s="395">
        <v>611</v>
      </c>
      <c r="G34" s="395">
        <v>411</v>
      </c>
      <c r="H34" s="395">
        <v>678</v>
      </c>
      <c r="I34" s="395">
        <v>821</v>
      </c>
      <c r="J34" s="395">
        <v>592</v>
      </c>
      <c r="K34" s="395">
        <v>393</v>
      </c>
      <c r="L34" s="395">
        <v>512</v>
      </c>
      <c r="M34" s="395">
        <v>587</v>
      </c>
      <c r="N34" s="395">
        <v>336</v>
      </c>
      <c r="O34" s="395">
        <v>193</v>
      </c>
      <c r="P34" s="395">
        <v>404</v>
      </c>
      <c r="Q34" s="395">
        <v>547</v>
      </c>
      <c r="R34" s="395">
        <v>425</v>
      </c>
      <c r="S34" s="395">
        <v>223</v>
      </c>
      <c r="T34" s="395">
        <v>338</v>
      </c>
      <c r="U34" s="395">
        <v>454</v>
      </c>
      <c r="V34" s="395">
        <v>293</v>
      </c>
      <c r="W34" s="395">
        <v>206</v>
      </c>
      <c r="X34" s="395">
        <v>336</v>
      </c>
      <c r="Y34" s="395"/>
      <c r="Z34" s="395"/>
      <c r="AA34" s="402"/>
    </row>
    <row r="35" spans="1:27" x14ac:dyDescent="0.2">
      <c r="A35" s="401">
        <v>2</v>
      </c>
      <c r="B35" s="409" t="s">
        <v>143</v>
      </c>
      <c r="C35" s="393" t="s">
        <v>359</v>
      </c>
      <c r="D35" s="409" t="s">
        <v>294</v>
      </c>
      <c r="E35" s="395">
        <v>2703</v>
      </c>
      <c r="F35" s="395">
        <v>2364</v>
      </c>
      <c r="G35" s="395">
        <v>2263</v>
      </c>
      <c r="H35" s="395">
        <v>1840</v>
      </c>
      <c r="I35" s="395">
        <v>2408</v>
      </c>
      <c r="J35" s="395">
        <v>2139</v>
      </c>
      <c r="K35" s="395">
        <v>2013</v>
      </c>
      <c r="L35" s="395">
        <v>1639</v>
      </c>
      <c r="M35" s="395">
        <v>1852</v>
      </c>
      <c r="N35" s="395">
        <v>1643</v>
      </c>
      <c r="O35" s="395">
        <v>1668</v>
      </c>
      <c r="P35" s="395">
        <v>1336</v>
      </c>
      <c r="Q35" s="395">
        <v>1699</v>
      </c>
      <c r="R35" s="395">
        <v>1482</v>
      </c>
      <c r="S35" s="395">
        <v>1469</v>
      </c>
      <c r="T35" s="395">
        <v>1089</v>
      </c>
      <c r="U35" s="395">
        <v>1406</v>
      </c>
      <c r="V35" s="395">
        <v>1357</v>
      </c>
      <c r="W35" s="395">
        <v>1329</v>
      </c>
      <c r="X35" s="395">
        <v>874</v>
      </c>
      <c r="Y35" s="395"/>
      <c r="Z35" s="395"/>
      <c r="AA35" s="402"/>
    </row>
    <row r="36" spans="1:27" x14ac:dyDescent="0.2">
      <c r="A36" s="401">
        <v>2</v>
      </c>
      <c r="B36" s="409" t="s">
        <v>143</v>
      </c>
      <c r="C36" s="393" t="s">
        <v>359</v>
      </c>
      <c r="D36" s="409" t="s">
        <v>195</v>
      </c>
      <c r="E36" s="395">
        <v>1366</v>
      </c>
      <c r="F36" s="395">
        <v>1300</v>
      </c>
      <c r="G36" s="395">
        <v>1193</v>
      </c>
      <c r="H36" s="395">
        <v>1096</v>
      </c>
      <c r="I36" s="395">
        <v>1241</v>
      </c>
      <c r="J36" s="395">
        <v>1085</v>
      </c>
      <c r="K36" s="395">
        <v>1018</v>
      </c>
      <c r="L36" s="395">
        <v>975</v>
      </c>
      <c r="M36" s="395">
        <v>755</v>
      </c>
      <c r="N36" s="395">
        <v>612</v>
      </c>
      <c r="O36" s="395">
        <v>631</v>
      </c>
      <c r="P36" s="395">
        <v>639</v>
      </c>
      <c r="Q36" s="395">
        <v>663</v>
      </c>
      <c r="R36" s="395">
        <v>604</v>
      </c>
      <c r="S36" s="395">
        <v>606</v>
      </c>
      <c r="T36" s="395">
        <v>595</v>
      </c>
      <c r="U36" s="395">
        <v>609</v>
      </c>
      <c r="V36" s="395">
        <v>542</v>
      </c>
      <c r="W36" s="395">
        <v>495</v>
      </c>
      <c r="X36" s="395">
        <v>489</v>
      </c>
      <c r="Y36" s="395"/>
      <c r="Z36" s="395"/>
      <c r="AA36" s="402"/>
    </row>
    <row r="37" spans="1:27" x14ac:dyDescent="0.2">
      <c r="A37" s="401">
        <v>2</v>
      </c>
      <c r="B37" s="409" t="s">
        <v>143</v>
      </c>
      <c r="C37" s="393" t="s">
        <v>359</v>
      </c>
      <c r="D37" s="409" t="s">
        <v>295</v>
      </c>
      <c r="E37" s="395">
        <v>764</v>
      </c>
      <c r="F37" s="395">
        <v>722</v>
      </c>
      <c r="G37" s="395">
        <v>630</v>
      </c>
      <c r="H37" s="395">
        <v>566</v>
      </c>
      <c r="I37" s="395">
        <v>659</v>
      </c>
      <c r="J37" s="395">
        <v>585</v>
      </c>
      <c r="K37" s="395">
        <v>541</v>
      </c>
      <c r="L37" s="395">
        <v>528</v>
      </c>
      <c r="M37" s="395">
        <v>442</v>
      </c>
      <c r="N37" s="395">
        <v>397</v>
      </c>
      <c r="O37" s="395">
        <v>379</v>
      </c>
      <c r="P37" s="395">
        <v>326</v>
      </c>
      <c r="Q37" s="395">
        <v>353</v>
      </c>
      <c r="R37" s="395">
        <v>349</v>
      </c>
      <c r="S37" s="395">
        <v>364</v>
      </c>
      <c r="T37" s="395">
        <v>308</v>
      </c>
      <c r="U37" s="395">
        <v>338</v>
      </c>
      <c r="V37" s="395">
        <v>396</v>
      </c>
      <c r="W37" s="395">
        <v>449</v>
      </c>
      <c r="X37" s="395">
        <v>336</v>
      </c>
      <c r="Y37" s="395"/>
      <c r="Z37" s="395"/>
      <c r="AA37" s="402"/>
    </row>
    <row r="38" spans="1:27" ht="12.75" thickBot="1" x14ac:dyDescent="0.25">
      <c r="A38" s="404">
        <v>2</v>
      </c>
      <c r="B38" s="1104" t="s">
        <v>143</v>
      </c>
      <c r="C38" s="405" t="s">
        <v>359</v>
      </c>
      <c r="D38" s="1104" t="s">
        <v>697</v>
      </c>
      <c r="E38" s="976">
        <v>6436</v>
      </c>
      <c r="F38" s="976">
        <v>5835</v>
      </c>
      <c r="G38" s="976">
        <v>4698</v>
      </c>
      <c r="H38" s="976">
        <v>4432</v>
      </c>
      <c r="I38" s="976">
        <v>5294</v>
      </c>
      <c r="J38" s="976">
        <v>4509</v>
      </c>
      <c r="K38" s="976">
        <v>3978</v>
      </c>
      <c r="L38" s="976">
        <v>3502</v>
      </c>
      <c r="M38" s="976">
        <v>3073</v>
      </c>
      <c r="N38" s="976">
        <v>2602</v>
      </c>
      <c r="O38" s="976">
        <v>2314</v>
      </c>
      <c r="P38" s="976">
        <v>2366</v>
      </c>
      <c r="Q38" s="976">
        <v>2596</v>
      </c>
      <c r="R38" s="976">
        <v>2332</v>
      </c>
      <c r="S38" s="976">
        <v>2177</v>
      </c>
      <c r="T38" s="976">
        <v>1976</v>
      </c>
      <c r="U38" s="976">
        <v>2210</v>
      </c>
      <c r="V38" s="976">
        <v>2183</v>
      </c>
      <c r="W38" s="976">
        <v>1815</v>
      </c>
      <c r="X38" s="976">
        <v>1694</v>
      </c>
      <c r="Y38" s="976"/>
      <c r="Z38" s="976"/>
      <c r="AA38" s="977"/>
    </row>
    <row r="39" spans="1:27" s="83" customFormat="1" x14ac:dyDescent="0.2">
      <c r="B39" s="411"/>
      <c r="C39" s="1105"/>
      <c r="D39" s="412"/>
      <c r="E39" s="412"/>
      <c r="F39" s="412"/>
      <c r="G39" s="412"/>
      <c r="H39" s="412"/>
      <c r="I39" s="412"/>
      <c r="J39" s="412"/>
      <c r="K39" s="412"/>
      <c r="L39" s="412"/>
      <c r="M39" s="412"/>
      <c r="N39" s="412"/>
      <c r="O39" s="412"/>
      <c r="P39" s="412"/>
      <c r="Q39" s="412"/>
      <c r="R39" s="412"/>
      <c r="AA39" s="1108" t="s">
        <v>149</v>
      </c>
    </row>
    <row r="40" spans="1:27" x14ac:dyDescent="0.2">
      <c r="O40" s="1105"/>
      <c r="P40" s="1106"/>
      <c r="Q40" s="6"/>
      <c r="R40" s="1107"/>
    </row>
    <row r="41" spans="1:27" ht="15.75" x14ac:dyDescent="0.25">
      <c r="C41" s="6"/>
      <c r="D41" s="972"/>
      <c r="E41" s="974"/>
      <c r="F41" s="974"/>
      <c r="G41" s="974"/>
      <c r="H41" s="974"/>
      <c r="I41" s="974"/>
      <c r="J41" s="974"/>
      <c r="K41" s="974"/>
      <c r="L41" s="974"/>
      <c r="M41" s="974"/>
      <c r="N41" s="974"/>
      <c r="O41" s="974"/>
      <c r="P41" s="974"/>
      <c r="Q41" s="974"/>
      <c r="R41" s="974"/>
      <c r="S41" s="974"/>
      <c r="T41" s="974"/>
      <c r="U41" s="974"/>
      <c r="V41" s="974"/>
      <c r="W41" s="974"/>
      <c r="X41" s="974"/>
      <c r="Y41" s="974"/>
      <c r="Z41" s="974"/>
      <c r="AA41" s="974"/>
    </row>
    <row r="42" spans="1:27" ht="14.25" x14ac:dyDescent="0.2">
      <c r="C42" s="6"/>
      <c r="D42" s="973"/>
      <c r="E42" s="974"/>
      <c r="F42" s="974"/>
      <c r="G42" s="974"/>
      <c r="H42" s="974"/>
      <c r="I42" s="974"/>
      <c r="J42" s="974"/>
      <c r="K42" s="974"/>
      <c r="L42" s="974"/>
      <c r="M42" s="974"/>
      <c r="N42" s="974"/>
      <c r="O42" s="974"/>
      <c r="P42" s="974"/>
      <c r="Q42" s="974"/>
      <c r="R42" s="974"/>
      <c r="S42" s="974"/>
      <c r="T42" s="974"/>
      <c r="U42" s="974"/>
      <c r="V42" s="974"/>
      <c r="W42" s="974"/>
      <c r="X42" s="974"/>
      <c r="Y42" s="974"/>
      <c r="Z42" s="974"/>
      <c r="AA42" s="974"/>
    </row>
    <row r="43" spans="1:27" ht="14.25" x14ac:dyDescent="0.2">
      <c r="C43" s="6"/>
      <c r="D43" s="973"/>
      <c r="E43" s="974"/>
      <c r="F43" s="974"/>
      <c r="G43" s="974"/>
      <c r="H43" s="974"/>
      <c r="I43" s="974"/>
      <c r="J43" s="974"/>
      <c r="K43" s="974"/>
      <c r="L43" s="974"/>
      <c r="M43" s="974"/>
      <c r="N43" s="974"/>
      <c r="O43" s="974"/>
      <c r="P43" s="974"/>
      <c r="Q43" s="974"/>
      <c r="R43" s="974"/>
      <c r="S43" s="974"/>
      <c r="T43" s="974"/>
      <c r="U43" s="974"/>
      <c r="V43" s="974"/>
      <c r="W43" s="974"/>
      <c r="X43" s="974"/>
      <c r="Y43" s="974"/>
      <c r="Z43" s="974"/>
      <c r="AA43" s="974"/>
    </row>
    <row r="44" spans="1:27" x14ac:dyDescent="0.2">
      <c r="C44" s="6"/>
      <c r="D44" s="6"/>
      <c r="E44" s="6"/>
      <c r="O44" s="1105"/>
      <c r="P44" s="1105"/>
      <c r="Q44" s="1105"/>
      <c r="R44" s="1106"/>
      <c r="T44" s="1107"/>
    </row>
    <row r="45" spans="1:27" x14ac:dyDescent="0.2">
      <c r="C45" s="6"/>
    </row>
    <row r="46" spans="1:27" x14ac:dyDescent="0.2">
      <c r="C46" s="6"/>
    </row>
    <row r="47" spans="1:27" x14ac:dyDescent="0.2">
      <c r="C47" s="6"/>
    </row>
    <row r="48" spans="1:27" x14ac:dyDescent="0.2">
      <c r="C48" s="6"/>
    </row>
    <row r="49" spans="3:17" x14ac:dyDescent="0.2">
      <c r="C49" s="6"/>
      <c r="D49" s="6"/>
      <c r="E49" s="6"/>
      <c r="F49" s="6"/>
      <c r="G49" s="6"/>
      <c r="H49" s="6"/>
      <c r="I49" s="6"/>
      <c r="J49" s="6"/>
      <c r="K49" s="6"/>
      <c r="L49" s="6"/>
      <c r="M49" s="6"/>
      <c r="N49" s="6"/>
      <c r="O49" s="6"/>
      <c r="Q49" s="6"/>
    </row>
    <row r="50" spans="3:17" x14ac:dyDescent="0.2">
      <c r="C50" s="6"/>
      <c r="D50" s="6"/>
      <c r="E50" s="6"/>
      <c r="F50" s="6"/>
      <c r="G50" s="6"/>
      <c r="H50" s="6"/>
      <c r="I50" s="6"/>
      <c r="J50" s="6"/>
      <c r="K50" s="6"/>
      <c r="L50" s="6"/>
      <c r="M50" s="6"/>
      <c r="N50" s="6"/>
      <c r="O50" s="6"/>
      <c r="Q50" s="6"/>
    </row>
    <row r="51" spans="3:17" x14ac:dyDescent="0.2">
      <c r="C51" s="6"/>
      <c r="D51" s="6"/>
      <c r="E51" s="6"/>
      <c r="F51" s="6"/>
      <c r="G51" s="6"/>
      <c r="H51" s="6"/>
      <c r="I51" s="6"/>
      <c r="J51" s="6"/>
      <c r="K51" s="6"/>
      <c r="L51" s="6"/>
      <c r="M51" s="6"/>
      <c r="N51" s="6"/>
      <c r="O51" s="6"/>
      <c r="Q51" s="6"/>
    </row>
    <row r="52" spans="3:17" x14ac:dyDescent="0.2">
      <c r="C52" s="6"/>
      <c r="D52" s="6"/>
      <c r="E52" s="6"/>
      <c r="F52" s="6"/>
      <c r="G52" s="6"/>
      <c r="H52" s="6"/>
      <c r="I52" s="6"/>
      <c r="J52" s="6"/>
      <c r="K52" s="6"/>
      <c r="L52" s="6"/>
      <c r="M52" s="6"/>
      <c r="N52" s="6"/>
      <c r="O52" s="6"/>
      <c r="Q52" s="6"/>
    </row>
    <row r="53" spans="3:17" x14ac:dyDescent="0.2">
      <c r="C53" s="6"/>
      <c r="D53" s="6"/>
      <c r="E53" s="6"/>
      <c r="F53" s="6"/>
      <c r="G53" s="6"/>
      <c r="H53" s="6"/>
      <c r="I53" s="6"/>
      <c r="J53" s="6"/>
      <c r="K53" s="6"/>
      <c r="L53" s="6"/>
      <c r="M53" s="6"/>
      <c r="N53" s="6"/>
      <c r="O53" s="6"/>
      <c r="Q53" s="6"/>
    </row>
    <row r="54" spans="3:17" x14ac:dyDescent="0.2">
      <c r="C54" s="6"/>
      <c r="D54" s="6"/>
      <c r="E54" s="6"/>
      <c r="F54" s="6"/>
      <c r="G54" s="6"/>
      <c r="H54" s="6"/>
      <c r="I54" s="6"/>
      <c r="J54" s="6"/>
      <c r="K54" s="6"/>
      <c r="L54" s="6"/>
      <c r="M54" s="6"/>
      <c r="N54" s="6"/>
      <c r="O54" s="6"/>
      <c r="Q54" s="6"/>
    </row>
    <row r="55" spans="3:17" x14ac:dyDescent="0.2">
      <c r="C55" s="6"/>
      <c r="D55" s="6"/>
      <c r="E55" s="6"/>
      <c r="F55" s="6"/>
      <c r="G55" s="6"/>
      <c r="H55" s="6"/>
      <c r="I55" s="6"/>
      <c r="J55" s="6"/>
      <c r="K55" s="6"/>
      <c r="L55" s="6"/>
      <c r="M55" s="6"/>
      <c r="N55" s="6"/>
      <c r="O55" s="6"/>
      <c r="Q55" s="6"/>
    </row>
    <row r="56" spans="3:17" x14ac:dyDescent="0.2">
      <c r="C56" s="6"/>
      <c r="D56" s="6"/>
      <c r="E56" s="6"/>
      <c r="F56" s="6"/>
      <c r="G56" s="6"/>
      <c r="H56" s="6"/>
      <c r="I56" s="6"/>
      <c r="J56" s="6"/>
      <c r="K56" s="6"/>
      <c r="L56" s="6"/>
      <c r="M56" s="6"/>
      <c r="N56" s="6"/>
      <c r="O56" s="6"/>
      <c r="Q56" s="6"/>
    </row>
    <row r="57" spans="3:17" x14ac:dyDescent="0.2">
      <c r="C57" s="6"/>
      <c r="D57" s="6"/>
      <c r="E57" s="6"/>
      <c r="F57" s="6"/>
      <c r="G57" s="6"/>
      <c r="H57" s="6"/>
      <c r="I57" s="6"/>
      <c r="J57" s="6"/>
      <c r="K57" s="6"/>
      <c r="L57" s="6"/>
      <c r="M57" s="6"/>
      <c r="N57" s="6"/>
      <c r="O57" s="6"/>
      <c r="Q57" s="6"/>
    </row>
    <row r="58" spans="3:17" x14ac:dyDescent="0.2">
      <c r="C58" s="6"/>
      <c r="D58" s="6"/>
      <c r="E58" s="6"/>
      <c r="F58" s="6"/>
      <c r="G58" s="6"/>
      <c r="H58" s="6"/>
      <c r="I58" s="6"/>
      <c r="J58" s="6"/>
      <c r="K58" s="6"/>
      <c r="L58" s="6"/>
      <c r="M58" s="6"/>
      <c r="N58" s="6"/>
      <c r="O58" s="6"/>
      <c r="Q58" s="6"/>
    </row>
    <row r="59" spans="3:17" x14ac:dyDescent="0.2">
      <c r="C59" s="6"/>
      <c r="D59" s="6"/>
      <c r="E59" s="6"/>
      <c r="F59" s="6"/>
      <c r="G59" s="6"/>
      <c r="H59" s="6"/>
      <c r="I59" s="6"/>
      <c r="J59" s="6"/>
      <c r="K59" s="6"/>
      <c r="L59" s="6"/>
      <c r="M59" s="6"/>
      <c r="N59" s="6"/>
      <c r="O59" s="6"/>
      <c r="Q59" s="6"/>
    </row>
    <row r="60" spans="3:17" x14ac:dyDescent="0.2">
      <c r="C60" s="6"/>
      <c r="D60" s="6"/>
      <c r="E60" s="6"/>
      <c r="F60" s="6"/>
      <c r="G60" s="6"/>
      <c r="H60" s="6"/>
      <c r="I60" s="6"/>
      <c r="J60" s="6"/>
      <c r="K60" s="6"/>
      <c r="L60" s="6"/>
      <c r="M60" s="6"/>
      <c r="N60" s="6"/>
      <c r="O60" s="6"/>
      <c r="Q60" s="6"/>
    </row>
    <row r="61" spans="3:17" x14ac:dyDescent="0.2">
      <c r="C61" s="6"/>
      <c r="D61" s="6"/>
      <c r="E61" s="6"/>
      <c r="F61" s="6"/>
      <c r="G61" s="6"/>
      <c r="H61" s="6"/>
      <c r="I61" s="6"/>
      <c r="J61" s="6"/>
      <c r="K61" s="6"/>
      <c r="L61" s="6"/>
      <c r="M61" s="6"/>
      <c r="N61" s="6"/>
      <c r="O61" s="6"/>
      <c r="Q61" s="6"/>
    </row>
    <row r="62" spans="3:17" x14ac:dyDescent="0.2">
      <c r="C62" s="6"/>
      <c r="D62" s="6"/>
      <c r="E62" s="6"/>
      <c r="F62" s="6"/>
      <c r="G62" s="6"/>
      <c r="H62" s="6"/>
      <c r="I62" s="6"/>
      <c r="J62" s="6"/>
      <c r="K62" s="6"/>
      <c r="L62" s="6"/>
      <c r="M62" s="6"/>
      <c r="N62" s="6"/>
      <c r="O62" s="6"/>
      <c r="Q62" s="6"/>
    </row>
    <row r="63" spans="3:17" x14ac:dyDescent="0.2">
      <c r="C63" s="6"/>
      <c r="D63" s="6"/>
      <c r="E63" s="6"/>
      <c r="F63" s="6"/>
      <c r="G63" s="6"/>
      <c r="H63" s="6"/>
      <c r="I63" s="6"/>
      <c r="J63" s="6"/>
      <c r="K63" s="6"/>
      <c r="L63" s="6"/>
      <c r="M63" s="6"/>
      <c r="N63" s="6"/>
      <c r="O63" s="6"/>
      <c r="Q63" s="6"/>
    </row>
    <row r="64" spans="3:17" x14ac:dyDescent="0.2">
      <c r="C64" s="6"/>
      <c r="D64" s="6"/>
      <c r="E64" s="6"/>
      <c r="F64" s="6"/>
      <c r="G64" s="6"/>
      <c r="H64" s="6"/>
      <c r="I64" s="6"/>
      <c r="J64" s="6"/>
      <c r="K64" s="6"/>
      <c r="L64" s="6"/>
      <c r="M64" s="6"/>
      <c r="N64" s="6"/>
      <c r="O64" s="6"/>
      <c r="Q64" s="6"/>
    </row>
    <row r="65" spans="3:17" x14ac:dyDescent="0.2">
      <c r="C65" s="6"/>
      <c r="D65" s="6"/>
      <c r="E65" s="6"/>
      <c r="F65" s="6"/>
      <c r="G65" s="6"/>
      <c r="H65" s="6"/>
      <c r="I65" s="6"/>
      <c r="J65" s="6"/>
      <c r="K65" s="6"/>
      <c r="L65" s="6"/>
      <c r="M65" s="6"/>
      <c r="N65" s="6"/>
      <c r="O65" s="6"/>
      <c r="Q65" s="6"/>
    </row>
    <row r="66" spans="3:17" x14ac:dyDescent="0.2">
      <c r="C66" s="6"/>
      <c r="D66" s="6"/>
      <c r="E66" s="6"/>
      <c r="F66" s="6"/>
      <c r="G66" s="6"/>
      <c r="H66" s="6"/>
      <c r="I66" s="6"/>
      <c r="J66" s="6"/>
      <c r="K66" s="6"/>
      <c r="L66" s="6"/>
      <c r="M66" s="6"/>
      <c r="N66" s="6"/>
      <c r="O66" s="6"/>
      <c r="Q66" s="6"/>
    </row>
    <row r="67" spans="3:17" x14ac:dyDescent="0.2">
      <c r="C67" s="6"/>
      <c r="D67" s="6"/>
      <c r="E67" s="6"/>
      <c r="F67" s="6"/>
      <c r="G67" s="6"/>
      <c r="H67" s="6"/>
      <c r="I67" s="6"/>
      <c r="J67" s="6"/>
      <c r="K67" s="6"/>
      <c r="L67" s="6"/>
      <c r="M67" s="6"/>
      <c r="N67" s="6"/>
      <c r="O67" s="6"/>
      <c r="Q67" s="6"/>
    </row>
    <row r="68" spans="3:17" x14ac:dyDescent="0.2">
      <c r="C68" s="6"/>
      <c r="D68" s="6"/>
      <c r="E68" s="6"/>
      <c r="F68" s="6"/>
      <c r="G68" s="6"/>
      <c r="H68" s="6"/>
      <c r="I68" s="6"/>
      <c r="J68" s="6"/>
      <c r="K68" s="6"/>
      <c r="L68" s="6"/>
      <c r="M68" s="6"/>
      <c r="N68" s="6"/>
      <c r="O68" s="6"/>
      <c r="Q68" s="6"/>
    </row>
    <row r="69" spans="3:17" x14ac:dyDescent="0.2">
      <c r="C69" s="6"/>
      <c r="D69" s="6"/>
      <c r="E69" s="6"/>
      <c r="F69" s="6"/>
      <c r="G69" s="6"/>
      <c r="H69" s="6"/>
      <c r="I69" s="6"/>
      <c r="J69" s="6"/>
      <c r="K69" s="6"/>
      <c r="L69" s="6"/>
      <c r="M69" s="6"/>
      <c r="N69" s="6"/>
      <c r="O69" s="6"/>
      <c r="Q69" s="6"/>
    </row>
    <row r="70" spans="3:17" x14ac:dyDescent="0.2">
      <c r="C70" s="6"/>
      <c r="D70" s="6"/>
      <c r="E70" s="6"/>
      <c r="F70" s="6"/>
      <c r="G70" s="6"/>
      <c r="H70" s="6"/>
      <c r="I70" s="6"/>
      <c r="J70" s="6"/>
      <c r="K70" s="6"/>
      <c r="L70" s="6"/>
      <c r="M70" s="6"/>
      <c r="N70" s="6"/>
      <c r="O70" s="6"/>
      <c r="Q70" s="6"/>
    </row>
    <row r="71" spans="3:17" x14ac:dyDescent="0.2">
      <c r="C71" s="6"/>
      <c r="D71" s="6"/>
      <c r="E71" s="6"/>
      <c r="F71" s="6"/>
      <c r="G71" s="6"/>
      <c r="H71" s="6"/>
      <c r="I71" s="6"/>
      <c r="J71" s="6"/>
      <c r="K71" s="6"/>
      <c r="L71" s="6"/>
      <c r="M71" s="6"/>
      <c r="N71" s="6"/>
      <c r="O71" s="6"/>
      <c r="Q71" s="6"/>
    </row>
    <row r="72" spans="3:17" x14ac:dyDescent="0.2">
      <c r="C72" s="6"/>
      <c r="D72" s="6"/>
      <c r="E72" s="6"/>
      <c r="F72" s="6"/>
      <c r="G72" s="6"/>
      <c r="H72" s="6"/>
      <c r="I72" s="6"/>
      <c r="J72" s="6"/>
      <c r="K72" s="6"/>
      <c r="L72" s="6"/>
      <c r="M72" s="6"/>
      <c r="N72" s="6"/>
      <c r="O72" s="6"/>
      <c r="Q72" s="6"/>
    </row>
    <row r="73" spans="3:17" x14ac:dyDescent="0.2">
      <c r="C73" s="6"/>
      <c r="D73" s="6"/>
      <c r="E73" s="6"/>
      <c r="F73" s="6"/>
      <c r="G73" s="6"/>
      <c r="H73" s="6"/>
      <c r="I73" s="6"/>
      <c r="J73" s="6"/>
      <c r="K73" s="6"/>
      <c r="L73" s="6"/>
      <c r="M73" s="6"/>
      <c r="N73" s="6"/>
      <c r="O73" s="6"/>
      <c r="Q73" s="6"/>
    </row>
    <row r="74" spans="3:17" x14ac:dyDescent="0.2">
      <c r="C74" s="6"/>
      <c r="D74" s="6"/>
      <c r="E74" s="6"/>
      <c r="F74" s="6"/>
      <c r="G74" s="6"/>
      <c r="H74" s="6"/>
      <c r="I74" s="6"/>
      <c r="J74" s="6"/>
      <c r="K74" s="6"/>
      <c r="L74" s="6"/>
      <c r="M74" s="6"/>
      <c r="N74" s="6"/>
      <c r="O74" s="6"/>
      <c r="Q74" s="6"/>
    </row>
    <row r="75" spans="3:17" x14ac:dyDescent="0.2">
      <c r="C75" s="6"/>
      <c r="D75" s="6"/>
      <c r="E75" s="6"/>
      <c r="F75" s="6"/>
      <c r="G75" s="6"/>
      <c r="H75" s="6"/>
      <c r="I75" s="6"/>
      <c r="J75" s="6"/>
      <c r="K75" s="6"/>
      <c r="L75" s="6"/>
      <c r="M75" s="6"/>
      <c r="N75" s="6"/>
      <c r="O75" s="6"/>
      <c r="Q75" s="6"/>
    </row>
    <row r="76" spans="3:17" x14ac:dyDescent="0.2">
      <c r="C76" s="6"/>
      <c r="D76" s="6"/>
      <c r="E76" s="6"/>
      <c r="F76" s="6"/>
      <c r="G76" s="6"/>
      <c r="H76" s="6"/>
      <c r="I76" s="6"/>
      <c r="J76" s="6"/>
      <c r="K76" s="6"/>
      <c r="L76" s="6"/>
      <c r="M76" s="6"/>
      <c r="N76" s="6"/>
      <c r="O76" s="6"/>
      <c r="Q76" s="6"/>
    </row>
    <row r="77" spans="3:17" x14ac:dyDescent="0.2">
      <c r="D77" s="6"/>
      <c r="E77" s="6"/>
      <c r="F77" s="6"/>
      <c r="G77" s="6"/>
      <c r="H77" s="6"/>
      <c r="I77" s="6"/>
      <c r="J77" s="6"/>
      <c r="K77" s="6"/>
      <c r="L77" s="6"/>
      <c r="M77" s="6"/>
      <c r="N77" s="6"/>
      <c r="O77" s="6"/>
      <c r="Q77" s="6"/>
    </row>
    <row r="78" spans="3:17" x14ac:dyDescent="0.2">
      <c r="D78" s="6"/>
      <c r="E78" s="6"/>
      <c r="F78" s="6"/>
      <c r="G78" s="6"/>
      <c r="H78" s="6"/>
      <c r="I78" s="6"/>
      <c r="J78" s="6"/>
      <c r="K78" s="6"/>
      <c r="L78" s="6"/>
      <c r="M78" s="6"/>
      <c r="N78" s="6"/>
      <c r="O78" s="6"/>
      <c r="Q78" s="6"/>
    </row>
    <row r="79" spans="3:17" x14ac:dyDescent="0.2">
      <c r="D79" s="6"/>
      <c r="E79" s="6"/>
      <c r="F79" s="6"/>
      <c r="G79" s="6"/>
      <c r="H79" s="6"/>
      <c r="I79" s="6"/>
      <c r="J79" s="6"/>
      <c r="K79" s="6"/>
      <c r="L79" s="6"/>
      <c r="M79" s="6"/>
      <c r="N79" s="6"/>
      <c r="O79" s="6"/>
      <c r="Q79" s="6"/>
    </row>
    <row r="80" spans="3:17" x14ac:dyDescent="0.2">
      <c r="D80" s="6"/>
      <c r="E80" s="6"/>
      <c r="F80" s="6"/>
      <c r="G80" s="6"/>
      <c r="H80" s="6"/>
      <c r="I80" s="6"/>
      <c r="J80" s="6"/>
      <c r="K80" s="6"/>
      <c r="L80" s="6"/>
      <c r="M80" s="6"/>
      <c r="N80" s="6"/>
      <c r="O80" s="6"/>
      <c r="Q80" s="6"/>
    </row>
    <row r="81" spans="3:17" x14ac:dyDescent="0.2">
      <c r="C81" s="6"/>
      <c r="D81" s="6"/>
      <c r="E81" s="6"/>
      <c r="F81" s="6"/>
      <c r="G81" s="6"/>
      <c r="H81" s="6"/>
      <c r="I81" s="6"/>
      <c r="J81" s="6"/>
      <c r="K81" s="6"/>
      <c r="L81" s="6"/>
      <c r="M81" s="6"/>
      <c r="N81" s="6"/>
      <c r="O81" s="6"/>
      <c r="Q81" s="6"/>
    </row>
    <row r="82" spans="3:17" x14ac:dyDescent="0.2">
      <c r="C82" s="6"/>
      <c r="D82" s="6"/>
      <c r="E82" s="6"/>
      <c r="F82" s="6"/>
      <c r="G82" s="6"/>
      <c r="H82" s="6"/>
      <c r="I82" s="6"/>
      <c r="J82" s="6"/>
      <c r="K82" s="6"/>
      <c r="L82" s="6"/>
      <c r="M82" s="6"/>
      <c r="N82" s="6"/>
      <c r="O82" s="6"/>
      <c r="Q82" s="6"/>
    </row>
    <row r="83" spans="3:17" x14ac:dyDescent="0.2">
      <c r="C83" s="6"/>
      <c r="D83" s="6"/>
      <c r="E83" s="6"/>
      <c r="F83" s="6"/>
      <c r="G83" s="6"/>
      <c r="H83" s="6"/>
      <c r="I83" s="6"/>
      <c r="J83" s="6"/>
      <c r="K83" s="6"/>
      <c r="L83" s="6"/>
      <c r="M83" s="6"/>
      <c r="N83" s="6"/>
      <c r="O83" s="6"/>
      <c r="Q83" s="6"/>
    </row>
    <row r="84" spans="3:17" x14ac:dyDescent="0.2">
      <c r="C84" s="6"/>
      <c r="D84" s="6"/>
      <c r="E84" s="6"/>
      <c r="F84" s="6"/>
      <c r="G84" s="6"/>
      <c r="H84" s="6"/>
      <c r="I84" s="6"/>
      <c r="J84" s="6"/>
      <c r="K84" s="6"/>
      <c r="L84" s="6"/>
      <c r="M84" s="6"/>
      <c r="N84" s="6"/>
      <c r="O84" s="6"/>
      <c r="Q84" s="6"/>
    </row>
    <row r="85" spans="3:17" x14ac:dyDescent="0.2">
      <c r="C85" s="6"/>
      <c r="D85" s="6"/>
      <c r="E85" s="6"/>
      <c r="F85" s="6"/>
      <c r="G85" s="6"/>
      <c r="H85" s="6"/>
      <c r="I85" s="6"/>
      <c r="J85" s="6"/>
      <c r="K85" s="6"/>
      <c r="L85" s="6"/>
      <c r="M85" s="6"/>
      <c r="N85" s="6"/>
      <c r="O85" s="6"/>
      <c r="Q85" s="6"/>
    </row>
    <row r="86" spans="3:17" x14ac:dyDescent="0.2">
      <c r="C86" s="6"/>
      <c r="D86" s="6"/>
      <c r="E86" s="6"/>
      <c r="F86" s="6"/>
      <c r="G86" s="6"/>
      <c r="H86" s="6"/>
      <c r="I86" s="6"/>
      <c r="J86" s="6"/>
      <c r="K86" s="6"/>
      <c r="L86" s="6"/>
      <c r="M86" s="6"/>
      <c r="N86" s="6"/>
      <c r="O86" s="6"/>
      <c r="Q86" s="6"/>
    </row>
    <row r="87" spans="3:17" x14ac:dyDescent="0.2">
      <c r="C87" s="6"/>
      <c r="D87" s="6"/>
      <c r="E87" s="6"/>
      <c r="F87" s="6"/>
      <c r="G87" s="6"/>
      <c r="H87" s="6"/>
      <c r="I87" s="6"/>
      <c r="J87" s="6"/>
      <c r="K87" s="6"/>
      <c r="L87" s="6"/>
      <c r="M87" s="6"/>
      <c r="N87" s="6"/>
      <c r="O87" s="6"/>
      <c r="Q87" s="6"/>
    </row>
    <row r="88" spans="3:17" x14ac:dyDescent="0.2">
      <c r="C88" s="6"/>
      <c r="D88" s="6"/>
      <c r="E88" s="6"/>
      <c r="F88" s="6"/>
      <c r="G88" s="6"/>
      <c r="H88" s="6"/>
      <c r="I88" s="6"/>
      <c r="J88" s="6"/>
      <c r="K88" s="6"/>
      <c r="L88" s="6"/>
      <c r="M88" s="6"/>
      <c r="N88" s="6"/>
      <c r="O88" s="6"/>
      <c r="Q88" s="6"/>
    </row>
    <row r="89" spans="3:17" x14ac:dyDescent="0.2">
      <c r="C89" s="6"/>
      <c r="D89" s="6"/>
      <c r="E89" s="6"/>
      <c r="F89" s="6"/>
      <c r="G89" s="6"/>
      <c r="H89" s="6"/>
      <c r="I89" s="6"/>
      <c r="J89" s="6"/>
      <c r="K89" s="6"/>
      <c r="L89" s="6"/>
      <c r="M89" s="6"/>
      <c r="N89" s="6"/>
      <c r="O89" s="6"/>
      <c r="Q89" s="6"/>
    </row>
    <row r="90" spans="3:17" x14ac:dyDescent="0.2">
      <c r="C90" s="6"/>
      <c r="D90" s="6"/>
      <c r="E90" s="6"/>
      <c r="F90" s="6"/>
      <c r="G90" s="6"/>
      <c r="H90" s="6"/>
      <c r="I90" s="6"/>
      <c r="J90" s="6"/>
      <c r="K90" s="6"/>
      <c r="L90" s="6"/>
      <c r="M90" s="6"/>
      <c r="N90" s="6"/>
      <c r="O90" s="6"/>
      <c r="Q90" s="6"/>
    </row>
    <row r="91" spans="3:17" x14ac:dyDescent="0.2">
      <c r="C91" s="6"/>
      <c r="D91" s="6"/>
      <c r="E91" s="6"/>
      <c r="F91" s="6"/>
      <c r="G91" s="6"/>
      <c r="H91" s="6"/>
      <c r="I91" s="6"/>
      <c r="J91" s="6"/>
      <c r="K91" s="6"/>
      <c r="L91" s="6"/>
      <c r="M91" s="6"/>
      <c r="N91" s="6"/>
      <c r="O91" s="6"/>
      <c r="Q91" s="6"/>
    </row>
    <row r="92" spans="3:17" x14ac:dyDescent="0.2">
      <c r="C92" s="6"/>
      <c r="D92" s="6"/>
      <c r="E92" s="6"/>
      <c r="F92" s="6"/>
      <c r="G92" s="6"/>
      <c r="H92" s="6"/>
      <c r="I92" s="6"/>
      <c r="J92" s="6"/>
      <c r="K92" s="6"/>
      <c r="L92" s="6"/>
      <c r="M92" s="6"/>
      <c r="N92" s="6"/>
      <c r="O92" s="6"/>
      <c r="Q92" s="6"/>
    </row>
    <row r="93" spans="3:17" x14ac:dyDescent="0.2">
      <c r="C93" s="6"/>
      <c r="D93" s="6"/>
      <c r="E93" s="6"/>
      <c r="F93" s="6"/>
      <c r="G93" s="6"/>
      <c r="H93" s="6"/>
      <c r="I93" s="6"/>
      <c r="J93" s="6"/>
      <c r="K93" s="6"/>
      <c r="L93" s="6"/>
      <c r="M93" s="6"/>
      <c r="N93" s="6"/>
      <c r="O93" s="6"/>
      <c r="Q93" s="6"/>
    </row>
    <row r="94" spans="3:17" x14ac:dyDescent="0.2">
      <c r="C94" s="6"/>
      <c r="D94" s="6"/>
      <c r="E94" s="6"/>
      <c r="F94" s="6"/>
      <c r="G94" s="6"/>
      <c r="H94" s="6"/>
      <c r="I94" s="6"/>
      <c r="J94" s="6"/>
      <c r="K94" s="6"/>
      <c r="L94" s="6"/>
      <c r="M94" s="6"/>
      <c r="N94" s="6"/>
      <c r="O94" s="6"/>
      <c r="Q94" s="6"/>
    </row>
    <row r="95" spans="3:17" x14ac:dyDescent="0.2">
      <c r="C95" s="6"/>
      <c r="D95" s="6"/>
      <c r="E95" s="6"/>
      <c r="F95" s="6"/>
      <c r="G95" s="6"/>
      <c r="H95" s="6"/>
      <c r="I95" s="6"/>
      <c r="J95" s="6"/>
      <c r="K95" s="6"/>
      <c r="L95" s="6"/>
      <c r="M95" s="6"/>
      <c r="N95" s="6"/>
      <c r="O95" s="6"/>
      <c r="Q95" s="6"/>
    </row>
    <row r="96" spans="3:17" x14ac:dyDescent="0.2">
      <c r="C96" s="6"/>
      <c r="D96" s="6"/>
      <c r="E96" s="6"/>
      <c r="F96" s="6"/>
      <c r="G96" s="6"/>
      <c r="H96" s="6"/>
      <c r="I96" s="6"/>
      <c r="J96" s="6"/>
      <c r="K96" s="6"/>
      <c r="L96" s="6"/>
      <c r="M96" s="6"/>
      <c r="N96" s="6"/>
      <c r="O96" s="6"/>
      <c r="Q96" s="6"/>
    </row>
    <row r="97" spans="3:17" x14ac:dyDescent="0.2">
      <c r="C97" s="6"/>
      <c r="D97" s="6"/>
      <c r="E97" s="6"/>
      <c r="F97" s="6"/>
      <c r="G97" s="6"/>
      <c r="H97" s="6"/>
      <c r="I97" s="6"/>
      <c r="J97" s="6"/>
      <c r="K97" s="6"/>
      <c r="L97" s="6"/>
      <c r="M97" s="6"/>
      <c r="N97" s="6"/>
      <c r="O97" s="6"/>
      <c r="Q97" s="6"/>
    </row>
    <row r="98" spans="3:17" x14ac:dyDescent="0.2">
      <c r="C98" s="6"/>
      <c r="D98" s="6"/>
      <c r="E98" s="6"/>
      <c r="F98" s="6"/>
      <c r="G98" s="6"/>
      <c r="H98" s="6"/>
      <c r="I98" s="6"/>
      <c r="J98" s="6"/>
      <c r="K98" s="6"/>
      <c r="L98" s="6"/>
      <c r="M98" s="6"/>
      <c r="N98" s="6"/>
      <c r="O98" s="6"/>
      <c r="Q98" s="6"/>
    </row>
    <row r="99" spans="3:17" x14ac:dyDescent="0.2">
      <c r="C99" s="6"/>
      <c r="D99" s="6"/>
      <c r="E99" s="6"/>
      <c r="F99" s="6"/>
      <c r="G99" s="6"/>
      <c r="H99" s="6"/>
      <c r="I99" s="6"/>
      <c r="J99" s="6"/>
      <c r="K99" s="6"/>
      <c r="L99" s="6"/>
      <c r="M99" s="6"/>
      <c r="N99" s="6"/>
      <c r="O99" s="6"/>
      <c r="Q99" s="6"/>
    </row>
    <row r="100" spans="3:17" x14ac:dyDescent="0.2">
      <c r="C100" s="6"/>
      <c r="D100" s="6"/>
      <c r="E100" s="6"/>
      <c r="F100" s="6"/>
      <c r="G100" s="6"/>
      <c r="H100" s="6"/>
      <c r="I100" s="6"/>
      <c r="J100" s="6"/>
      <c r="K100" s="6"/>
      <c r="L100" s="6"/>
      <c r="M100" s="6"/>
      <c r="N100" s="6"/>
      <c r="O100" s="6"/>
      <c r="Q100" s="6"/>
    </row>
    <row r="101" spans="3:17" x14ac:dyDescent="0.2">
      <c r="C101" s="6"/>
      <c r="D101" s="6"/>
      <c r="E101" s="6"/>
      <c r="F101" s="6"/>
      <c r="G101" s="6"/>
      <c r="H101" s="6"/>
      <c r="I101" s="6"/>
      <c r="J101" s="6"/>
      <c r="K101" s="6"/>
      <c r="L101" s="6"/>
      <c r="M101" s="6"/>
      <c r="N101" s="6"/>
      <c r="O101" s="6"/>
      <c r="Q101" s="6"/>
    </row>
    <row r="102" spans="3:17" x14ac:dyDescent="0.2">
      <c r="C102" s="6"/>
      <c r="D102" s="6"/>
      <c r="E102" s="6"/>
      <c r="F102" s="6"/>
      <c r="G102" s="6"/>
      <c r="H102" s="6"/>
      <c r="I102" s="6"/>
      <c r="J102" s="6"/>
      <c r="K102" s="6"/>
      <c r="L102" s="6"/>
      <c r="M102" s="6"/>
      <c r="N102" s="6"/>
      <c r="O102" s="6"/>
      <c r="Q102" s="6"/>
    </row>
    <row r="103" spans="3:17" x14ac:dyDescent="0.2">
      <c r="C103" s="6"/>
      <c r="D103" s="6"/>
      <c r="E103" s="6"/>
      <c r="F103" s="6"/>
      <c r="G103" s="6"/>
      <c r="H103" s="6"/>
      <c r="I103" s="6"/>
      <c r="J103" s="6"/>
      <c r="K103" s="6"/>
      <c r="L103" s="6"/>
      <c r="M103" s="6"/>
      <c r="N103" s="6"/>
      <c r="O103" s="6"/>
      <c r="Q103" s="6"/>
    </row>
    <row r="104" spans="3:17" x14ac:dyDescent="0.2">
      <c r="C104" s="6"/>
      <c r="D104" s="6"/>
      <c r="E104" s="6"/>
      <c r="F104" s="6"/>
      <c r="G104" s="6"/>
      <c r="H104" s="6"/>
      <c r="I104" s="6"/>
      <c r="J104" s="6"/>
      <c r="K104" s="6"/>
      <c r="L104" s="6"/>
      <c r="M104" s="6"/>
      <c r="N104" s="6"/>
      <c r="O104" s="6"/>
      <c r="Q104" s="6"/>
    </row>
    <row r="105" spans="3:17" x14ac:dyDescent="0.2">
      <c r="C105" s="6"/>
      <c r="D105" s="6"/>
      <c r="E105" s="6"/>
      <c r="F105" s="6"/>
      <c r="G105" s="6"/>
      <c r="H105" s="6"/>
      <c r="I105" s="6"/>
      <c r="J105" s="6"/>
      <c r="K105" s="6"/>
      <c r="L105" s="6"/>
      <c r="M105" s="6"/>
      <c r="N105" s="6"/>
      <c r="O105" s="6"/>
      <c r="Q105" s="6"/>
    </row>
    <row r="106" spans="3:17" x14ac:dyDescent="0.2">
      <c r="C106" s="6"/>
      <c r="D106" s="6"/>
      <c r="E106" s="6"/>
      <c r="F106" s="6"/>
      <c r="G106" s="6"/>
      <c r="H106" s="6"/>
      <c r="I106" s="6"/>
      <c r="J106" s="6"/>
      <c r="K106" s="6"/>
      <c r="L106" s="6"/>
      <c r="M106" s="6"/>
      <c r="N106" s="6"/>
      <c r="O106" s="6"/>
      <c r="Q106" s="6"/>
    </row>
    <row r="107" spans="3:17" x14ac:dyDescent="0.2">
      <c r="C107" s="6"/>
      <c r="D107" s="6"/>
      <c r="E107" s="6"/>
      <c r="F107" s="6"/>
      <c r="G107" s="6"/>
      <c r="H107" s="6"/>
      <c r="I107" s="6"/>
      <c r="J107" s="6"/>
      <c r="K107" s="6"/>
      <c r="L107" s="6"/>
      <c r="M107" s="6"/>
      <c r="N107" s="6"/>
      <c r="O107" s="6"/>
      <c r="Q107" s="6"/>
    </row>
    <row r="108" spans="3:17" x14ac:dyDescent="0.2">
      <c r="C108" s="6"/>
      <c r="D108" s="6"/>
      <c r="E108" s="6"/>
      <c r="F108" s="6"/>
      <c r="G108" s="6"/>
      <c r="H108" s="6"/>
      <c r="I108" s="6"/>
      <c r="J108" s="6"/>
      <c r="K108" s="6"/>
      <c r="L108" s="6"/>
      <c r="M108" s="6"/>
      <c r="N108" s="6"/>
      <c r="O108" s="6"/>
      <c r="Q108" s="6"/>
    </row>
    <row r="109" spans="3:17" x14ac:dyDescent="0.2">
      <c r="C109" s="6"/>
      <c r="D109" s="6"/>
      <c r="E109" s="6"/>
      <c r="F109" s="6"/>
      <c r="G109" s="6"/>
      <c r="H109" s="6"/>
      <c r="I109" s="6"/>
      <c r="J109" s="6"/>
      <c r="K109" s="6"/>
      <c r="L109" s="6"/>
      <c r="M109" s="6"/>
      <c r="N109" s="6"/>
      <c r="O109" s="6"/>
      <c r="Q109" s="6"/>
    </row>
    <row r="110" spans="3:17" x14ac:dyDescent="0.2">
      <c r="C110" s="6"/>
      <c r="D110" s="6"/>
      <c r="E110" s="6"/>
      <c r="F110" s="6"/>
      <c r="G110" s="6"/>
      <c r="H110" s="6"/>
      <c r="I110" s="6"/>
      <c r="J110" s="6"/>
      <c r="K110" s="6"/>
      <c r="L110" s="6"/>
      <c r="M110" s="6"/>
      <c r="N110" s="6"/>
      <c r="O110" s="6"/>
      <c r="Q110" s="6"/>
    </row>
    <row r="111" spans="3:17" x14ac:dyDescent="0.2">
      <c r="C111" s="6"/>
      <c r="D111" s="6"/>
      <c r="E111" s="6"/>
      <c r="F111" s="6"/>
      <c r="G111" s="6"/>
      <c r="H111" s="6"/>
      <c r="I111" s="6"/>
      <c r="J111" s="6"/>
      <c r="K111" s="6"/>
      <c r="L111" s="6"/>
      <c r="M111" s="6"/>
      <c r="N111" s="6"/>
      <c r="O111" s="6"/>
      <c r="Q111" s="6"/>
    </row>
    <row r="112" spans="3:17" x14ac:dyDescent="0.2">
      <c r="C112" s="6"/>
      <c r="D112" s="6"/>
      <c r="E112" s="6"/>
      <c r="F112" s="6"/>
      <c r="G112" s="6"/>
      <c r="H112" s="6"/>
      <c r="I112" s="6"/>
      <c r="J112" s="6"/>
      <c r="K112" s="6"/>
      <c r="L112" s="6"/>
      <c r="M112" s="6"/>
      <c r="N112" s="6"/>
      <c r="O112" s="6"/>
      <c r="Q112" s="6"/>
    </row>
    <row r="113" spans="3:17" x14ac:dyDescent="0.2">
      <c r="C113" s="6"/>
      <c r="D113" s="6"/>
      <c r="E113" s="6"/>
      <c r="F113" s="6"/>
      <c r="G113" s="6"/>
      <c r="H113" s="6"/>
      <c r="I113" s="6"/>
      <c r="J113" s="6"/>
      <c r="K113" s="6"/>
      <c r="L113" s="6"/>
      <c r="M113" s="6"/>
      <c r="N113" s="6"/>
      <c r="O113" s="6"/>
      <c r="Q113" s="6"/>
    </row>
    <row r="114" spans="3:17" x14ac:dyDescent="0.2">
      <c r="C114" s="6"/>
      <c r="D114" s="6"/>
      <c r="E114" s="6"/>
      <c r="F114" s="6"/>
      <c r="G114" s="6"/>
      <c r="H114" s="6"/>
      <c r="I114" s="6"/>
      <c r="J114" s="6"/>
      <c r="K114" s="6"/>
      <c r="L114" s="6"/>
      <c r="M114" s="6"/>
      <c r="N114" s="6"/>
      <c r="O114" s="6"/>
      <c r="Q114" s="6"/>
    </row>
    <row r="115" spans="3:17" x14ac:dyDescent="0.2">
      <c r="C115" s="6"/>
      <c r="D115" s="6"/>
      <c r="E115" s="6"/>
      <c r="F115" s="6"/>
      <c r="G115" s="6"/>
      <c r="H115" s="6"/>
      <c r="I115" s="6"/>
      <c r="J115" s="6"/>
      <c r="K115" s="6"/>
      <c r="L115" s="6"/>
      <c r="M115" s="6"/>
      <c r="N115" s="6"/>
      <c r="O115" s="6"/>
      <c r="Q115" s="6"/>
    </row>
    <row r="116" spans="3:17" x14ac:dyDescent="0.2">
      <c r="C116" s="6"/>
      <c r="D116" s="6"/>
      <c r="E116" s="6"/>
      <c r="F116" s="6"/>
      <c r="G116" s="6"/>
      <c r="H116" s="6"/>
      <c r="I116" s="6"/>
      <c r="J116" s="6"/>
      <c r="K116" s="6"/>
      <c r="L116" s="6"/>
      <c r="M116" s="6"/>
      <c r="N116" s="6"/>
      <c r="O116" s="6"/>
      <c r="Q116" s="6"/>
    </row>
    <row r="117" spans="3:17" x14ac:dyDescent="0.2">
      <c r="C117" s="6"/>
      <c r="D117" s="6"/>
      <c r="E117" s="6"/>
      <c r="F117" s="6"/>
      <c r="G117" s="6"/>
      <c r="H117" s="6"/>
      <c r="I117" s="6"/>
      <c r="J117" s="6"/>
      <c r="K117" s="6"/>
      <c r="L117" s="6"/>
      <c r="M117" s="6"/>
      <c r="N117" s="6"/>
      <c r="O117" s="6"/>
      <c r="Q117" s="6"/>
    </row>
  </sheetData>
  <sortState ref="C6:Z10">
    <sortCondition descending="1" ref="Z6:Z10"/>
  </sortState>
  <pageMargins left="0.7" right="0.7" top="0.75" bottom="0.75" header="0.3" footer="0.3"/>
  <pageSetup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7"/>
  <sheetViews>
    <sheetView zoomScaleNormal="100" workbookViewId="0"/>
  </sheetViews>
  <sheetFormatPr defaultRowHeight="12" x14ac:dyDescent="0.2"/>
  <cols>
    <col min="1" max="1" width="9.33203125" style="6"/>
    <col min="2" max="2" width="15.6640625" style="6" customWidth="1"/>
    <col min="3" max="3" width="29.33203125" style="1105" customWidth="1"/>
    <col min="4" max="4" width="40.6640625" style="1105" customWidth="1"/>
    <col min="5" max="6" width="10.6640625" style="1105" bestFit="1" customWidth="1"/>
    <col min="7" max="7" width="10.6640625" style="1105" customWidth="1"/>
    <col min="8" max="12" width="10.6640625" style="1105" bestFit="1" customWidth="1"/>
    <col min="13" max="14" width="9" style="1105" customWidth="1"/>
    <col min="15" max="15" width="9" style="1106" customWidth="1"/>
    <col min="16" max="16" width="8.5" style="6" bestFit="1" customWidth="1"/>
    <col min="17" max="17" width="8.5" style="1107" bestFit="1" customWidth="1"/>
    <col min="18" max="16384" width="9.33203125" style="6"/>
  </cols>
  <sheetData>
    <row r="1" spans="1:27" s="390" customFormat="1" ht="42" customHeight="1" thickBot="1" x14ac:dyDescent="0.25">
      <c r="A1" s="362" t="s">
        <v>567</v>
      </c>
      <c r="B1" s="396" t="s">
        <v>297</v>
      </c>
      <c r="C1" s="396" t="s">
        <v>432</v>
      </c>
      <c r="D1" s="396" t="s">
        <v>584</v>
      </c>
      <c r="E1" s="397" t="s">
        <v>203</v>
      </c>
      <c r="F1" s="397" t="s">
        <v>204</v>
      </c>
      <c r="G1" s="397" t="s">
        <v>205</v>
      </c>
      <c r="H1" s="397" t="s">
        <v>206</v>
      </c>
      <c r="I1" s="397" t="s">
        <v>207</v>
      </c>
      <c r="J1" s="397" t="s">
        <v>208</v>
      </c>
      <c r="K1" s="1100" t="s">
        <v>209</v>
      </c>
      <c r="L1" s="397" t="s">
        <v>210</v>
      </c>
      <c r="M1" s="397" t="s">
        <v>278</v>
      </c>
      <c r="N1" s="397" t="s">
        <v>279</v>
      </c>
      <c r="O1" s="397" t="s">
        <v>280</v>
      </c>
      <c r="P1" s="397" t="s">
        <v>281</v>
      </c>
      <c r="Q1" s="397" t="s">
        <v>282</v>
      </c>
      <c r="R1" s="397" t="s">
        <v>350</v>
      </c>
      <c r="S1" s="397" t="s">
        <v>351</v>
      </c>
      <c r="T1" s="397" t="s">
        <v>352</v>
      </c>
      <c r="U1" s="397" t="s">
        <v>604</v>
      </c>
      <c r="V1" s="397" t="s">
        <v>605</v>
      </c>
      <c r="W1" s="397" t="s">
        <v>606</v>
      </c>
      <c r="X1" s="397" t="s">
        <v>607</v>
      </c>
      <c r="Y1" s="397" t="s">
        <v>700</v>
      </c>
      <c r="Z1" s="397" t="s">
        <v>701</v>
      </c>
      <c r="AA1" s="398" t="s">
        <v>783</v>
      </c>
    </row>
    <row r="2" spans="1:27" x14ac:dyDescent="0.2">
      <c r="A2" s="410">
        <v>2</v>
      </c>
      <c r="B2" s="407" t="s">
        <v>143</v>
      </c>
      <c r="C2" s="407" t="s">
        <v>177</v>
      </c>
      <c r="D2" s="406" t="s">
        <v>177</v>
      </c>
      <c r="E2" s="1101">
        <v>31193</v>
      </c>
      <c r="F2" s="1101">
        <v>26407</v>
      </c>
      <c r="G2" s="1101">
        <v>25835</v>
      </c>
      <c r="H2" s="1101">
        <v>24560</v>
      </c>
      <c r="I2" s="1101">
        <v>29974</v>
      </c>
      <c r="J2" s="1101">
        <v>25900</v>
      </c>
      <c r="K2" s="1101">
        <v>24754</v>
      </c>
      <c r="L2" s="1101">
        <v>24777</v>
      </c>
      <c r="M2" s="1101">
        <v>29504</v>
      </c>
      <c r="N2" s="1101">
        <v>24830</v>
      </c>
      <c r="O2" s="1101">
        <v>22256</v>
      </c>
      <c r="P2" s="1101">
        <v>22312</v>
      </c>
      <c r="Q2" s="1101">
        <v>26980</v>
      </c>
      <c r="R2" s="1101">
        <v>22510</v>
      </c>
      <c r="S2" s="1101">
        <v>20407</v>
      </c>
      <c r="T2" s="1101">
        <v>19337</v>
      </c>
      <c r="U2" s="1101">
        <v>24556</v>
      </c>
      <c r="V2" s="1101">
        <v>22097</v>
      </c>
      <c r="W2" s="1101">
        <v>19929</v>
      </c>
      <c r="X2" s="1101">
        <v>17694</v>
      </c>
      <c r="Y2" s="1101">
        <v>23319</v>
      </c>
      <c r="Z2" s="1101">
        <v>20790</v>
      </c>
      <c r="AA2" s="1102">
        <v>12392</v>
      </c>
    </row>
    <row r="3" spans="1:27" x14ac:dyDescent="0.2">
      <c r="A3" s="399">
        <v>2</v>
      </c>
      <c r="B3" s="408" t="s">
        <v>143</v>
      </c>
      <c r="C3" s="1103" t="s">
        <v>178</v>
      </c>
      <c r="D3" s="408" t="s">
        <v>284</v>
      </c>
      <c r="E3" s="391">
        <v>12556</v>
      </c>
      <c r="F3" s="391">
        <v>11362</v>
      </c>
      <c r="G3" s="391">
        <v>12065</v>
      </c>
      <c r="H3" s="391">
        <v>10026</v>
      </c>
      <c r="I3" s="391">
        <v>11665</v>
      </c>
      <c r="J3" s="391">
        <v>11071</v>
      </c>
      <c r="K3" s="391">
        <v>11519</v>
      </c>
      <c r="L3" s="391">
        <v>9992</v>
      </c>
      <c r="M3" s="391">
        <v>11463</v>
      </c>
      <c r="N3" s="391">
        <v>10793</v>
      </c>
      <c r="O3" s="391">
        <v>10825</v>
      </c>
      <c r="P3" s="391">
        <v>8770</v>
      </c>
      <c r="Q3" s="391">
        <v>9931</v>
      </c>
      <c r="R3" s="391">
        <v>9204</v>
      </c>
      <c r="S3" s="391">
        <v>9617</v>
      </c>
      <c r="T3" s="391">
        <v>7580</v>
      </c>
      <c r="U3" s="391">
        <v>9219</v>
      </c>
      <c r="V3" s="391">
        <v>9453</v>
      </c>
      <c r="W3" s="391">
        <v>9692</v>
      </c>
      <c r="X3" s="391">
        <v>6935</v>
      </c>
      <c r="Y3" s="391">
        <v>8749</v>
      </c>
      <c r="Z3" s="391">
        <v>8530</v>
      </c>
      <c r="AA3" s="400">
        <v>6347</v>
      </c>
    </row>
    <row r="4" spans="1:27" x14ac:dyDescent="0.2">
      <c r="A4" s="399">
        <v>2</v>
      </c>
      <c r="B4" s="408" t="s">
        <v>143</v>
      </c>
      <c r="C4" s="1103" t="s">
        <v>178</v>
      </c>
      <c r="D4" s="408" t="s">
        <v>283</v>
      </c>
      <c r="E4" s="391">
        <v>18631</v>
      </c>
      <c r="F4" s="391">
        <v>15037</v>
      </c>
      <c r="G4" s="391">
        <v>13763</v>
      </c>
      <c r="H4" s="391">
        <v>14530</v>
      </c>
      <c r="I4" s="391">
        <v>18304</v>
      </c>
      <c r="J4" s="391">
        <v>14820</v>
      </c>
      <c r="K4" s="391">
        <v>13229</v>
      </c>
      <c r="L4" s="391">
        <v>14781</v>
      </c>
      <c r="M4" s="391">
        <v>18038</v>
      </c>
      <c r="N4" s="391">
        <v>14033</v>
      </c>
      <c r="O4" s="391">
        <v>11428</v>
      </c>
      <c r="P4" s="391">
        <v>13539</v>
      </c>
      <c r="Q4" s="391">
        <v>17047</v>
      </c>
      <c r="R4" s="391">
        <v>13304</v>
      </c>
      <c r="S4" s="391">
        <v>10789</v>
      </c>
      <c r="T4" s="391">
        <v>11756</v>
      </c>
      <c r="U4" s="391">
        <v>15336</v>
      </c>
      <c r="V4" s="391">
        <v>12642</v>
      </c>
      <c r="W4" s="391">
        <v>10236</v>
      </c>
      <c r="X4" s="391">
        <v>10758</v>
      </c>
      <c r="Y4" s="391">
        <v>14570</v>
      </c>
      <c r="Z4" s="391">
        <v>12260</v>
      </c>
      <c r="AA4" s="400">
        <v>6045</v>
      </c>
    </row>
    <row r="5" spans="1:27" x14ac:dyDescent="0.2">
      <c r="A5" s="399">
        <v>2</v>
      </c>
      <c r="B5" s="408" t="s">
        <v>143</v>
      </c>
      <c r="C5" s="1103" t="s">
        <v>178</v>
      </c>
      <c r="D5" s="408" t="s">
        <v>296</v>
      </c>
      <c r="E5" s="391">
        <v>6</v>
      </c>
      <c r="F5" s="391">
        <v>8</v>
      </c>
      <c r="G5" s="391">
        <v>7</v>
      </c>
      <c r="H5" s="391">
        <v>4</v>
      </c>
      <c r="I5" s="391">
        <v>5</v>
      </c>
      <c r="J5" s="391">
        <v>9</v>
      </c>
      <c r="K5" s="391">
        <v>6</v>
      </c>
      <c r="L5" s="391">
        <v>4</v>
      </c>
      <c r="M5" s="391">
        <v>3</v>
      </c>
      <c r="N5" s="391">
        <v>4</v>
      </c>
      <c r="O5" s="391">
        <v>3</v>
      </c>
      <c r="P5" s="391">
        <v>3</v>
      </c>
      <c r="Q5" s="391">
        <v>2</v>
      </c>
      <c r="R5" s="391">
        <v>2</v>
      </c>
      <c r="S5" s="391">
        <v>1</v>
      </c>
      <c r="T5" s="391">
        <v>1</v>
      </c>
      <c r="U5" s="391">
        <v>1</v>
      </c>
      <c r="V5" s="391">
        <v>2</v>
      </c>
      <c r="W5" s="391">
        <v>1</v>
      </c>
      <c r="X5" s="391">
        <v>1</v>
      </c>
      <c r="Y5" s="391"/>
      <c r="Z5" s="391"/>
      <c r="AA5" s="400"/>
    </row>
    <row r="6" spans="1:27" x14ac:dyDescent="0.2">
      <c r="A6" s="401">
        <v>2</v>
      </c>
      <c r="B6" s="409" t="s">
        <v>143</v>
      </c>
      <c r="C6" s="393" t="s">
        <v>184</v>
      </c>
      <c r="D6" s="409" t="s">
        <v>354</v>
      </c>
      <c r="E6" s="395">
        <v>333</v>
      </c>
      <c r="F6" s="395">
        <v>314</v>
      </c>
      <c r="G6" s="395">
        <v>376</v>
      </c>
      <c r="H6" s="395">
        <v>395</v>
      </c>
      <c r="I6" s="395">
        <v>238</v>
      </c>
      <c r="J6" s="395">
        <v>214</v>
      </c>
      <c r="K6" s="395">
        <v>244</v>
      </c>
      <c r="L6" s="395">
        <v>315</v>
      </c>
      <c r="M6" s="395">
        <v>205</v>
      </c>
      <c r="N6" s="395">
        <v>216</v>
      </c>
      <c r="O6" s="395">
        <v>257</v>
      </c>
      <c r="P6" s="395">
        <v>284</v>
      </c>
      <c r="Q6" s="395">
        <v>201</v>
      </c>
      <c r="R6" s="395">
        <v>168</v>
      </c>
      <c r="S6" s="395">
        <v>185</v>
      </c>
      <c r="T6" s="395">
        <v>238</v>
      </c>
      <c r="U6" s="395">
        <v>144</v>
      </c>
      <c r="V6" s="395">
        <v>145</v>
      </c>
      <c r="W6" s="395">
        <v>166</v>
      </c>
      <c r="X6" s="395">
        <v>219</v>
      </c>
      <c r="Y6" s="395">
        <v>178</v>
      </c>
      <c r="Z6" s="395">
        <v>156</v>
      </c>
      <c r="AA6" s="402">
        <v>82</v>
      </c>
    </row>
    <row r="7" spans="1:27" x14ac:dyDescent="0.2">
      <c r="A7" s="401">
        <v>2</v>
      </c>
      <c r="B7" s="409" t="s">
        <v>143</v>
      </c>
      <c r="C7" s="393" t="s">
        <v>184</v>
      </c>
      <c r="D7" s="409" t="s">
        <v>355</v>
      </c>
      <c r="E7" s="395">
        <v>9381</v>
      </c>
      <c r="F7" s="395">
        <v>8048</v>
      </c>
      <c r="G7" s="395">
        <v>8104</v>
      </c>
      <c r="H7" s="395">
        <v>7824</v>
      </c>
      <c r="I7" s="395">
        <v>9018</v>
      </c>
      <c r="J7" s="395">
        <v>7746</v>
      </c>
      <c r="K7" s="395">
        <v>7265</v>
      </c>
      <c r="L7" s="395">
        <v>7599</v>
      </c>
      <c r="M7" s="395">
        <v>8594</v>
      </c>
      <c r="N7" s="395">
        <v>7303</v>
      </c>
      <c r="O7" s="395">
        <v>6650</v>
      </c>
      <c r="P7" s="395">
        <v>6735</v>
      </c>
      <c r="Q7" s="395">
        <v>7820</v>
      </c>
      <c r="R7" s="395">
        <v>6535</v>
      </c>
      <c r="S7" s="395">
        <v>5859</v>
      </c>
      <c r="T7" s="395">
        <v>5622</v>
      </c>
      <c r="U7" s="395">
        <v>6678</v>
      </c>
      <c r="V7" s="395">
        <v>6081</v>
      </c>
      <c r="W7" s="395">
        <v>5708</v>
      </c>
      <c r="X7" s="395">
        <v>5243</v>
      </c>
      <c r="Y7" s="395">
        <v>6502</v>
      </c>
      <c r="Z7" s="395">
        <v>5729</v>
      </c>
      <c r="AA7" s="402">
        <v>3202</v>
      </c>
    </row>
    <row r="8" spans="1:27" x14ac:dyDescent="0.2">
      <c r="A8" s="401">
        <v>2</v>
      </c>
      <c r="B8" s="409" t="s">
        <v>143</v>
      </c>
      <c r="C8" s="393" t="s">
        <v>184</v>
      </c>
      <c r="D8" s="409" t="s">
        <v>356</v>
      </c>
      <c r="E8" s="395">
        <v>10081</v>
      </c>
      <c r="F8" s="395">
        <v>8633</v>
      </c>
      <c r="G8" s="395">
        <v>8343</v>
      </c>
      <c r="H8" s="395">
        <v>7824</v>
      </c>
      <c r="I8" s="395">
        <v>9509</v>
      </c>
      <c r="J8" s="395">
        <v>8347</v>
      </c>
      <c r="K8" s="395">
        <v>7959</v>
      </c>
      <c r="L8" s="395">
        <v>7983</v>
      </c>
      <c r="M8" s="395">
        <v>9421</v>
      </c>
      <c r="N8" s="395">
        <v>7925</v>
      </c>
      <c r="O8" s="395">
        <v>6989</v>
      </c>
      <c r="P8" s="395">
        <v>7020</v>
      </c>
      <c r="Q8" s="395">
        <v>8448</v>
      </c>
      <c r="R8" s="395">
        <v>7028</v>
      </c>
      <c r="S8" s="395">
        <v>6374</v>
      </c>
      <c r="T8" s="395">
        <v>6015</v>
      </c>
      <c r="U8" s="395">
        <v>7840</v>
      </c>
      <c r="V8" s="395">
        <v>7075</v>
      </c>
      <c r="W8" s="395">
        <v>6276</v>
      </c>
      <c r="X8" s="395">
        <v>5582</v>
      </c>
      <c r="Y8" s="395">
        <v>7440</v>
      </c>
      <c r="Z8" s="395">
        <v>6664</v>
      </c>
      <c r="AA8" s="402">
        <v>3912</v>
      </c>
    </row>
    <row r="9" spans="1:27" x14ac:dyDescent="0.2">
      <c r="A9" s="401">
        <v>2</v>
      </c>
      <c r="B9" s="409" t="s">
        <v>143</v>
      </c>
      <c r="C9" s="393" t="s">
        <v>184</v>
      </c>
      <c r="D9" s="409" t="s">
        <v>357</v>
      </c>
      <c r="E9" s="395">
        <v>9293</v>
      </c>
      <c r="F9" s="395">
        <v>7650</v>
      </c>
      <c r="G9" s="395">
        <v>7373</v>
      </c>
      <c r="H9" s="395">
        <v>7145</v>
      </c>
      <c r="I9" s="395">
        <v>9244</v>
      </c>
      <c r="J9" s="395">
        <v>7870</v>
      </c>
      <c r="K9" s="395">
        <v>7625</v>
      </c>
      <c r="L9" s="395">
        <v>7408</v>
      </c>
      <c r="M9" s="395">
        <v>9361</v>
      </c>
      <c r="N9" s="395">
        <v>7682</v>
      </c>
      <c r="O9" s="395">
        <v>6859</v>
      </c>
      <c r="P9" s="395">
        <v>6861</v>
      </c>
      <c r="Q9" s="395">
        <v>8701</v>
      </c>
      <c r="R9" s="395">
        <v>7202</v>
      </c>
      <c r="S9" s="395">
        <v>6630</v>
      </c>
      <c r="T9" s="395">
        <v>6333</v>
      </c>
      <c r="U9" s="395">
        <v>8189</v>
      </c>
      <c r="V9" s="395">
        <v>7204</v>
      </c>
      <c r="W9" s="395">
        <v>6390</v>
      </c>
      <c r="X9" s="395">
        <v>5596</v>
      </c>
      <c r="Y9" s="395">
        <v>7591</v>
      </c>
      <c r="Z9" s="395">
        <v>6712</v>
      </c>
      <c r="AA9" s="402">
        <v>4145</v>
      </c>
    </row>
    <row r="10" spans="1:27" x14ac:dyDescent="0.2">
      <c r="A10" s="401">
        <v>2</v>
      </c>
      <c r="B10" s="409" t="s">
        <v>143</v>
      </c>
      <c r="C10" s="393" t="s">
        <v>184</v>
      </c>
      <c r="D10" s="409" t="s">
        <v>358</v>
      </c>
      <c r="E10" s="395">
        <v>1930</v>
      </c>
      <c r="F10" s="395">
        <v>1611</v>
      </c>
      <c r="G10" s="395">
        <v>1498</v>
      </c>
      <c r="H10" s="395">
        <v>1242</v>
      </c>
      <c r="I10" s="395">
        <v>1829</v>
      </c>
      <c r="J10" s="395">
        <v>1598</v>
      </c>
      <c r="K10" s="395">
        <v>1553</v>
      </c>
      <c r="L10" s="395">
        <v>1375</v>
      </c>
      <c r="M10" s="395">
        <v>1833</v>
      </c>
      <c r="N10" s="395">
        <v>1620</v>
      </c>
      <c r="O10" s="395">
        <v>1435</v>
      </c>
      <c r="P10" s="395">
        <v>1352</v>
      </c>
      <c r="Q10" s="395">
        <v>1758</v>
      </c>
      <c r="R10" s="395">
        <v>1538</v>
      </c>
      <c r="S10" s="395">
        <v>1329</v>
      </c>
      <c r="T10" s="395">
        <v>1103</v>
      </c>
      <c r="U10" s="395">
        <v>1678</v>
      </c>
      <c r="V10" s="395">
        <v>1574</v>
      </c>
      <c r="W10" s="395">
        <v>1375</v>
      </c>
      <c r="X10" s="395">
        <v>1039</v>
      </c>
      <c r="Y10" s="395">
        <v>1592</v>
      </c>
      <c r="Z10" s="395">
        <v>1519</v>
      </c>
      <c r="AA10" s="402">
        <v>1045</v>
      </c>
    </row>
    <row r="11" spans="1:27" x14ac:dyDescent="0.2">
      <c r="A11" s="401">
        <v>2</v>
      </c>
      <c r="B11" s="409" t="s">
        <v>143</v>
      </c>
      <c r="C11" s="393" t="s">
        <v>184</v>
      </c>
      <c r="D11" s="409" t="s">
        <v>296</v>
      </c>
      <c r="E11" s="395">
        <v>175</v>
      </c>
      <c r="F11" s="395">
        <v>151</v>
      </c>
      <c r="G11" s="395">
        <v>141</v>
      </c>
      <c r="H11" s="395">
        <v>130</v>
      </c>
      <c r="I11" s="395">
        <v>136</v>
      </c>
      <c r="J11" s="395">
        <v>125</v>
      </c>
      <c r="K11" s="395">
        <v>108</v>
      </c>
      <c r="L11" s="395">
        <v>97</v>
      </c>
      <c r="M11" s="395">
        <v>90</v>
      </c>
      <c r="N11" s="395">
        <v>84</v>
      </c>
      <c r="O11" s="395">
        <v>66</v>
      </c>
      <c r="P11" s="395">
        <v>60</v>
      </c>
      <c r="Q11" s="395">
        <v>52</v>
      </c>
      <c r="R11" s="395">
        <v>39</v>
      </c>
      <c r="S11" s="395">
        <v>30</v>
      </c>
      <c r="T11" s="395">
        <v>26</v>
      </c>
      <c r="U11" s="395">
        <v>27</v>
      </c>
      <c r="V11" s="395">
        <v>18</v>
      </c>
      <c r="W11" s="395">
        <v>14</v>
      </c>
      <c r="X11" s="395">
        <v>15</v>
      </c>
      <c r="Y11" s="395">
        <v>16</v>
      </c>
      <c r="Z11" s="395">
        <v>10</v>
      </c>
      <c r="AA11" s="402">
        <v>6</v>
      </c>
    </row>
    <row r="12" spans="1:27" x14ac:dyDescent="0.2">
      <c r="A12" s="403">
        <v>2</v>
      </c>
      <c r="B12" s="408" t="s">
        <v>143</v>
      </c>
      <c r="C12" s="394" t="s">
        <v>180</v>
      </c>
      <c r="D12" s="408" t="s">
        <v>181</v>
      </c>
      <c r="E12" s="391">
        <v>16118</v>
      </c>
      <c r="F12" s="391">
        <v>13726</v>
      </c>
      <c r="G12" s="391">
        <v>13059</v>
      </c>
      <c r="H12" s="391">
        <v>13045</v>
      </c>
      <c r="I12" s="391">
        <v>15689</v>
      </c>
      <c r="J12" s="391">
        <v>13361</v>
      </c>
      <c r="K12" s="391">
        <v>12246</v>
      </c>
      <c r="L12" s="391">
        <v>12860</v>
      </c>
      <c r="M12" s="391">
        <v>15540</v>
      </c>
      <c r="N12" s="391">
        <v>12941</v>
      </c>
      <c r="O12" s="391">
        <v>11311</v>
      </c>
      <c r="P12" s="391">
        <v>11733</v>
      </c>
      <c r="Q12" s="391">
        <v>14325</v>
      </c>
      <c r="R12" s="391">
        <v>11679</v>
      </c>
      <c r="S12" s="391">
        <v>10190</v>
      </c>
      <c r="T12" s="391">
        <v>10150</v>
      </c>
      <c r="U12" s="391">
        <v>13190</v>
      </c>
      <c r="V12" s="391">
        <v>11289</v>
      </c>
      <c r="W12" s="391">
        <v>9985</v>
      </c>
      <c r="X12" s="391">
        <v>9490</v>
      </c>
      <c r="Y12" s="391">
        <v>12578</v>
      </c>
      <c r="Z12" s="391">
        <v>10842</v>
      </c>
      <c r="AA12" s="400">
        <v>6226</v>
      </c>
    </row>
    <row r="13" spans="1:27" x14ac:dyDescent="0.2">
      <c r="A13" s="403">
        <v>2</v>
      </c>
      <c r="B13" s="408" t="s">
        <v>143</v>
      </c>
      <c r="C13" s="394" t="s">
        <v>180</v>
      </c>
      <c r="D13" s="408" t="s">
        <v>183</v>
      </c>
      <c r="E13" s="391">
        <v>5399</v>
      </c>
      <c r="F13" s="391">
        <v>4759</v>
      </c>
      <c r="G13" s="391">
        <v>4597</v>
      </c>
      <c r="H13" s="391">
        <v>4433</v>
      </c>
      <c r="I13" s="391">
        <v>5324</v>
      </c>
      <c r="J13" s="391">
        <v>4766</v>
      </c>
      <c r="K13" s="391">
        <v>4500</v>
      </c>
      <c r="L13" s="391">
        <v>4553</v>
      </c>
      <c r="M13" s="391">
        <v>5244</v>
      </c>
      <c r="N13" s="391">
        <v>4582</v>
      </c>
      <c r="O13" s="391">
        <v>4087</v>
      </c>
      <c r="P13" s="391">
        <v>4102</v>
      </c>
      <c r="Q13" s="391">
        <v>4947</v>
      </c>
      <c r="R13" s="391">
        <v>4363</v>
      </c>
      <c r="S13" s="391">
        <v>3913</v>
      </c>
      <c r="T13" s="391">
        <v>3634</v>
      </c>
      <c r="U13" s="391">
        <v>4626</v>
      </c>
      <c r="V13" s="391">
        <v>4392</v>
      </c>
      <c r="W13" s="391">
        <v>3880</v>
      </c>
      <c r="X13" s="391">
        <v>3296</v>
      </c>
      <c r="Y13" s="391">
        <v>4611</v>
      </c>
      <c r="Z13" s="391">
        <v>4319</v>
      </c>
      <c r="AA13" s="400">
        <v>2541</v>
      </c>
    </row>
    <row r="14" spans="1:27" x14ac:dyDescent="0.2">
      <c r="A14" s="403">
        <v>2</v>
      </c>
      <c r="B14" s="408" t="s">
        <v>143</v>
      </c>
      <c r="C14" s="394" t="s">
        <v>180</v>
      </c>
      <c r="D14" s="408" t="s">
        <v>182</v>
      </c>
      <c r="E14" s="391">
        <v>4304</v>
      </c>
      <c r="F14" s="391">
        <v>4183</v>
      </c>
      <c r="G14" s="391">
        <v>4445</v>
      </c>
      <c r="H14" s="391">
        <v>4010</v>
      </c>
      <c r="I14" s="391">
        <v>4350</v>
      </c>
      <c r="J14" s="391">
        <v>4338</v>
      </c>
      <c r="K14" s="391">
        <v>4335</v>
      </c>
      <c r="L14" s="391">
        <v>3971</v>
      </c>
      <c r="M14" s="391">
        <v>4357</v>
      </c>
      <c r="N14" s="391">
        <v>4105</v>
      </c>
      <c r="O14" s="391">
        <v>3924</v>
      </c>
      <c r="P14" s="391">
        <v>3487</v>
      </c>
      <c r="Q14" s="391">
        <v>3896</v>
      </c>
      <c r="R14" s="391">
        <v>3690</v>
      </c>
      <c r="S14" s="391">
        <v>3616</v>
      </c>
      <c r="T14" s="391">
        <v>3122</v>
      </c>
      <c r="U14" s="391">
        <v>3682</v>
      </c>
      <c r="V14" s="391">
        <v>3820</v>
      </c>
      <c r="W14" s="391">
        <v>3740</v>
      </c>
      <c r="X14" s="391">
        <v>2979</v>
      </c>
      <c r="Y14" s="391">
        <v>3599</v>
      </c>
      <c r="Z14" s="391">
        <v>3440</v>
      </c>
      <c r="AA14" s="400">
        <v>2278</v>
      </c>
    </row>
    <row r="15" spans="1:27" x14ac:dyDescent="0.2">
      <c r="A15" s="403">
        <v>2</v>
      </c>
      <c r="B15" s="408" t="s">
        <v>143</v>
      </c>
      <c r="C15" s="394" t="s">
        <v>180</v>
      </c>
      <c r="D15" s="408" t="s">
        <v>285</v>
      </c>
      <c r="E15" s="391">
        <v>501</v>
      </c>
      <c r="F15" s="391">
        <v>433</v>
      </c>
      <c r="G15" s="391">
        <v>478</v>
      </c>
      <c r="H15" s="391">
        <v>410</v>
      </c>
      <c r="I15" s="391">
        <v>567</v>
      </c>
      <c r="J15" s="391">
        <v>487</v>
      </c>
      <c r="K15" s="391">
        <v>497</v>
      </c>
      <c r="L15" s="391">
        <v>460</v>
      </c>
      <c r="M15" s="391">
        <v>511</v>
      </c>
      <c r="N15" s="391">
        <v>452</v>
      </c>
      <c r="O15" s="391">
        <v>410</v>
      </c>
      <c r="P15" s="391">
        <v>425</v>
      </c>
      <c r="Q15" s="391">
        <v>501</v>
      </c>
      <c r="R15" s="391">
        <v>404</v>
      </c>
      <c r="S15" s="391">
        <v>398</v>
      </c>
      <c r="T15" s="391">
        <v>377</v>
      </c>
      <c r="U15" s="391">
        <v>479</v>
      </c>
      <c r="V15" s="391">
        <v>401</v>
      </c>
      <c r="W15" s="391">
        <v>426</v>
      </c>
      <c r="X15" s="391">
        <v>343</v>
      </c>
      <c r="Y15" s="391">
        <v>469</v>
      </c>
      <c r="Z15" s="391">
        <v>416</v>
      </c>
      <c r="AA15" s="400">
        <v>279</v>
      </c>
    </row>
    <row r="16" spans="1:27" x14ac:dyDescent="0.2">
      <c r="A16" s="403">
        <v>2</v>
      </c>
      <c r="B16" s="408" t="s">
        <v>143</v>
      </c>
      <c r="C16" s="394" t="s">
        <v>180</v>
      </c>
      <c r="D16" s="408" t="s">
        <v>353</v>
      </c>
      <c r="E16" s="391">
        <v>74</v>
      </c>
      <c r="F16" s="391">
        <v>72</v>
      </c>
      <c r="G16" s="391">
        <v>74</v>
      </c>
      <c r="H16" s="391">
        <v>87</v>
      </c>
      <c r="I16" s="391">
        <v>85</v>
      </c>
      <c r="J16" s="391">
        <v>78</v>
      </c>
      <c r="K16" s="391">
        <v>73</v>
      </c>
      <c r="L16" s="391">
        <v>77</v>
      </c>
      <c r="M16" s="391">
        <v>87</v>
      </c>
      <c r="N16" s="391">
        <v>72</v>
      </c>
      <c r="O16" s="391">
        <v>62</v>
      </c>
      <c r="P16" s="391">
        <v>73</v>
      </c>
      <c r="Q16" s="391">
        <v>90</v>
      </c>
      <c r="R16" s="391">
        <v>69</v>
      </c>
      <c r="S16" s="391">
        <v>58</v>
      </c>
      <c r="T16" s="391">
        <v>61</v>
      </c>
      <c r="U16" s="391">
        <v>79</v>
      </c>
      <c r="V16" s="391">
        <v>78</v>
      </c>
      <c r="W16" s="391">
        <v>77</v>
      </c>
      <c r="X16" s="391">
        <v>66</v>
      </c>
      <c r="Y16" s="391">
        <v>81</v>
      </c>
      <c r="Z16" s="391">
        <v>72</v>
      </c>
      <c r="AA16" s="400">
        <v>42</v>
      </c>
    </row>
    <row r="17" spans="1:27" x14ac:dyDescent="0.2">
      <c r="A17" s="403">
        <v>2</v>
      </c>
      <c r="B17" s="408" t="s">
        <v>143</v>
      </c>
      <c r="C17" s="394" t="s">
        <v>180</v>
      </c>
      <c r="D17" s="408" t="s">
        <v>296</v>
      </c>
      <c r="E17" s="391">
        <v>4797</v>
      </c>
      <c r="F17" s="391">
        <v>3234</v>
      </c>
      <c r="G17" s="391">
        <v>3182</v>
      </c>
      <c r="H17" s="391">
        <v>2575</v>
      </c>
      <c r="I17" s="391">
        <v>3959</v>
      </c>
      <c r="J17" s="391">
        <v>2870</v>
      </c>
      <c r="K17" s="391">
        <v>3103</v>
      </c>
      <c r="L17" s="391">
        <v>2856</v>
      </c>
      <c r="M17" s="391">
        <v>3765</v>
      </c>
      <c r="N17" s="391">
        <v>2678</v>
      </c>
      <c r="O17" s="391">
        <v>2462</v>
      </c>
      <c r="P17" s="391">
        <v>2492</v>
      </c>
      <c r="Q17" s="391">
        <v>3221</v>
      </c>
      <c r="R17" s="391">
        <v>2305</v>
      </c>
      <c r="S17" s="391">
        <v>2232</v>
      </c>
      <c r="T17" s="391">
        <v>1993</v>
      </c>
      <c r="U17" s="391">
        <v>2500</v>
      </c>
      <c r="V17" s="391">
        <v>2117</v>
      </c>
      <c r="W17" s="391">
        <v>1821</v>
      </c>
      <c r="X17" s="391">
        <v>1520</v>
      </c>
      <c r="Y17" s="391">
        <v>1981</v>
      </c>
      <c r="Z17" s="391">
        <v>1701</v>
      </c>
      <c r="AA17" s="400">
        <v>1026</v>
      </c>
    </row>
    <row r="18" spans="1:27" x14ac:dyDescent="0.2">
      <c r="A18" s="401">
        <v>2</v>
      </c>
      <c r="B18" s="409" t="s">
        <v>143</v>
      </c>
      <c r="C18" s="393" t="s">
        <v>359</v>
      </c>
      <c r="D18" s="409" t="s">
        <v>286</v>
      </c>
      <c r="E18" s="395">
        <v>414</v>
      </c>
      <c r="F18" s="395">
        <v>186</v>
      </c>
      <c r="G18" s="395">
        <v>151</v>
      </c>
      <c r="H18" s="395">
        <v>293</v>
      </c>
      <c r="I18" s="395">
        <v>333</v>
      </c>
      <c r="J18" s="395">
        <v>150</v>
      </c>
      <c r="K18" s="395">
        <v>134</v>
      </c>
      <c r="L18" s="395">
        <v>307</v>
      </c>
      <c r="M18" s="395">
        <v>371</v>
      </c>
      <c r="N18" s="395">
        <v>201</v>
      </c>
      <c r="O18" s="395">
        <v>119</v>
      </c>
      <c r="P18" s="395">
        <v>247</v>
      </c>
      <c r="Q18" s="395">
        <v>288</v>
      </c>
      <c r="R18" s="395">
        <v>176</v>
      </c>
      <c r="S18" s="395">
        <v>86</v>
      </c>
      <c r="T18" s="395">
        <v>229</v>
      </c>
      <c r="U18" s="395">
        <v>238</v>
      </c>
      <c r="V18" s="395">
        <v>144</v>
      </c>
      <c r="W18" s="395">
        <v>65</v>
      </c>
      <c r="X18" s="395">
        <v>153</v>
      </c>
      <c r="Y18" s="395"/>
      <c r="Z18" s="395"/>
      <c r="AA18" s="402"/>
    </row>
    <row r="19" spans="1:27" x14ac:dyDescent="0.2">
      <c r="A19" s="401">
        <v>2</v>
      </c>
      <c r="B19" s="409" t="s">
        <v>143</v>
      </c>
      <c r="C19" s="393" t="s">
        <v>359</v>
      </c>
      <c r="D19" s="409" t="s">
        <v>2</v>
      </c>
      <c r="E19" s="395">
        <v>25</v>
      </c>
      <c r="F19" s="395">
        <v>13</v>
      </c>
      <c r="G19" s="395">
        <v>10</v>
      </c>
      <c r="H19" s="395">
        <v>16</v>
      </c>
      <c r="I19" s="395">
        <v>25</v>
      </c>
      <c r="J19" s="395">
        <v>13</v>
      </c>
      <c r="K19" s="395">
        <v>5</v>
      </c>
      <c r="L19" s="395">
        <v>10</v>
      </c>
      <c r="M19" s="395">
        <v>22</v>
      </c>
      <c r="N19" s="395">
        <v>12</v>
      </c>
      <c r="O19" s="395">
        <v>4</v>
      </c>
      <c r="P19" s="395">
        <v>10</v>
      </c>
      <c r="Q19" s="395">
        <v>21</v>
      </c>
      <c r="R19" s="395">
        <v>11</v>
      </c>
      <c r="S19" s="395">
        <v>1</v>
      </c>
      <c r="T19" s="395">
        <v>5</v>
      </c>
      <c r="U19" s="395">
        <v>16</v>
      </c>
      <c r="V19" s="395">
        <v>10</v>
      </c>
      <c r="W19" s="395">
        <v>6</v>
      </c>
      <c r="X19" s="395">
        <v>8</v>
      </c>
      <c r="Y19" s="395"/>
      <c r="Z19" s="395"/>
      <c r="AA19" s="402"/>
    </row>
    <row r="20" spans="1:27" x14ac:dyDescent="0.2">
      <c r="A20" s="401">
        <v>2</v>
      </c>
      <c r="B20" s="409" t="s">
        <v>143</v>
      </c>
      <c r="C20" s="393" t="s">
        <v>359</v>
      </c>
      <c r="D20" s="409" t="s">
        <v>3</v>
      </c>
      <c r="E20" s="395">
        <v>46</v>
      </c>
      <c r="F20" s="395">
        <v>41</v>
      </c>
      <c r="G20" s="395">
        <v>31</v>
      </c>
      <c r="H20" s="395">
        <v>24</v>
      </c>
      <c r="I20" s="395">
        <v>20</v>
      </c>
      <c r="J20" s="395">
        <v>22</v>
      </c>
      <c r="K20" s="395">
        <v>15</v>
      </c>
      <c r="L20" s="395">
        <v>17</v>
      </c>
      <c r="M20" s="395">
        <v>16</v>
      </c>
      <c r="N20" s="395">
        <v>18</v>
      </c>
      <c r="O20" s="395">
        <v>8</v>
      </c>
      <c r="P20" s="395">
        <v>11</v>
      </c>
      <c r="Q20" s="395">
        <v>20</v>
      </c>
      <c r="R20" s="395">
        <v>21</v>
      </c>
      <c r="S20" s="395">
        <v>19</v>
      </c>
      <c r="T20" s="395">
        <v>20</v>
      </c>
      <c r="U20" s="395">
        <v>14</v>
      </c>
      <c r="V20" s="395">
        <v>14</v>
      </c>
      <c r="W20" s="395">
        <v>11</v>
      </c>
      <c r="X20" s="395">
        <v>10</v>
      </c>
      <c r="Y20" s="395"/>
      <c r="Z20" s="395"/>
      <c r="AA20" s="402"/>
    </row>
    <row r="21" spans="1:27" x14ac:dyDescent="0.2">
      <c r="A21" s="401">
        <v>2</v>
      </c>
      <c r="B21" s="409" t="s">
        <v>143</v>
      </c>
      <c r="C21" s="393" t="s">
        <v>359</v>
      </c>
      <c r="D21" s="409" t="s">
        <v>4</v>
      </c>
      <c r="E21" s="395">
        <v>4207</v>
      </c>
      <c r="F21" s="395">
        <v>3369</v>
      </c>
      <c r="G21" s="395">
        <v>2460</v>
      </c>
      <c r="H21" s="395">
        <v>3078</v>
      </c>
      <c r="I21" s="395">
        <v>3976</v>
      </c>
      <c r="J21" s="395">
        <v>2929</v>
      </c>
      <c r="K21" s="395">
        <v>2021</v>
      </c>
      <c r="L21" s="395">
        <v>3132</v>
      </c>
      <c r="M21" s="395">
        <v>4152</v>
      </c>
      <c r="N21" s="395">
        <v>2862</v>
      </c>
      <c r="O21" s="395">
        <v>1729</v>
      </c>
      <c r="P21" s="395">
        <v>2981</v>
      </c>
      <c r="Q21" s="395">
        <v>4326</v>
      </c>
      <c r="R21" s="395">
        <v>2990</v>
      </c>
      <c r="S21" s="395">
        <v>1695</v>
      </c>
      <c r="T21" s="395">
        <v>2629</v>
      </c>
      <c r="U21" s="395">
        <v>3976</v>
      </c>
      <c r="V21" s="395">
        <v>2996</v>
      </c>
      <c r="W21" s="395">
        <v>1884</v>
      </c>
      <c r="X21" s="395">
        <v>2672</v>
      </c>
      <c r="Y21" s="395"/>
      <c r="Z21" s="395"/>
      <c r="AA21" s="402"/>
    </row>
    <row r="22" spans="1:27" x14ac:dyDescent="0.2">
      <c r="A22" s="401">
        <v>2</v>
      </c>
      <c r="B22" s="409" t="s">
        <v>143</v>
      </c>
      <c r="C22" s="393" t="s">
        <v>359</v>
      </c>
      <c r="D22" s="409" t="s">
        <v>6</v>
      </c>
      <c r="E22" s="395">
        <v>3380</v>
      </c>
      <c r="F22" s="395">
        <v>2505</v>
      </c>
      <c r="G22" s="395">
        <v>2628</v>
      </c>
      <c r="H22" s="395">
        <v>2614</v>
      </c>
      <c r="I22" s="395">
        <v>3586</v>
      </c>
      <c r="J22" s="395">
        <v>2571</v>
      </c>
      <c r="K22" s="395">
        <v>2864</v>
      </c>
      <c r="L22" s="395">
        <v>2862</v>
      </c>
      <c r="M22" s="395">
        <v>3304</v>
      </c>
      <c r="N22" s="395">
        <v>2246</v>
      </c>
      <c r="O22" s="395">
        <v>2142</v>
      </c>
      <c r="P22" s="395">
        <v>2430</v>
      </c>
      <c r="Q22" s="395">
        <v>3032</v>
      </c>
      <c r="R22" s="395">
        <v>2097</v>
      </c>
      <c r="S22" s="395">
        <v>2356</v>
      </c>
      <c r="T22" s="395">
        <v>2398</v>
      </c>
      <c r="U22" s="395">
        <v>3078</v>
      </c>
      <c r="V22" s="395">
        <v>2011</v>
      </c>
      <c r="W22" s="395">
        <v>1842</v>
      </c>
      <c r="X22" s="395">
        <v>1796</v>
      </c>
      <c r="Y22" s="395"/>
      <c r="Z22" s="395"/>
      <c r="AA22" s="402"/>
    </row>
    <row r="23" spans="1:27" x14ac:dyDescent="0.2">
      <c r="A23" s="401">
        <v>2</v>
      </c>
      <c r="B23" s="409" t="s">
        <v>143</v>
      </c>
      <c r="C23" s="393" t="s">
        <v>359</v>
      </c>
      <c r="D23" s="409" t="s">
        <v>199</v>
      </c>
      <c r="E23" s="395">
        <v>1002</v>
      </c>
      <c r="F23" s="395">
        <v>854</v>
      </c>
      <c r="G23" s="395">
        <v>809</v>
      </c>
      <c r="H23" s="395">
        <v>816</v>
      </c>
      <c r="I23" s="395">
        <v>1019</v>
      </c>
      <c r="J23" s="395">
        <v>913</v>
      </c>
      <c r="K23" s="395">
        <v>850</v>
      </c>
      <c r="L23" s="395">
        <v>885</v>
      </c>
      <c r="M23" s="395">
        <v>931</v>
      </c>
      <c r="N23" s="395">
        <v>790</v>
      </c>
      <c r="O23" s="395">
        <v>679</v>
      </c>
      <c r="P23" s="395">
        <v>645</v>
      </c>
      <c r="Q23" s="395">
        <v>824</v>
      </c>
      <c r="R23" s="395">
        <v>706</v>
      </c>
      <c r="S23" s="395">
        <v>660</v>
      </c>
      <c r="T23" s="395">
        <v>648</v>
      </c>
      <c r="U23" s="395">
        <v>727</v>
      </c>
      <c r="V23" s="395">
        <v>726</v>
      </c>
      <c r="W23" s="395">
        <v>651</v>
      </c>
      <c r="X23" s="395">
        <v>566</v>
      </c>
      <c r="Y23" s="395"/>
      <c r="Z23" s="395"/>
      <c r="AA23" s="402"/>
    </row>
    <row r="24" spans="1:27" x14ac:dyDescent="0.2">
      <c r="A24" s="401">
        <v>2</v>
      </c>
      <c r="B24" s="409" t="s">
        <v>143</v>
      </c>
      <c r="C24" s="393" t="s">
        <v>359</v>
      </c>
      <c r="D24" s="409" t="s">
        <v>193</v>
      </c>
      <c r="E24" s="395">
        <v>2360</v>
      </c>
      <c r="F24" s="395">
        <v>2217</v>
      </c>
      <c r="G24" s="395">
        <v>2216</v>
      </c>
      <c r="H24" s="395">
        <v>2033</v>
      </c>
      <c r="I24" s="395">
        <v>2181</v>
      </c>
      <c r="J24" s="395">
        <v>2068</v>
      </c>
      <c r="K24" s="395">
        <v>2013</v>
      </c>
      <c r="L24" s="395">
        <v>1901</v>
      </c>
      <c r="M24" s="395">
        <v>2299</v>
      </c>
      <c r="N24" s="395">
        <v>2094</v>
      </c>
      <c r="O24" s="395">
        <v>1976</v>
      </c>
      <c r="P24" s="395">
        <v>1749</v>
      </c>
      <c r="Q24" s="395">
        <v>1992</v>
      </c>
      <c r="R24" s="395">
        <v>1775</v>
      </c>
      <c r="S24" s="395">
        <v>1563</v>
      </c>
      <c r="T24" s="395">
        <v>1394</v>
      </c>
      <c r="U24" s="395">
        <v>1620</v>
      </c>
      <c r="V24" s="395">
        <v>1550</v>
      </c>
      <c r="W24" s="395">
        <v>1472</v>
      </c>
      <c r="X24" s="395">
        <v>1374</v>
      </c>
      <c r="Y24" s="395"/>
      <c r="Z24" s="395"/>
      <c r="AA24" s="402"/>
    </row>
    <row r="25" spans="1:27" x14ac:dyDescent="0.2">
      <c r="A25" s="401">
        <v>2</v>
      </c>
      <c r="B25" s="409" t="s">
        <v>143</v>
      </c>
      <c r="C25" s="393" t="s">
        <v>359</v>
      </c>
      <c r="D25" s="409" t="s">
        <v>287</v>
      </c>
      <c r="E25" s="395">
        <v>1865</v>
      </c>
      <c r="F25" s="395">
        <v>1852</v>
      </c>
      <c r="G25" s="395">
        <v>2041</v>
      </c>
      <c r="H25" s="395">
        <v>1291</v>
      </c>
      <c r="I25" s="395">
        <v>2201</v>
      </c>
      <c r="J25" s="395">
        <v>2077</v>
      </c>
      <c r="K25" s="395">
        <v>2447</v>
      </c>
      <c r="L25" s="395">
        <v>1679</v>
      </c>
      <c r="M25" s="395">
        <v>2425</v>
      </c>
      <c r="N25" s="395">
        <v>2368</v>
      </c>
      <c r="O25" s="395">
        <v>2450</v>
      </c>
      <c r="P25" s="395">
        <v>1589</v>
      </c>
      <c r="Q25" s="395">
        <v>2480</v>
      </c>
      <c r="R25" s="395">
        <v>2292</v>
      </c>
      <c r="S25" s="395">
        <v>2438</v>
      </c>
      <c r="T25" s="395">
        <v>1104</v>
      </c>
      <c r="U25" s="395">
        <v>2275</v>
      </c>
      <c r="V25" s="395">
        <v>2516</v>
      </c>
      <c r="W25" s="395">
        <v>2724</v>
      </c>
      <c r="X25" s="395">
        <v>950</v>
      </c>
      <c r="Y25" s="395"/>
      <c r="Z25" s="395"/>
      <c r="AA25" s="402"/>
    </row>
    <row r="26" spans="1:27" x14ac:dyDescent="0.2">
      <c r="A26" s="401">
        <v>2</v>
      </c>
      <c r="B26" s="409" t="s">
        <v>143</v>
      </c>
      <c r="C26" s="393" t="s">
        <v>359</v>
      </c>
      <c r="D26" s="409" t="s">
        <v>12</v>
      </c>
      <c r="E26" s="395">
        <v>289</v>
      </c>
      <c r="F26" s="395">
        <v>273</v>
      </c>
      <c r="G26" s="395">
        <v>274</v>
      </c>
      <c r="H26" s="395">
        <v>254</v>
      </c>
      <c r="I26" s="395">
        <v>214</v>
      </c>
      <c r="J26" s="395">
        <v>235</v>
      </c>
      <c r="K26" s="395">
        <v>241</v>
      </c>
      <c r="L26" s="395">
        <v>238</v>
      </c>
      <c r="M26" s="395">
        <v>218</v>
      </c>
      <c r="N26" s="395">
        <v>237</v>
      </c>
      <c r="O26" s="395">
        <v>227</v>
      </c>
      <c r="P26" s="395">
        <v>211</v>
      </c>
      <c r="Q26" s="395">
        <v>185</v>
      </c>
      <c r="R26" s="395">
        <v>159</v>
      </c>
      <c r="S26" s="395">
        <v>163</v>
      </c>
      <c r="T26" s="395">
        <v>135</v>
      </c>
      <c r="U26" s="395">
        <v>161</v>
      </c>
      <c r="V26" s="395">
        <v>188</v>
      </c>
      <c r="W26" s="395">
        <v>192</v>
      </c>
      <c r="X26" s="395">
        <v>178</v>
      </c>
      <c r="Y26" s="395"/>
      <c r="Z26" s="395"/>
      <c r="AA26" s="402"/>
    </row>
    <row r="27" spans="1:27" x14ac:dyDescent="0.2">
      <c r="A27" s="401">
        <v>2</v>
      </c>
      <c r="B27" s="409" t="s">
        <v>143</v>
      </c>
      <c r="C27" s="393" t="s">
        <v>359</v>
      </c>
      <c r="D27" s="409" t="s">
        <v>288</v>
      </c>
      <c r="E27" s="395">
        <v>968</v>
      </c>
      <c r="F27" s="395">
        <v>899</v>
      </c>
      <c r="G27" s="395">
        <v>978</v>
      </c>
      <c r="H27" s="395">
        <v>994</v>
      </c>
      <c r="I27" s="395">
        <v>1025</v>
      </c>
      <c r="J27" s="395">
        <v>980</v>
      </c>
      <c r="K27" s="395">
        <v>993</v>
      </c>
      <c r="L27" s="395">
        <v>1014</v>
      </c>
      <c r="M27" s="395">
        <v>997</v>
      </c>
      <c r="N27" s="395">
        <v>962</v>
      </c>
      <c r="O27" s="395">
        <v>782</v>
      </c>
      <c r="P27" s="395">
        <v>637</v>
      </c>
      <c r="Q27" s="395">
        <v>560</v>
      </c>
      <c r="R27" s="395">
        <v>543</v>
      </c>
      <c r="S27" s="395">
        <v>528</v>
      </c>
      <c r="T27" s="395">
        <v>500</v>
      </c>
      <c r="U27" s="395">
        <v>554</v>
      </c>
      <c r="V27" s="395">
        <v>636</v>
      </c>
      <c r="W27" s="395">
        <v>646</v>
      </c>
      <c r="X27" s="395">
        <v>624</v>
      </c>
      <c r="Y27" s="395"/>
      <c r="Z27" s="395"/>
      <c r="AA27" s="402"/>
    </row>
    <row r="28" spans="1:27" x14ac:dyDescent="0.2">
      <c r="A28" s="401">
        <v>2</v>
      </c>
      <c r="B28" s="409" t="s">
        <v>143</v>
      </c>
      <c r="C28" s="393" t="s">
        <v>359</v>
      </c>
      <c r="D28" s="409" t="s">
        <v>289</v>
      </c>
      <c r="E28" s="395">
        <v>349</v>
      </c>
      <c r="F28" s="395">
        <v>302</v>
      </c>
      <c r="G28" s="395">
        <v>277</v>
      </c>
      <c r="H28" s="395">
        <v>264</v>
      </c>
      <c r="I28" s="395">
        <v>295</v>
      </c>
      <c r="J28" s="395">
        <v>281</v>
      </c>
      <c r="K28" s="395">
        <v>263</v>
      </c>
      <c r="L28" s="395">
        <v>309</v>
      </c>
      <c r="M28" s="395">
        <v>316</v>
      </c>
      <c r="N28" s="395">
        <v>284</v>
      </c>
      <c r="O28" s="395">
        <v>245</v>
      </c>
      <c r="P28" s="395">
        <v>255</v>
      </c>
      <c r="Q28" s="395">
        <v>274</v>
      </c>
      <c r="R28" s="395">
        <v>250</v>
      </c>
      <c r="S28" s="395">
        <v>217</v>
      </c>
      <c r="T28" s="395">
        <v>220</v>
      </c>
      <c r="U28" s="395">
        <v>251</v>
      </c>
      <c r="V28" s="395">
        <v>247</v>
      </c>
      <c r="W28" s="395">
        <v>233</v>
      </c>
      <c r="X28" s="395">
        <v>213</v>
      </c>
      <c r="Y28" s="395"/>
      <c r="Z28" s="395"/>
      <c r="AA28" s="402"/>
    </row>
    <row r="29" spans="1:27" x14ac:dyDescent="0.2">
      <c r="A29" s="401">
        <v>2</v>
      </c>
      <c r="B29" s="409" t="s">
        <v>143</v>
      </c>
      <c r="C29" s="393" t="s">
        <v>359</v>
      </c>
      <c r="D29" s="409" t="s">
        <v>698</v>
      </c>
      <c r="E29" s="395">
        <v>853</v>
      </c>
      <c r="F29" s="395">
        <v>838</v>
      </c>
      <c r="G29" s="395">
        <v>868</v>
      </c>
      <c r="H29" s="395">
        <v>830</v>
      </c>
      <c r="I29" s="395">
        <v>1049</v>
      </c>
      <c r="J29" s="395">
        <v>983</v>
      </c>
      <c r="K29" s="395">
        <v>930</v>
      </c>
      <c r="L29" s="395">
        <v>907</v>
      </c>
      <c r="M29" s="395">
        <v>902</v>
      </c>
      <c r="N29" s="395">
        <v>907</v>
      </c>
      <c r="O29" s="395">
        <v>932</v>
      </c>
      <c r="P29" s="395">
        <v>830</v>
      </c>
      <c r="Q29" s="395">
        <v>827</v>
      </c>
      <c r="R29" s="395">
        <v>714</v>
      </c>
      <c r="S29" s="395">
        <v>711</v>
      </c>
      <c r="T29" s="395">
        <v>609</v>
      </c>
      <c r="U29" s="395">
        <v>704</v>
      </c>
      <c r="V29" s="395">
        <v>773</v>
      </c>
      <c r="W29" s="395">
        <v>774</v>
      </c>
      <c r="X29" s="395">
        <v>723</v>
      </c>
      <c r="Y29" s="395"/>
      <c r="Z29" s="395"/>
      <c r="AA29" s="402"/>
    </row>
    <row r="30" spans="1:27" x14ac:dyDescent="0.2">
      <c r="A30" s="401">
        <v>2</v>
      </c>
      <c r="B30" s="409" t="s">
        <v>143</v>
      </c>
      <c r="C30" s="393" t="s">
        <v>359</v>
      </c>
      <c r="D30" s="409" t="s">
        <v>291</v>
      </c>
      <c r="E30" s="395">
        <v>99</v>
      </c>
      <c r="F30" s="395">
        <v>104</v>
      </c>
      <c r="G30" s="395">
        <v>105</v>
      </c>
      <c r="H30" s="395">
        <v>127</v>
      </c>
      <c r="I30" s="395">
        <v>107</v>
      </c>
      <c r="J30" s="395">
        <v>94</v>
      </c>
      <c r="K30" s="395">
        <v>64</v>
      </c>
      <c r="L30" s="395">
        <v>60</v>
      </c>
      <c r="M30" s="395">
        <v>64</v>
      </c>
      <c r="N30" s="395">
        <v>92</v>
      </c>
      <c r="O30" s="395">
        <v>113</v>
      </c>
      <c r="P30" s="395">
        <v>105</v>
      </c>
      <c r="Q30" s="395">
        <v>112</v>
      </c>
      <c r="R30" s="395">
        <v>100</v>
      </c>
      <c r="S30" s="395">
        <v>104</v>
      </c>
      <c r="T30" s="395">
        <v>87</v>
      </c>
      <c r="U30" s="395">
        <v>89</v>
      </c>
      <c r="V30" s="395">
        <v>88</v>
      </c>
      <c r="W30" s="395">
        <v>97</v>
      </c>
      <c r="X30" s="395">
        <v>94</v>
      </c>
      <c r="Y30" s="395"/>
      <c r="Z30" s="395"/>
      <c r="AA30" s="402"/>
    </row>
    <row r="31" spans="1:27" x14ac:dyDescent="0.2">
      <c r="A31" s="401">
        <v>2</v>
      </c>
      <c r="B31" s="409" t="s">
        <v>143</v>
      </c>
      <c r="C31" s="393" t="s">
        <v>359</v>
      </c>
      <c r="D31" s="409" t="s">
        <v>696</v>
      </c>
      <c r="E31" s="395">
        <v>3827</v>
      </c>
      <c r="F31" s="395">
        <v>2957</v>
      </c>
      <c r="G31" s="395">
        <v>2737</v>
      </c>
      <c r="H31" s="395">
        <v>3278</v>
      </c>
      <c r="I31" s="395">
        <v>3838</v>
      </c>
      <c r="J31" s="395">
        <v>3101</v>
      </c>
      <c r="K31" s="395">
        <v>2449</v>
      </c>
      <c r="L31" s="395">
        <v>3007</v>
      </c>
      <c r="M31" s="395">
        <v>3730</v>
      </c>
      <c r="N31" s="395">
        <v>3022</v>
      </c>
      <c r="O31" s="395">
        <v>2343</v>
      </c>
      <c r="P31" s="395">
        <v>2911</v>
      </c>
      <c r="Q31" s="395">
        <v>3492</v>
      </c>
      <c r="R31" s="395">
        <v>2922</v>
      </c>
      <c r="S31" s="395">
        <v>2151</v>
      </c>
      <c r="T31" s="395">
        <v>2613</v>
      </c>
      <c r="U31" s="395">
        <v>3360</v>
      </c>
      <c r="V31" s="395">
        <v>2781</v>
      </c>
      <c r="W31" s="395">
        <v>2132</v>
      </c>
      <c r="X31" s="395">
        <v>2394</v>
      </c>
      <c r="Y31" s="395"/>
      <c r="Z31" s="395"/>
      <c r="AA31" s="402"/>
    </row>
    <row r="32" spans="1:27" x14ac:dyDescent="0.2">
      <c r="A32" s="401">
        <v>2</v>
      </c>
      <c r="B32" s="409" t="s">
        <v>143</v>
      </c>
      <c r="C32" s="393" t="s">
        <v>359</v>
      </c>
      <c r="D32" s="409" t="s">
        <v>200</v>
      </c>
      <c r="E32" s="395">
        <v>1389</v>
      </c>
      <c r="F32" s="395">
        <v>903</v>
      </c>
      <c r="G32" s="395">
        <v>1116</v>
      </c>
      <c r="H32" s="395">
        <v>821</v>
      </c>
      <c r="I32" s="395">
        <v>855</v>
      </c>
      <c r="J32" s="395">
        <v>886</v>
      </c>
      <c r="K32" s="395">
        <v>1121</v>
      </c>
      <c r="L32" s="395">
        <v>832</v>
      </c>
      <c r="M32" s="395">
        <v>896</v>
      </c>
      <c r="N32" s="395">
        <v>852</v>
      </c>
      <c r="O32" s="395">
        <v>1027</v>
      </c>
      <c r="P32" s="395">
        <v>654</v>
      </c>
      <c r="Q32" s="395">
        <v>708</v>
      </c>
      <c r="R32" s="395">
        <v>605</v>
      </c>
      <c r="S32" s="395">
        <v>776</v>
      </c>
      <c r="T32" s="395">
        <v>574</v>
      </c>
      <c r="U32" s="395">
        <v>595</v>
      </c>
      <c r="V32" s="395">
        <v>664</v>
      </c>
      <c r="W32" s="395">
        <v>817</v>
      </c>
      <c r="X32" s="395">
        <v>509</v>
      </c>
      <c r="Y32" s="395"/>
      <c r="Z32" s="395"/>
      <c r="AA32" s="402"/>
    </row>
    <row r="33" spans="1:27" x14ac:dyDescent="0.2">
      <c r="A33" s="401">
        <v>2</v>
      </c>
      <c r="B33" s="409" t="s">
        <v>143</v>
      </c>
      <c r="C33" s="393" t="s">
        <v>359</v>
      </c>
      <c r="D33" s="409" t="s">
        <v>292</v>
      </c>
      <c r="E33" s="395">
        <v>2469</v>
      </c>
      <c r="F33" s="395">
        <v>2471</v>
      </c>
      <c r="G33" s="395">
        <v>2715</v>
      </c>
      <c r="H33" s="395">
        <v>2419</v>
      </c>
      <c r="I33" s="395">
        <v>2374</v>
      </c>
      <c r="J33" s="395">
        <v>2397</v>
      </c>
      <c r="K33" s="395">
        <v>2483</v>
      </c>
      <c r="L33" s="395">
        <v>2297</v>
      </c>
      <c r="M33" s="395">
        <v>2268</v>
      </c>
      <c r="N33" s="395">
        <v>2318</v>
      </c>
      <c r="O33" s="395">
        <v>2319</v>
      </c>
      <c r="P33" s="395">
        <v>2002</v>
      </c>
      <c r="Q33" s="395">
        <v>1998</v>
      </c>
      <c r="R33" s="395">
        <v>1968</v>
      </c>
      <c r="S33" s="395">
        <v>2108</v>
      </c>
      <c r="T33" s="395">
        <v>1875</v>
      </c>
      <c r="U33" s="395">
        <v>1888</v>
      </c>
      <c r="V33" s="395">
        <v>1988</v>
      </c>
      <c r="W33" s="395">
        <v>2090</v>
      </c>
      <c r="X33" s="395">
        <v>1709</v>
      </c>
      <c r="Y33" s="395"/>
      <c r="Z33" s="395"/>
      <c r="AA33" s="402"/>
    </row>
    <row r="34" spans="1:27" x14ac:dyDescent="0.2">
      <c r="A34" s="401">
        <v>2</v>
      </c>
      <c r="B34" s="409" t="s">
        <v>143</v>
      </c>
      <c r="C34" s="393" t="s">
        <v>359</v>
      </c>
      <c r="D34" s="409" t="s">
        <v>293</v>
      </c>
      <c r="E34" s="395">
        <v>705</v>
      </c>
      <c r="F34" s="395">
        <v>461</v>
      </c>
      <c r="G34" s="395">
        <v>303</v>
      </c>
      <c r="H34" s="395">
        <v>535</v>
      </c>
      <c r="I34" s="395">
        <v>678</v>
      </c>
      <c r="J34" s="395">
        <v>472</v>
      </c>
      <c r="K34" s="395">
        <v>303</v>
      </c>
      <c r="L34" s="395">
        <v>438</v>
      </c>
      <c r="M34" s="395">
        <v>581</v>
      </c>
      <c r="N34" s="395">
        <v>335</v>
      </c>
      <c r="O34" s="395">
        <v>193</v>
      </c>
      <c r="P34" s="395">
        <v>404</v>
      </c>
      <c r="Q34" s="395">
        <v>547</v>
      </c>
      <c r="R34" s="395">
        <v>425</v>
      </c>
      <c r="S34" s="395">
        <v>223</v>
      </c>
      <c r="T34" s="395">
        <v>338</v>
      </c>
      <c r="U34" s="395">
        <v>454</v>
      </c>
      <c r="V34" s="395">
        <v>293</v>
      </c>
      <c r="W34" s="395">
        <v>206</v>
      </c>
      <c r="X34" s="395">
        <v>336</v>
      </c>
      <c r="Y34" s="395"/>
      <c r="Z34" s="395"/>
      <c r="AA34" s="402"/>
    </row>
    <row r="35" spans="1:27" x14ac:dyDescent="0.2">
      <c r="A35" s="401">
        <v>2</v>
      </c>
      <c r="B35" s="409" t="s">
        <v>143</v>
      </c>
      <c r="C35" s="393" t="s">
        <v>359</v>
      </c>
      <c r="D35" s="409" t="s">
        <v>294</v>
      </c>
      <c r="E35" s="395">
        <v>1959</v>
      </c>
      <c r="F35" s="395">
        <v>1674</v>
      </c>
      <c r="G35" s="395">
        <v>1794</v>
      </c>
      <c r="H35" s="395">
        <v>1299</v>
      </c>
      <c r="I35" s="395">
        <v>1818</v>
      </c>
      <c r="J35" s="395">
        <v>1673</v>
      </c>
      <c r="K35" s="395">
        <v>1670</v>
      </c>
      <c r="L35" s="395">
        <v>1320</v>
      </c>
      <c r="M35" s="395">
        <v>1835</v>
      </c>
      <c r="N35" s="395">
        <v>1640</v>
      </c>
      <c r="O35" s="395">
        <v>1668</v>
      </c>
      <c r="P35" s="395">
        <v>1336</v>
      </c>
      <c r="Q35" s="395">
        <v>1699</v>
      </c>
      <c r="R35" s="395">
        <v>1482</v>
      </c>
      <c r="S35" s="395">
        <v>1469</v>
      </c>
      <c r="T35" s="395">
        <v>1089</v>
      </c>
      <c r="U35" s="395">
        <v>1406</v>
      </c>
      <c r="V35" s="395">
        <v>1357</v>
      </c>
      <c r="W35" s="395">
        <v>1329</v>
      </c>
      <c r="X35" s="395">
        <v>874</v>
      </c>
      <c r="Y35" s="395"/>
      <c r="Z35" s="395"/>
      <c r="AA35" s="402"/>
    </row>
    <row r="36" spans="1:27" x14ac:dyDescent="0.2">
      <c r="A36" s="401">
        <v>2</v>
      </c>
      <c r="B36" s="409" t="s">
        <v>143</v>
      </c>
      <c r="C36" s="393" t="s">
        <v>359</v>
      </c>
      <c r="D36" s="409" t="s">
        <v>699</v>
      </c>
      <c r="E36" s="395">
        <v>848</v>
      </c>
      <c r="F36" s="395">
        <v>795</v>
      </c>
      <c r="G36" s="395">
        <v>851</v>
      </c>
      <c r="H36" s="395">
        <v>707</v>
      </c>
      <c r="I36" s="395">
        <v>809</v>
      </c>
      <c r="J36" s="395">
        <v>755</v>
      </c>
      <c r="K36" s="395">
        <v>780</v>
      </c>
      <c r="L36" s="395">
        <v>753</v>
      </c>
      <c r="M36" s="395">
        <v>748</v>
      </c>
      <c r="N36" s="395">
        <v>611</v>
      </c>
      <c r="O36" s="395">
        <v>631</v>
      </c>
      <c r="P36" s="395">
        <v>639</v>
      </c>
      <c r="Q36" s="395">
        <v>664</v>
      </c>
      <c r="R36" s="395">
        <v>605</v>
      </c>
      <c r="S36" s="395">
        <v>606</v>
      </c>
      <c r="T36" s="395">
        <v>595</v>
      </c>
      <c r="U36" s="395">
        <v>609</v>
      </c>
      <c r="V36" s="395">
        <v>542</v>
      </c>
      <c r="W36" s="395">
        <v>494</v>
      </c>
      <c r="X36" s="395">
        <v>488</v>
      </c>
      <c r="Y36" s="395"/>
      <c r="Z36" s="395"/>
      <c r="AA36" s="402"/>
    </row>
    <row r="37" spans="1:27" x14ac:dyDescent="0.2">
      <c r="A37" s="401">
        <v>2</v>
      </c>
      <c r="B37" s="409" t="s">
        <v>143</v>
      </c>
      <c r="C37" s="393" t="s">
        <v>359</v>
      </c>
      <c r="D37" s="409" t="s">
        <v>295</v>
      </c>
      <c r="E37" s="395">
        <v>475</v>
      </c>
      <c r="F37" s="395">
        <v>445</v>
      </c>
      <c r="G37" s="395">
        <v>473</v>
      </c>
      <c r="H37" s="395">
        <v>380</v>
      </c>
      <c r="I37" s="395">
        <v>439</v>
      </c>
      <c r="J37" s="395">
        <v>443</v>
      </c>
      <c r="K37" s="395">
        <v>424</v>
      </c>
      <c r="L37" s="395">
        <v>429</v>
      </c>
      <c r="M37" s="395">
        <v>436</v>
      </c>
      <c r="N37" s="395">
        <v>397</v>
      </c>
      <c r="O37" s="395">
        <v>379</v>
      </c>
      <c r="P37" s="395">
        <v>326</v>
      </c>
      <c r="Q37" s="395">
        <v>353</v>
      </c>
      <c r="R37" s="395">
        <v>349</v>
      </c>
      <c r="S37" s="395">
        <v>364</v>
      </c>
      <c r="T37" s="395">
        <v>308</v>
      </c>
      <c r="U37" s="395">
        <v>338</v>
      </c>
      <c r="V37" s="395">
        <v>396</v>
      </c>
      <c r="W37" s="395">
        <v>449</v>
      </c>
      <c r="X37" s="395">
        <v>336</v>
      </c>
      <c r="Y37" s="395"/>
      <c r="Z37" s="395"/>
      <c r="AA37" s="402"/>
    </row>
    <row r="38" spans="1:27" ht="12.75" thickBot="1" x14ac:dyDescent="0.25">
      <c r="A38" s="404">
        <v>2</v>
      </c>
      <c r="B38" s="1104" t="s">
        <v>143</v>
      </c>
      <c r="C38" s="405" t="s">
        <v>359</v>
      </c>
      <c r="D38" s="1104" t="s">
        <v>360</v>
      </c>
      <c r="E38" s="976">
        <v>3664</v>
      </c>
      <c r="F38" s="976">
        <v>3248</v>
      </c>
      <c r="G38" s="976">
        <v>2998</v>
      </c>
      <c r="H38" s="976">
        <v>2487</v>
      </c>
      <c r="I38" s="976">
        <v>3132</v>
      </c>
      <c r="J38" s="976">
        <v>2857</v>
      </c>
      <c r="K38" s="976">
        <v>2684</v>
      </c>
      <c r="L38" s="976">
        <v>2380</v>
      </c>
      <c r="M38" s="976">
        <v>2993</v>
      </c>
      <c r="N38" s="976">
        <v>2582</v>
      </c>
      <c r="O38" s="976">
        <v>2290</v>
      </c>
      <c r="P38" s="976">
        <v>2340</v>
      </c>
      <c r="Q38" s="976">
        <v>2578</v>
      </c>
      <c r="R38" s="976">
        <v>2320</v>
      </c>
      <c r="S38" s="976">
        <v>2169</v>
      </c>
      <c r="T38" s="976">
        <v>1967</v>
      </c>
      <c r="U38" s="976">
        <v>2203</v>
      </c>
      <c r="V38" s="976">
        <v>2177</v>
      </c>
      <c r="W38" s="976">
        <v>1815</v>
      </c>
      <c r="X38" s="976">
        <v>1687</v>
      </c>
      <c r="Y38" s="976"/>
      <c r="Z38" s="976"/>
      <c r="AA38" s="977"/>
    </row>
    <row r="39" spans="1:27" s="83" customFormat="1" x14ac:dyDescent="0.2">
      <c r="B39" s="411"/>
      <c r="C39" s="1105"/>
      <c r="D39" s="412"/>
      <c r="E39" s="412"/>
      <c r="F39" s="412"/>
      <c r="G39" s="412"/>
      <c r="H39" s="412"/>
      <c r="I39" s="412"/>
      <c r="J39" s="412"/>
      <c r="K39" s="412"/>
      <c r="L39" s="412"/>
      <c r="M39" s="412"/>
      <c r="N39" s="412"/>
      <c r="O39" s="412"/>
      <c r="P39" s="412"/>
      <c r="Q39" s="412"/>
      <c r="R39" s="412"/>
      <c r="AA39" s="1108" t="s">
        <v>149</v>
      </c>
    </row>
    <row r="40" spans="1:27" x14ac:dyDescent="0.2">
      <c r="O40" s="1105"/>
      <c r="P40" s="1106"/>
      <c r="Q40" s="6"/>
      <c r="R40" s="1107"/>
    </row>
    <row r="41" spans="1:27" ht="15.75" x14ac:dyDescent="0.25">
      <c r="C41" s="6"/>
      <c r="D41" s="972"/>
      <c r="E41" s="974"/>
      <c r="F41" s="974"/>
      <c r="G41" s="974"/>
      <c r="H41" s="974"/>
      <c r="I41" s="974"/>
      <c r="J41" s="974"/>
      <c r="K41" s="974"/>
      <c r="L41" s="974"/>
      <c r="M41" s="974"/>
      <c r="N41" s="974"/>
      <c r="O41" s="974"/>
      <c r="P41" s="974"/>
      <c r="Q41" s="974"/>
      <c r="R41" s="974"/>
      <c r="S41" s="974"/>
      <c r="T41" s="974"/>
      <c r="U41" s="974"/>
      <c r="V41" s="974"/>
      <c r="W41" s="974"/>
      <c r="X41" s="974"/>
      <c r="Y41" s="974"/>
      <c r="Z41" s="974"/>
      <c r="AA41" s="974"/>
    </row>
    <row r="42" spans="1:27" ht="14.25" x14ac:dyDescent="0.2">
      <c r="C42" s="6"/>
      <c r="D42" s="973"/>
      <c r="E42" s="974"/>
      <c r="F42" s="974"/>
      <c r="G42" s="974"/>
      <c r="H42" s="974"/>
      <c r="I42" s="974"/>
      <c r="J42" s="974"/>
      <c r="K42" s="974"/>
      <c r="L42" s="974"/>
      <c r="M42" s="974"/>
      <c r="N42" s="974"/>
      <c r="O42" s="974"/>
      <c r="P42" s="974"/>
      <c r="Q42" s="974"/>
      <c r="R42" s="974"/>
      <c r="S42" s="974"/>
      <c r="T42" s="974"/>
      <c r="U42" s="974"/>
      <c r="V42" s="974"/>
      <c r="W42" s="974"/>
      <c r="X42" s="974"/>
      <c r="Y42" s="974"/>
      <c r="Z42" s="974"/>
      <c r="AA42" s="974"/>
    </row>
    <row r="43" spans="1:27" ht="14.25" x14ac:dyDescent="0.2">
      <c r="C43" s="6"/>
      <c r="D43" s="973"/>
      <c r="E43" s="974"/>
      <c r="F43" s="974"/>
      <c r="G43" s="974"/>
      <c r="H43" s="974"/>
      <c r="I43" s="974"/>
      <c r="J43" s="974"/>
      <c r="K43" s="974"/>
      <c r="L43" s="974"/>
      <c r="M43" s="974"/>
      <c r="N43" s="974"/>
      <c r="O43" s="974"/>
      <c r="P43" s="974"/>
      <c r="Q43" s="974"/>
      <c r="R43" s="974"/>
      <c r="S43" s="974"/>
      <c r="T43" s="974"/>
      <c r="U43" s="974"/>
      <c r="V43" s="974"/>
      <c r="W43" s="974"/>
      <c r="X43" s="974"/>
      <c r="Y43" s="974"/>
      <c r="Z43" s="974"/>
      <c r="AA43" s="974"/>
    </row>
    <row r="44" spans="1:27" x14ac:dyDescent="0.2">
      <c r="C44" s="6"/>
      <c r="D44" s="6"/>
      <c r="E44" s="6"/>
      <c r="O44" s="1105"/>
      <c r="P44" s="1105"/>
      <c r="Q44" s="1105"/>
      <c r="R44" s="1106"/>
      <c r="T44" s="1107"/>
    </row>
    <row r="45" spans="1:27" x14ac:dyDescent="0.2">
      <c r="C45" s="6"/>
    </row>
    <row r="46" spans="1:27" x14ac:dyDescent="0.2">
      <c r="C46" s="6"/>
    </row>
    <row r="47" spans="1:27" x14ac:dyDescent="0.2">
      <c r="C47" s="6"/>
    </row>
    <row r="48" spans="1:27" x14ac:dyDescent="0.2">
      <c r="C48" s="6"/>
    </row>
    <row r="49" spans="3:17" x14ac:dyDescent="0.2">
      <c r="C49" s="6"/>
      <c r="D49" s="6"/>
      <c r="E49" s="6"/>
      <c r="F49" s="6"/>
      <c r="G49" s="6"/>
      <c r="H49" s="6"/>
      <c r="I49" s="6"/>
      <c r="J49" s="6"/>
      <c r="K49" s="6"/>
      <c r="L49" s="6"/>
      <c r="M49" s="6"/>
      <c r="N49" s="6"/>
      <c r="O49" s="6"/>
      <c r="Q49" s="6"/>
    </row>
    <row r="50" spans="3:17" x14ac:dyDescent="0.2">
      <c r="C50" s="6"/>
      <c r="D50" s="6"/>
      <c r="E50" s="6"/>
      <c r="F50" s="6"/>
      <c r="G50" s="6"/>
      <c r="H50" s="6"/>
      <c r="I50" s="6"/>
      <c r="J50" s="6"/>
      <c r="K50" s="6"/>
      <c r="L50" s="6"/>
      <c r="M50" s="6"/>
      <c r="N50" s="6"/>
      <c r="O50" s="6"/>
      <c r="Q50" s="6"/>
    </row>
    <row r="51" spans="3:17" x14ac:dyDescent="0.2">
      <c r="C51" s="6"/>
      <c r="D51" s="6"/>
      <c r="E51" s="6"/>
      <c r="F51" s="6"/>
      <c r="G51" s="6"/>
      <c r="H51" s="6"/>
      <c r="I51" s="6"/>
      <c r="J51" s="6"/>
      <c r="K51" s="6"/>
      <c r="L51" s="6"/>
      <c r="M51" s="6"/>
      <c r="N51" s="6"/>
      <c r="O51" s="6"/>
      <c r="Q51" s="6"/>
    </row>
    <row r="52" spans="3:17" x14ac:dyDescent="0.2">
      <c r="C52" s="6"/>
      <c r="D52" s="6"/>
      <c r="E52" s="6"/>
      <c r="F52" s="6"/>
      <c r="G52" s="6"/>
      <c r="H52" s="6"/>
      <c r="I52" s="6"/>
      <c r="J52" s="6"/>
      <c r="K52" s="6"/>
      <c r="L52" s="6"/>
      <c r="M52" s="6"/>
      <c r="N52" s="6"/>
      <c r="O52" s="6"/>
      <c r="Q52" s="6"/>
    </row>
    <row r="53" spans="3:17" x14ac:dyDescent="0.2">
      <c r="C53" s="6"/>
      <c r="D53" s="6"/>
      <c r="E53" s="6"/>
      <c r="F53" s="6"/>
      <c r="G53" s="6"/>
      <c r="H53" s="6"/>
      <c r="I53" s="6"/>
      <c r="J53" s="6"/>
      <c r="K53" s="6"/>
      <c r="L53" s="6"/>
      <c r="M53" s="6"/>
      <c r="N53" s="6"/>
      <c r="O53" s="6"/>
      <c r="Q53" s="6"/>
    </row>
    <row r="54" spans="3:17" x14ac:dyDescent="0.2">
      <c r="C54" s="6"/>
      <c r="D54" s="6"/>
      <c r="E54" s="6"/>
      <c r="F54" s="6"/>
      <c r="G54" s="6"/>
      <c r="H54" s="6"/>
      <c r="I54" s="6"/>
      <c r="J54" s="6"/>
      <c r="K54" s="6"/>
      <c r="L54" s="6"/>
      <c r="M54" s="6"/>
      <c r="N54" s="6"/>
      <c r="O54" s="6"/>
      <c r="Q54" s="6"/>
    </row>
    <row r="55" spans="3:17" x14ac:dyDescent="0.2">
      <c r="C55" s="6"/>
      <c r="D55" s="6"/>
      <c r="E55" s="6"/>
      <c r="F55" s="6"/>
      <c r="G55" s="6"/>
      <c r="H55" s="6"/>
      <c r="I55" s="6"/>
      <c r="J55" s="6"/>
      <c r="K55" s="6"/>
      <c r="L55" s="6"/>
      <c r="M55" s="6"/>
      <c r="N55" s="6"/>
      <c r="O55" s="6"/>
      <c r="Q55" s="6"/>
    </row>
    <row r="56" spans="3:17" x14ac:dyDescent="0.2">
      <c r="C56" s="6"/>
      <c r="D56" s="6"/>
      <c r="E56" s="6"/>
      <c r="F56" s="6"/>
      <c r="G56" s="6"/>
      <c r="H56" s="6"/>
      <c r="I56" s="6"/>
      <c r="J56" s="6"/>
      <c r="K56" s="6"/>
      <c r="L56" s="6"/>
      <c r="M56" s="6"/>
      <c r="N56" s="6"/>
      <c r="O56" s="6"/>
      <c r="Q56" s="6"/>
    </row>
    <row r="57" spans="3:17" x14ac:dyDescent="0.2">
      <c r="C57" s="6"/>
      <c r="D57" s="6"/>
      <c r="E57" s="6"/>
      <c r="F57" s="6"/>
      <c r="G57" s="6"/>
      <c r="H57" s="6"/>
      <c r="I57" s="6"/>
      <c r="J57" s="6"/>
      <c r="K57" s="6"/>
      <c r="L57" s="6"/>
      <c r="M57" s="6"/>
      <c r="N57" s="6"/>
      <c r="O57" s="6"/>
      <c r="Q57" s="6"/>
    </row>
    <row r="58" spans="3:17" x14ac:dyDescent="0.2">
      <c r="C58" s="6"/>
      <c r="D58" s="6"/>
      <c r="E58" s="6"/>
      <c r="F58" s="6"/>
      <c r="G58" s="6"/>
      <c r="H58" s="6"/>
      <c r="I58" s="6"/>
      <c r="J58" s="6"/>
      <c r="K58" s="6"/>
      <c r="L58" s="6"/>
      <c r="M58" s="6"/>
      <c r="N58" s="6"/>
      <c r="O58" s="6"/>
      <c r="Q58" s="6"/>
    </row>
    <row r="59" spans="3:17" x14ac:dyDescent="0.2">
      <c r="C59" s="6"/>
      <c r="D59" s="6"/>
      <c r="E59" s="6"/>
      <c r="F59" s="6"/>
      <c r="G59" s="6"/>
      <c r="H59" s="6"/>
      <c r="I59" s="6"/>
      <c r="J59" s="6"/>
      <c r="K59" s="6"/>
      <c r="L59" s="6"/>
      <c r="M59" s="6"/>
      <c r="N59" s="6"/>
      <c r="O59" s="6"/>
      <c r="Q59" s="6"/>
    </row>
    <row r="60" spans="3:17" x14ac:dyDescent="0.2">
      <c r="C60" s="6"/>
      <c r="D60" s="6"/>
      <c r="E60" s="6"/>
      <c r="F60" s="6"/>
      <c r="G60" s="6"/>
      <c r="H60" s="6"/>
      <c r="I60" s="6"/>
      <c r="J60" s="6"/>
      <c r="K60" s="6"/>
      <c r="L60" s="6"/>
      <c r="M60" s="6"/>
      <c r="N60" s="6"/>
      <c r="O60" s="6"/>
      <c r="Q60" s="6"/>
    </row>
    <row r="61" spans="3:17" x14ac:dyDescent="0.2">
      <c r="C61" s="6"/>
      <c r="D61" s="6"/>
      <c r="E61" s="6"/>
      <c r="F61" s="6"/>
      <c r="G61" s="6"/>
      <c r="H61" s="6"/>
      <c r="I61" s="6"/>
      <c r="J61" s="6"/>
      <c r="K61" s="6"/>
      <c r="L61" s="6"/>
      <c r="M61" s="6"/>
      <c r="N61" s="6"/>
      <c r="O61" s="6"/>
      <c r="Q61" s="6"/>
    </row>
    <row r="62" spans="3:17" x14ac:dyDescent="0.2">
      <c r="C62" s="6"/>
      <c r="D62" s="6"/>
      <c r="E62" s="6"/>
      <c r="F62" s="6"/>
      <c r="G62" s="6"/>
      <c r="H62" s="6"/>
      <c r="I62" s="6"/>
      <c r="J62" s="6"/>
      <c r="K62" s="6"/>
      <c r="L62" s="6"/>
      <c r="M62" s="6"/>
      <c r="N62" s="6"/>
      <c r="O62" s="6"/>
      <c r="Q62" s="6"/>
    </row>
    <row r="63" spans="3:17" x14ac:dyDescent="0.2">
      <c r="C63" s="6"/>
      <c r="D63" s="6"/>
      <c r="E63" s="6"/>
      <c r="F63" s="6"/>
      <c r="G63" s="6"/>
      <c r="H63" s="6"/>
      <c r="I63" s="6"/>
      <c r="J63" s="6"/>
      <c r="K63" s="6"/>
      <c r="L63" s="6"/>
      <c r="M63" s="6"/>
      <c r="N63" s="6"/>
      <c r="O63" s="6"/>
      <c r="Q63" s="6"/>
    </row>
    <row r="64" spans="3:17" x14ac:dyDescent="0.2">
      <c r="C64" s="6"/>
      <c r="D64" s="6"/>
      <c r="E64" s="6"/>
      <c r="F64" s="6"/>
      <c r="G64" s="6"/>
      <c r="H64" s="6"/>
      <c r="I64" s="6"/>
      <c r="J64" s="6"/>
      <c r="K64" s="6"/>
      <c r="L64" s="6"/>
      <c r="M64" s="6"/>
      <c r="N64" s="6"/>
      <c r="O64" s="6"/>
      <c r="Q64" s="6"/>
    </row>
    <row r="65" spans="3:17" x14ac:dyDescent="0.2">
      <c r="C65" s="6"/>
      <c r="D65" s="6"/>
      <c r="E65" s="6"/>
      <c r="F65" s="6"/>
      <c r="G65" s="6"/>
      <c r="H65" s="6"/>
      <c r="I65" s="6"/>
      <c r="J65" s="6"/>
      <c r="K65" s="6"/>
      <c r="L65" s="6"/>
      <c r="M65" s="6"/>
      <c r="N65" s="6"/>
      <c r="O65" s="6"/>
      <c r="Q65" s="6"/>
    </row>
    <row r="66" spans="3:17" x14ac:dyDescent="0.2">
      <c r="C66" s="6"/>
      <c r="D66" s="6"/>
      <c r="E66" s="6"/>
      <c r="F66" s="6"/>
      <c r="G66" s="6"/>
      <c r="H66" s="6"/>
      <c r="I66" s="6"/>
      <c r="J66" s="6"/>
      <c r="K66" s="6"/>
      <c r="L66" s="6"/>
      <c r="M66" s="6"/>
      <c r="N66" s="6"/>
      <c r="O66" s="6"/>
      <c r="Q66" s="6"/>
    </row>
    <row r="67" spans="3:17" x14ac:dyDescent="0.2">
      <c r="C67" s="6"/>
      <c r="D67" s="6"/>
      <c r="E67" s="6"/>
      <c r="F67" s="6"/>
      <c r="G67" s="6"/>
      <c r="H67" s="6"/>
      <c r="I67" s="6"/>
      <c r="J67" s="6"/>
      <c r="K67" s="6"/>
      <c r="L67" s="6"/>
      <c r="M67" s="6"/>
      <c r="N67" s="6"/>
      <c r="O67" s="6"/>
      <c r="Q67" s="6"/>
    </row>
    <row r="68" spans="3:17" x14ac:dyDescent="0.2">
      <c r="C68" s="6"/>
      <c r="D68" s="6"/>
      <c r="E68" s="6"/>
      <c r="F68" s="6"/>
      <c r="G68" s="6"/>
      <c r="H68" s="6"/>
      <c r="I68" s="6"/>
      <c r="J68" s="6"/>
      <c r="K68" s="6"/>
      <c r="L68" s="6"/>
      <c r="M68" s="6"/>
      <c r="N68" s="6"/>
      <c r="O68" s="6"/>
      <c r="Q68" s="6"/>
    </row>
    <row r="69" spans="3:17" x14ac:dyDescent="0.2">
      <c r="C69" s="6"/>
      <c r="D69" s="6"/>
      <c r="E69" s="6"/>
      <c r="F69" s="6"/>
      <c r="G69" s="6"/>
      <c r="H69" s="6"/>
      <c r="I69" s="6"/>
      <c r="J69" s="6"/>
      <c r="K69" s="6"/>
      <c r="L69" s="6"/>
      <c r="M69" s="6"/>
      <c r="N69" s="6"/>
      <c r="O69" s="6"/>
      <c r="Q69" s="6"/>
    </row>
    <row r="70" spans="3:17" x14ac:dyDescent="0.2">
      <c r="C70" s="6"/>
      <c r="D70" s="6"/>
      <c r="E70" s="6"/>
      <c r="F70" s="6"/>
      <c r="G70" s="6"/>
      <c r="H70" s="6"/>
      <c r="I70" s="6"/>
      <c r="J70" s="6"/>
      <c r="K70" s="6"/>
      <c r="L70" s="6"/>
      <c r="M70" s="6"/>
      <c r="N70" s="6"/>
      <c r="O70" s="6"/>
      <c r="Q70" s="6"/>
    </row>
    <row r="71" spans="3:17" x14ac:dyDescent="0.2">
      <c r="C71" s="6"/>
      <c r="D71" s="6"/>
      <c r="E71" s="6"/>
      <c r="F71" s="6"/>
      <c r="G71" s="6"/>
      <c r="H71" s="6"/>
      <c r="I71" s="6"/>
      <c r="J71" s="6"/>
      <c r="K71" s="6"/>
      <c r="L71" s="6"/>
      <c r="M71" s="6"/>
      <c r="N71" s="6"/>
      <c r="O71" s="6"/>
      <c r="Q71" s="6"/>
    </row>
    <row r="72" spans="3:17" x14ac:dyDescent="0.2">
      <c r="C72" s="6"/>
      <c r="D72" s="6"/>
      <c r="E72" s="6"/>
      <c r="F72" s="6"/>
      <c r="G72" s="6"/>
      <c r="H72" s="6"/>
      <c r="I72" s="6"/>
      <c r="J72" s="6"/>
      <c r="K72" s="6"/>
      <c r="L72" s="6"/>
      <c r="M72" s="6"/>
      <c r="N72" s="6"/>
      <c r="O72" s="6"/>
      <c r="Q72" s="6"/>
    </row>
    <row r="73" spans="3:17" x14ac:dyDescent="0.2">
      <c r="C73" s="6"/>
      <c r="D73" s="6"/>
      <c r="E73" s="6"/>
      <c r="F73" s="6"/>
      <c r="G73" s="6"/>
      <c r="H73" s="6"/>
      <c r="I73" s="6"/>
      <c r="J73" s="6"/>
      <c r="K73" s="6"/>
      <c r="L73" s="6"/>
      <c r="M73" s="6"/>
      <c r="N73" s="6"/>
      <c r="O73" s="6"/>
      <c r="Q73" s="6"/>
    </row>
    <row r="74" spans="3:17" x14ac:dyDescent="0.2">
      <c r="C74" s="6"/>
      <c r="D74" s="6"/>
      <c r="E74" s="6"/>
      <c r="F74" s="6"/>
      <c r="G74" s="6"/>
      <c r="H74" s="6"/>
      <c r="I74" s="6"/>
      <c r="J74" s="6"/>
      <c r="K74" s="6"/>
      <c r="L74" s="6"/>
      <c r="M74" s="6"/>
      <c r="N74" s="6"/>
      <c r="O74" s="6"/>
      <c r="Q74" s="6"/>
    </row>
    <row r="75" spans="3:17" x14ac:dyDescent="0.2">
      <c r="C75" s="6"/>
      <c r="D75" s="6"/>
      <c r="E75" s="6"/>
      <c r="F75" s="6"/>
      <c r="G75" s="6"/>
      <c r="H75" s="6"/>
      <c r="I75" s="6"/>
      <c r="J75" s="6"/>
      <c r="K75" s="6"/>
      <c r="L75" s="6"/>
      <c r="M75" s="6"/>
      <c r="N75" s="6"/>
      <c r="O75" s="6"/>
      <c r="Q75" s="6"/>
    </row>
    <row r="76" spans="3:17" x14ac:dyDescent="0.2">
      <c r="C76" s="6"/>
      <c r="D76" s="6"/>
      <c r="E76" s="6"/>
      <c r="F76" s="6"/>
      <c r="G76" s="6"/>
      <c r="H76" s="6"/>
      <c r="I76" s="6"/>
      <c r="J76" s="6"/>
      <c r="K76" s="6"/>
      <c r="L76" s="6"/>
      <c r="M76" s="6"/>
      <c r="N76" s="6"/>
      <c r="O76" s="6"/>
      <c r="Q76" s="6"/>
    </row>
    <row r="77" spans="3:17" x14ac:dyDescent="0.2">
      <c r="D77" s="6"/>
      <c r="E77" s="6"/>
      <c r="F77" s="6"/>
      <c r="G77" s="6"/>
      <c r="H77" s="6"/>
      <c r="I77" s="6"/>
      <c r="J77" s="6"/>
      <c r="K77" s="6"/>
      <c r="L77" s="6"/>
      <c r="M77" s="6"/>
      <c r="N77" s="6"/>
      <c r="O77" s="6"/>
      <c r="Q77" s="6"/>
    </row>
    <row r="78" spans="3:17" x14ac:dyDescent="0.2">
      <c r="D78" s="6"/>
      <c r="E78" s="6"/>
      <c r="F78" s="6"/>
      <c r="G78" s="6"/>
      <c r="H78" s="6"/>
      <c r="I78" s="6"/>
      <c r="J78" s="6"/>
      <c r="K78" s="6"/>
      <c r="L78" s="6"/>
      <c r="M78" s="6"/>
      <c r="N78" s="6"/>
      <c r="O78" s="6"/>
      <c r="Q78" s="6"/>
    </row>
    <row r="79" spans="3:17" x14ac:dyDescent="0.2">
      <c r="D79" s="6"/>
      <c r="E79" s="6"/>
      <c r="F79" s="6"/>
      <c r="G79" s="6"/>
      <c r="H79" s="6"/>
      <c r="I79" s="6"/>
      <c r="J79" s="6"/>
      <c r="K79" s="6"/>
      <c r="L79" s="6"/>
      <c r="M79" s="6"/>
      <c r="N79" s="6"/>
      <c r="O79" s="6"/>
      <c r="Q79" s="6"/>
    </row>
    <row r="80" spans="3:17" x14ac:dyDescent="0.2">
      <c r="D80" s="6"/>
      <c r="E80" s="6"/>
      <c r="F80" s="6"/>
      <c r="G80" s="6"/>
      <c r="H80" s="6"/>
      <c r="I80" s="6"/>
      <c r="J80" s="6"/>
      <c r="K80" s="6"/>
      <c r="L80" s="6"/>
      <c r="M80" s="6"/>
      <c r="N80" s="6"/>
      <c r="O80" s="6"/>
      <c r="Q80" s="6"/>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pans="3:17" x14ac:dyDescent="0.2">
      <c r="C97" s="6"/>
      <c r="D97" s="6"/>
      <c r="E97" s="6"/>
      <c r="F97" s="6"/>
      <c r="G97" s="6"/>
      <c r="H97" s="6"/>
      <c r="I97" s="6"/>
      <c r="J97" s="6"/>
      <c r="K97" s="6"/>
      <c r="L97" s="6"/>
      <c r="M97" s="6"/>
      <c r="N97" s="6"/>
      <c r="O97" s="6"/>
      <c r="Q97" s="6"/>
    </row>
    <row r="98" spans="3:17" x14ac:dyDescent="0.2">
      <c r="C98" s="6"/>
      <c r="D98" s="6"/>
      <c r="E98" s="6"/>
      <c r="F98" s="6"/>
      <c r="G98" s="6"/>
      <c r="H98" s="6"/>
      <c r="I98" s="6"/>
      <c r="J98" s="6"/>
      <c r="K98" s="6"/>
      <c r="L98" s="6"/>
      <c r="M98" s="6"/>
      <c r="N98" s="6"/>
      <c r="O98" s="6"/>
      <c r="Q98" s="6"/>
    </row>
    <row r="99" spans="3:17" x14ac:dyDescent="0.2">
      <c r="C99" s="6"/>
      <c r="D99" s="6"/>
      <c r="E99" s="6"/>
      <c r="F99" s="6"/>
      <c r="G99" s="6"/>
      <c r="H99" s="6"/>
      <c r="I99" s="6"/>
      <c r="J99" s="6"/>
      <c r="K99" s="6"/>
      <c r="L99" s="6"/>
      <c r="M99" s="6"/>
      <c r="N99" s="6"/>
      <c r="O99" s="6"/>
      <c r="Q99" s="6"/>
    </row>
    <row r="100" spans="3:17" x14ac:dyDescent="0.2">
      <c r="C100" s="6"/>
      <c r="D100" s="6"/>
      <c r="E100" s="6"/>
      <c r="F100" s="6"/>
      <c r="G100" s="6"/>
      <c r="H100" s="6"/>
      <c r="I100" s="6"/>
      <c r="J100" s="6"/>
      <c r="K100" s="6"/>
      <c r="L100" s="6"/>
      <c r="M100" s="6"/>
      <c r="N100" s="6"/>
      <c r="O100" s="6"/>
      <c r="Q100" s="6"/>
    </row>
    <row r="101" spans="3:17" x14ac:dyDescent="0.2">
      <c r="C101" s="6"/>
      <c r="D101" s="6"/>
      <c r="E101" s="6"/>
      <c r="F101" s="6"/>
      <c r="G101" s="6"/>
      <c r="H101" s="6"/>
      <c r="I101" s="6"/>
      <c r="J101" s="6"/>
      <c r="K101" s="6"/>
      <c r="L101" s="6"/>
      <c r="M101" s="6"/>
      <c r="N101" s="6"/>
      <c r="O101" s="6"/>
      <c r="Q101" s="6"/>
    </row>
    <row r="102" spans="3:17" x14ac:dyDescent="0.2">
      <c r="C102" s="6"/>
      <c r="D102" s="6"/>
      <c r="E102" s="6"/>
      <c r="F102" s="6"/>
      <c r="G102" s="6"/>
      <c r="H102" s="6"/>
      <c r="I102" s="6"/>
      <c r="J102" s="6"/>
      <c r="K102" s="6"/>
      <c r="L102" s="6"/>
      <c r="M102" s="6"/>
      <c r="N102" s="6"/>
      <c r="O102" s="6"/>
      <c r="Q102" s="6"/>
    </row>
    <row r="103" spans="3:17" x14ac:dyDescent="0.2">
      <c r="C103" s="6"/>
      <c r="D103" s="6"/>
      <c r="E103" s="6"/>
      <c r="F103" s="6"/>
      <c r="G103" s="6"/>
      <c r="H103" s="6"/>
      <c r="I103" s="6"/>
      <c r="J103" s="6"/>
      <c r="K103" s="6"/>
      <c r="L103" s="6"/>
      <c r="M103" s="6"/>
      <c r="N103" s="6"/>
      <c r="O103" s="6"/>
      <c r="Q103" s="6"/>
    </row>
    <row r="104" spans="3:17" x14ac:dyDescent="0.2">
      <c r="C104" s="6"/>
      <c r="D104" s="6"/>
      <c r="E104" s="6"/>
      <c r="F104" s="6"/>
      <c r="G104" s="6"/>
      <c r="H104" s="6"/>
      <c r="I104" s="6"/>
      <c r="J104" s="6"/>
      <c r="K104" s="6"/>
      <c r="L104" s="6"/>
      <c r="M104" s="6"/>
      <c r="N104" s="6"/>
      <c r="O104" s="6"/>
      <c r="Q104" s="6"/>
    </row>
    <row r="105" spans="3:17" x14ac:dyDescent="0.2">
      <c r="C105" s="6"/>
      <c r="D105" s="6"/>
      <c r="E105" s="6"/>
      <c r="F105" s="6"/>
      <c r="G105" s="6"/>
      <c r="H105" s="6"/>
      <c r="I105" s="6"/>
      <c r="J105" s="6"/>
      <c r="K105" s="6"/>
      <c r="L105" s="6"/>
      <c r="M105" s="6"/>
      <c r="N105" s="6"/>
      <c r="O105" s="6"/>
      <c r="Q105" s="6"/>
    </row>
    <row r="106" spans="3:17" x14ac:dyDescent="0.2">
      <c r="C106" s="6"/>
      <c r="D106" s="6"/>
      <c r="E106" s="6"/>
      <c r="F106" s="6"/>
      <c r="G106" s="6"/>
      <c r="H106" s="6"/>
      <c r="I106" s="6"/>
      <c r="J106" s="6"/>
      <c r="K106" s="6"/>
      <c r="L106" s="6"/>
      <c r="M106" s="6"/>
      <c r="N106" s="6"/>
      <c r="O106" s="6"/>
      <c r="Q106" s="6"/>
    </row>
    <row r="107" spans="3:17" x14ac:dyDescent="0.2">
      <c r="C107" s="6"/>
      <c r="D107" s="6"/>
      <c r="E107" s="6"/>
      <c r="F107" s="6"/>
      <c r="G107" s="6"/>
      <c r="H107" s="6"/>
      <c r="I107" s="6"/>
      <c r="J107" s="6"/>
      <c r="K107" s="6"/>
      <c r="L107" s="6"/>
      <c r="M107" s="6"/>
      <c r="N107" s="6"/>
      <c r="O107" s="6"/>
      <c r="Q107" s="6"/>
    </row>
    <row r="108" spans="3:17" x14ac:dyDescent="0.2">
      <c r="C108" s="6"/>
      <c r="D108" s="6"/>
      <c r="E108" s="6"/>
      <c r="F108" s="6"/>
      <c r="G108" s="6"/>
      <c r="H108" s="6"/>
      <c r="I108" s="6"/>
      <c r="J108" s="6"/>
      <c r="K108" s="6"/>
      <c r="L108" s="6"/>
      <c r="M108" s="6"/>
      <c r="N108" s="6"/>
      <c r="O108" s="6"/>
      <c r="Q108" s="6"/>
    </row>
    <row r="109" spans="3:17" x14ac:dyDescent="0.2">
      <c r="C109" s="6"/>
      <c r="D109" s="6"/>
      <c r="E109" s="6"/>
      <c r="F109" s="6"/>
      <c r="G109" s="6"/>
      <c r="H109" s="6"/>
      <c r="I109" s="6"/>
      <c r="J109" s="6"/>
      <c r="K109" s="6"/>
      <c r="L109" s="6"/>
      <c r="M109" s="6"/>
      <c r="N109" s="6"/>
      <c r="O109" s="6"/>
      <c r="Q109" s="6"/>
    </row>
    <row r="110" spans="3:17" x14ac:dyDescent="0.2">
      <c r="C110" s="6"/>
      <c r="D110" s="6"/>
      <c r="E110" s="6"/>
      <c r="F110" s="6"/>
      <c r="G110" s="6"/>
      <c r="H110" s="6"/>
      <c r="I110" s="6"/>
      <c r="J110" s="6"/>
      <c r="K110" s="6"/>
      <c r="L110" s="6"/>
      <c r="M110" s="6"/>
      <c r="N110" s="6"/>
      <c r="O110" s="6"/>
      <c r="Q110" s="6"/>
    </row>
    <row r="111" spans="3:17" x14ac:dyDescent="0.2">
      <c r="C111" s="6"/>
      <c r="D111" s="6"/>
      <c r="E111" s="6"/>
      <c r="F111" s="6"/>
      <c r="G111" s="6"/>
      <c r="H111" s="6"/>
      <c r="I111" s="6"/>
      <c r="J111" s="6"/>
      <c r="K111" s="6"/>
      <c r="L111" s="6"/>
      <c r="M111" s="6"/>
      <c r="N111" s="6"/>
      <c r="O111" s="6"/>
      <c r="Q111" s="6"/>
    </row>
    <row r="112" spans="3:17" x14ac:dyDescent="0.2">
      <c r="C112" s="6"/>
      <c r="D112" s="6"/>
      <c r="E112" s="6"/>
      <c r="F112" s="6"/>
      <c r="G112" s="6"/>
      <c r="H112" s="6"/>
      <c r="I112" s="6"/>
      <c r="J112" s="6"/>
      <c r="K112" s="6"/>
      <c r="L112" s="6"/>
      <c r="M112" s="6"/>
      <c r="N112" s="6"/>
      <c r="O112" s="6"/>
      <c r="Q112" s="6"/>
    </row>
    <row r="113" spans="3:17" x14ac:dyDescent="0.2">
      <c r="C113" s="6"/>
      <c r="D113" s="6"/>
      <c r="E113" s="6"/>
      <c r="F113" s="6"/>
      <c r="G113" s="6"/>
      <c r="H113" s="6"/>
      <c r="I113" s="6"/>
      <c r="J113" s="6"/>
      <c r="K113" s="6"/>
      <c r="L113" s="6"/>
      <c r="M113" s="6"/>
      <c r="N113" s="6"/>
      <c r="O113" s="6"/>
      <c r="Q113" s="6"/>
    </row>
    <row r="114" spans="3:17" x14ac:dyDescent="0.2">
      <c r="C114" s="6"/>
      <c r="D114" s="6"/>
      <c r="E114" s="6"/>
      <c r="F114" s="6"/>
      <c r="G114" s="6"/>
      <c r="H114" s="6"/>
      <c r="I114" s="6"/>
      <c r="J114" s="6"/>
      <c r="K114" s="6"/>
      <c r="L114" s="6"/>
      <c r="M114" s="6"/>
      <c r="N114" s="6"/>
      <c r="O114" s="6"/>
      <c r="Q114" s="6"/>
    </row>
    <row r="115" spans="3:17" x14ac:dyDescent="0.2">
      <c r="C115" s="6"/>
      <c r="D115" s="6"/>
      <c r="E115" s="6"/>
      <c r="F115" s="6"/>
      <c r="G115" s="6"/>
      <c r="H115" s="6"/>
      <c r="I115" s="6"/>
      <c r="J115" s="6"/>
      <c r="K115" s="6"/>
      <c r="L115" s="6"/>
      <c r="M115" s="6"/>
      <c r="N115" s="6"/>
      <c r="O115" s="6"/>
      <c r="Q115" s="6"/>
    </row>
    <row r="116" spans="3:17" x14ac:dyDescent="0.2">
      <c r="C116" s="6"/>
      <c r="D116" s="6"/>
      <c r="E116" s="6"/>
      <c r="F116" s="6"/>
      <c r="G116" s="6"/>
      <c r="H116" s="6"/>
      <c r="I116" s="6"/>
      <c r="J116" s="6"/>
      <c r="K116" s="6"/>
      <c r="L116" s="6"/>
      <c r="M116" s="6"/>
      <c r="N116" s="6"/>
      <c r="O116" s="6"/>
      <c r="Q116" s="6"/>
    </row>
    <row r="117" spans="3:17" x14ac:dyDescent="0.2">
      <c r="C117" s="6"/>
      <c r="D117" s="6"/>
      <c r="E117" s="6"/>
      <c r="F117" s="6"/>
      <c r="G117" s="6"/>
      <c r="H117" s="6"/>
      <c r="I117" s="6"/>
      <c r="J117" s="6"/>
      <c r="K117" s="6"/>
      <c r="L117" s="6"/>
      <c r="M117" s="6"/>
      <c r="N117" s="6"/>
      <c r="O117" s="6"/>
      <c r="Q117" s="6"/>
    </row>
  </sheetData>
  <sortState ref="C12:Z17">
    <sortCondition descending="1" ref="Z12:Z17"/>
  </sortState>
  <phoneticPr fontId="0" type="noConversion"/>
  <pageMargins left="0.75" right="0.75" top="1" bottom="1" header="0.5" footer="0.5"/>
  <pageSetup orientation="portrait"/>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zoomScaleNormal="100" workbookViewId="0"/>
  </sheetViews>
  <sheetFormatPr defaultRowHeight="11.25" x14ac:dyDescent="0.2"/>
  <cols>
    <col min="1" max="1" width="9.33203125" style="299"/>
    <col min="2" max="2" width="9.33203125" style="1"/>
    <col min="3" max="3" width="49.33203125" style="1" customWidth="1"/>
    <col min="4" max="4" width="9.33203125" style="1" customWidth="1"/>
    <col min="5" max="5" width="9.33203125" style="1"/>
    <col min="6" max="6" width="10.83203125" style="1" customWidth="1"/>
    <col min="7" max="7" width="9.33203125" style="1"/>
    <col min="8" max="8" width="11.5" style="1" customWidth="1"/>
    <col min="9" max="9" width="9.33203125" style="1"/>
    <col min="10" max="16384" width="9.33203125" style="299"/>
  </cols>
  <sheetData>
    <row r="1" spans="1:13" ht="64.5" thickBot="1" x14ac:dyDescent="0.25">
      <c r="B1" s="1209" t="s">
        <v>466</v>
      </c>
      <c r="C1" s="1210" t="s">
        <v>807</v>
      </c>
      <c r="D1" s="1211" t="s">
        <v>814</v>
      </c>
      <c r="E1" s="1212" t="s">
        <v>815</v>
      </c>
      <c r="F1" s="1212" t="s">
        <v>816</v>
      </c>
      <c r="G1" s="1212" t="s">
        <v>817</v>
      </c>
      <c r="H1" s="1213" t="s">
        <v>818</v>
      </c>
      <c r="I1" s="1214" t="s">
        <v>819</v>
      </c>
      <c r="J1" s="1212" t="s">
        <v>820</v>
      </c>
      <c r="K1" s="1212" t="s">
        <v>821</v>
      </c>
      <c r="L1" s="1212" t="s">
        <v>822</v>
      </c>
      <c r="M1" s="1215" t="s">
        <v>823</v>
      </c>
    </row>
    <row r="2" spans="1:13" ht="13.5" thickBot="1" x14ac:dyDescent="0.25">
      <c r="A2" s="392"/>
      <c r="B2" s="1216">
        <v>0</v>
      </c>
      <c r="C2" s="1217" t="s">
        <v>141</v>
      </c>
      <c r="D2" s="1218">
        <v>42508</v>
      </c>
      <c r="E2" s="1219">
        <v>42578</v>
      </c>
      <c r="F2" s="1219">
        <v>42392</v>
      </c>
      <c r="G2" s="1219">
        <v>43050</v>
      </c>
      <c r="H2" s="1220">
        <v>43496</v>
      </c>
      <c r="I2" s="1221">
        <v>87.9</v>
      </c>
      <c r="J2" s="1222">
        <v>87.4</v>
      </c>
      <c r="K2" s="1222">
        <v>87.2</v>
      </c>
      <c r="L2" s="1222">
        <v>87</v>
      </c>
      <c r="M2" s="1223">
        <v>85.5</v>
      </c>
    </row>
    <row r="3" spans="1:13" ht="13.5" thickBot="1" x14ac:dyDescent="0.25">
      <c r="A3" s="392"/>
      <c r="B3" s="1224">
        <v>2</v>
      </c>
      <c r="C3" s="1225" t="s">
        <v>477</v>
      </c>
      <c r="D3" s="1226">
        <v>12625</v>
      </c>
      <c r="E3" s="1227">
        <v>12656</v>
      </c>
      <c r="F3" s="1227">
        <v>12652</v>
      </c>
      <c r="G3" s="1227">
        <v>12885</v>
      </c>
      <c r="H3" s="1228">
        <v>12868</v>
      </c>
      <c r="I3" s="1229">
        <v>87.477398484719515</v>
      </c>
      <c r="J3" s="1230">
        <v>85.537960452878352</v>
      </c>
      <c r="K3" s="1230">
        <v>84.581192734287114</v>
      </c>
      <c r="L3" s="1230">
        <v>87.048838914690791</v>
      </c>
      <c r="M3" s="1231">
        <v>85.799246597537248</v>
      </c>
    </row>
    <row r="4" spans="1:13" ht="12.75" x14ac:dyDescent="0.2">
      <c r="A4" s="392"/>
      <c r="B4" s="1232">
        <v>2</v>
      </c>
      <c r="C4" s="1233" t="s">
        <v>824</v>
      </c>
      <c r="D4" s="1234">
        <v>163</v>
      </c>
      <c r="E4" s="1235">
        <v>179</v>
      </c>
      <c r="F4" s="1235">
        <v>191</v>
      </c>
      <c r="G4" s="1235">
        <v>183</v>
      </c>
      <c r="H4" s="1236">
        <v>172</v>
      </c>
      <c r="I4" s="1237"/>
      <c r="J4" s="1238">
        <v>97.8</v>
      </c>
      <c r="K4" s="1238">
        <v>97.4</v>
      </c>
      <c r="L4" s="1238">
        <v>95.6</v>
      </c>
      <c r="M4" s="1239">
        <v>88.4</v>
      </c>
    </row>
    <row r="5" spans="1:13" ht="12.75" x14ac:dyDescent="0.2">
      <c r="A5" s="392"/>
      <c r="B5" s="1232">
        <v>2</v>
      </c>
      <c r="C5" s="1233" t="s">
        <v>809</v>
      </c>
      <c r="D5" s="1234">
        <v>31</v>
      </c>
      <c r="E5" s="1235">
        <v>35</v>
      </c>
      <c r="F5" s="1235" t="s">
        <v>808</v>
      </c>
      <c r="G5" s="1235" t="s">
        <v>808</v>
      </c>
      <c r="H5" s="1236" t="s">
        <v>808</v>
      </c>
      <c r="I5" s="1237">
        <v>90.3</v>
      </c>
      <c r="J5" s="1238" t="s">
        <v>825</v>
      </c>
      <c r="K5" s="1238" t="s">
        <v>808</v>
      </c>
      <c r="L5" s="1238" t="s">
        <v>808</v>
      </c>
      <c r="M5" s="1239" t="s">
        <v>808</v>
      </c>
    </row>
    <row r="6" spans="1:13" ht="12.75" x14ac:dyDescent="0.2">
      <c r="A6" s="392"/>
      <c r="B6" s="1232">
        <v>2</v>
      </c>
      <c r="C6" s="1233" t="s">
        <v>523</v>
      </c>
      <c r="D6" s="1234">
        <v>248</v>
      </c>
      <c r="E6" s="1235">
        <v>240</v>
      </c>
      <c r="F6" s="1235">
        <v>248</v>
      </c>
      <c r="G6" s="1235">
        <v>272</v>
      </c>
      <c r="H6" s="1236">
        <v>263</v>
      </c>
      <c r="I6" s="1237">
        <v>97.2</v>
      </c>
      <c r="J6" s="1238">
        <v>97.1</v>
      </c>
      <c r="K6" s="1238">
        <v>96</v>
      </c>
      <c r="L6" s="1238">
        <v>97.4</v>
      </c>
      <c r="M6" s="1239">
        <v>95.8</v>
      </c>
    </row>
    <row r="7" spans="1:13" ht="12.75" x14ac:dyDescent="0.2">
      <c r="A7" s="392"/>
      <c r="B7" s="1232">
        <v>2</v>
      </c>
      <c r="C7" s="1233" t="s">
        <v>524</v>
      </c>
      <c r="D7" s="1234">
        <v>235</v>
      </c>
      <c r="E7" s="1235">
        <v>249</v>
      </c>
      <c r="F7" s="1235">
        <v>210</v>
      </c>
      <c r="G7" s="1235">
        <v>235</v>
      </c>
      <c r="H7" s="1236">
        <v>262</v>
      </c>
      <c r="I7" s="1237">
        <v>94.5</v>
      </c>
      <c r="J7" s="1238">
        <v>94.8</v>
      </c>
      <c r="K7" s="1238">
        <v>93.8</v>
      </c>
      <c r="L7" s="1238">
        <v>94.9</v>
      </c>
      <c r="M7" s="1239">
        <v>96.2</v>
      </c>
    </row>
    <row r="8" spans="1:13" ht="12.75" x14ac:dyDescent="0.2">
      <c r="A8" s="392"/>
      <c r="B8" s="1232">
        <v>2</v>
      </c>
      <c r="C8" s="1233" t="s">
        <v>525</v>
      </c>
      <c r="D8" s="1234">
        <v>194</v>
      </c>
      <c r="E8" s="1235">
        <v>156</v>
      </c>
      <c r="F8" s="1235">
        <v>176</v>
      </c>
      <c r="G8" s="1235">
        <v>169</v>
      </c>
      <c r="H8" s="1236">
        <v>165</v>
      </c>
      <c r="I8" s="1237">
        <v>86.1</v>
      </c>
      <c r="J8" s="1238">
        <v>91</v>
      </c>
      <c r="K8" s="1238">
        <v>87.5</v>
      </c>
      <c r="L8" s="1238">
        <v>87.6</v>
      </c>
      <c r="M8" s="1239">
        <v>88.5</v>
      </c>
    </row>
    <row r="9" spans="1:13" ht="12.75" x14ac:dyDescent="0.2">
      <c r="B9" s="1232">
        <v>2</v>
      </c>
      <c r="C9" s="1233" t="s">
        <v>526</v>
      </c>
      <c r="D9" s="1234">
        <v>69</v>
      </c>
      <c r="E9" s="1235">
        <v>85</v>
      </c>
      <c r="F9" s="1235">
        <v>76</v>
      </c>
      <c r="G9" s="1235">
        <v>103</v>
      </c>
      <c r="H9" s="1236">
        <v>81</v>
      </c>
      <c r="I9" s="1237">
        <v>97.1</v>
      </c>
      <c r="J9" s="1238">
        <v>91.8</v>
      </c>
      <c r="K9" s="1238" t="s">
        <v>825</v>
      </c>
      <c r="L9" s="1238">
        <v>94.2</v>
      </c>
      <c r="M9" s="1239" t="s">
        <v>825</v>
      </c>
    </row>
    <row r="10" spans="1:13" ht="12.75" x14ac:dyDescent="0.2">
      <c r="B10" s="1232">
        <v>2</v>
      </c>
      <c r="C10" s="1233" t="s">
        <v>527</v>
      </c>
      <c r="D10" s="1234">
        <v>633</v>
      </c>
      <c r="E10" s="1235">
        <v>659</v>
      </c>
      <c r="F10" s="1235">
        <v>647</v>
      </c>
      <c r="G10" s="1235">
        <v>699</v>
      </c>
      <c r="H10" s="1236">
        <v>635</v>
      </c>
      <c r="I10" s="1237">
        <v>87</v>
      </c>
      <c r="J10" s="1238">
        <v>83.2</v>
      </c>
      <c r="K10" s="1238">
        <v>81.3</v>
      </c>
      <c r="L10" s="1238">
        <v>81.8</v>
      </c>
      <c r="M10" s="1239">
        <v>79.8</v>
      </c>
    </row>
    <row r="11" spans="1:13" ht="12.75" x14ac:dyDescent="0.2">
      <c r="B11" s="1232">
        <v>2</v>
      </c>
      <c r="C11" s="1233" t="s">
        <v>528</v>
      </c>
      <c r="D11" s="1234">
        <v>118</v>
      </c>
      <c r="E11" s="1235">
        <v>106</v>
      </c>
      <c r="F11" s="1235">
        <v>132</v>
      </c>
      <c r="G11" s="1235">
        <v>136</v>
      </c>
      <c r="H11" s="1236">
        <v>124</v>
      </c>
      <c r="I11" s="1237">
        <v>95.8</v>
      </c>
      <c r="J11" s="1238">
        <v>96.2</v>
      </c>
      <c r="K11" s="1238">
        <v>95.5</v>
      </c>
      <c r="L11" s="1238">
        <v>94.1</v>
      </c>
      <c r="M11" s="1239">
        <v>94.4</v>
      </c>
    </row>
    <row r="12" spans="1:13" ht="12.75" x14ac:dyDescent="0.2">
      <c r="B12" s="1232">
        <v>2</v>
      </c>
      <c r="C12" s="1233" t="s">
        <v>558</v>
      </c>
      <c r="D12" s="1234">
        <v>496</v>
      </c>
      <c r="E12" s="1235">
        <v>425</v>
      </c>
      <c r="F12" s="1235">
        <v>323</v>
      </c>
      <c r="G12" s="1235">
        <v>317</v>
      </c>
      <c r="H12" s="1236">
        <v>246</v>
      </c>
      <c r="I12" s="1237">
        <v>92.3</v>
      </c>
      <c r="J12" s="1238">
        <v>92.5</v>
      </c>
      <c r="K12" s="1238">
        <v>90.4</v>
      </c>
      <c r="L12" s="1238">
        <v>88.6</v>
      </c>
      <c r="M12" s="1239">
        <v>85</v>
      </c>
    </row>
    <row r="13" spans="1:13" ht="12.75" x14ac:dyDescent="0.2">
      <c r="B13" s="1232">
        <v>2</v>
      </c>
      <c r="C13" s="1233" t="s">
        <v>826</v>
      </c>
      <c r="D13" s="1234">
        <v>89</v>
      </c>
      <c r="E13" s="1235">
        <v>87</v>
      </c>
      <c r="F13" s="1235">
        <v>85</v>
      </c>
      <c r="G13" s="1235">
        <v>97</v>
      </c>
      <c r="H13" s="1236">
        <v>29</v>
      </c>
      <c r="I13" s="1237">
        <v>87.6</v>
      </c>
      <c r="J13" s="1238">
        <v>90.8</v>
      </c>
      <c r="K13" s="1238">
        <v>92.9</v>
      </c>
      <c r="L13" s="1238">
        <v>92.8</v>
      </c>
      <c r="M13" s="1239">
        <v>89.7</v>
      </c>
    </row>
    <row r="14" spans="1:13" ht="12.75" x14ac:dyDescent="0.2">
      <c r="B14" s="1232">
        <v>2</v>
      </c>
      <c r="C14" s="1233" t="s">
        <v>827</v>
      </c>
      <c r="D14" s="1234">
        <v>139</v>
      </c>
      <c r="E14" s="1235">
        <v>148</v>
      </c>
      <c r="F14" s="1235">
        <v>134</v>
      </c>
      <c r="G14" s="1235">
        <v>143</v>
      </c>
      <c r="H14" s="1236">
        <v>132</v>
      </c>
      <c r="I14" s="1237">
        <v>98.6</v>
      </c>
      <c r="J14" s="1238">
        <v>98.6</v>
      </c>
      <c r="K14" s="1238" t="s">
        <v>825</v>
      </c>
      <c r="L14" s="1238">
        <v>95.1</v>
      </c>
      <c r="M14" s="1239">
        <v>95.5</v>
      </c>
    </row>
    <row r="15" spans="1:13" ht="12.75" x14ac:dyDescent="0.2">
      <c r="B15" s="1232">
        <v>2</v>
      </c>
      <c r="C15" s="1233" t="s">
        <v>529</v>
      </c>
      <c r="D15" s="1234">
        <v>58</v>
      </c>
      <c r="E15" s="1235">
        <v>72</v>
      </c>
      <c r="F15" s="1235">
        <v>61</v>
      </c>
      <c r="G15" s="1235">
        <v>66</v>
      </c>
      <c r="H15" s="1236">
        <v>71</v>
      </c>
      <c r="I15" s="1237" t="s">
        <v>825</v>
      </c>
      <c r="J15" s="1238" t="s">
        <v>825</v>
      </c>
      <c r="K15" s="1238">
        <v>100</v>
      </c>
      <c r="L15" s="1238">
        <v>90.9</v>
      </c>
      <c r="M15" s="1239" t="s">
        <v>825</v>
      </c>
    </row>
    <row r="16" spans="1:13" ht="12.75" x14ac:dyDescent="0.2">
      <c r="B16" s="1232">
        <v>2</v>
      </c>
      <c r="C16" s="1233" t="s">
        <v>530</v>
      </c>
      <c r="D16" s="1234">
        <v>521</v>
      </c>
      <c r="E16" s="1235">
        <v>543</v>
      </c>
      <c r="F16" s="1235">
        <v>566</v>
      </c>
      <c r="G16" s="1235">
        <v>507</v>
      </c>
      <c r="H16" s="1236">
        <v>556</v>
      </c>
      <c r="I16" s="1237">
        <v>88.9</v>
      </c>
      <c r="J16" s="1238">
        <v>88.6</v>
      </c>
      <c r="K16" s="1238">
        <v>88</v>
      </c>
      <c r="L16" s="1238">
        <v>78.3</v>
      </c>
      <c r="M16" s="1239">
        <v>77.7</v>
      </c>
    </row>
    <row r="17" spans="2:13" ht="12.75" x14ac:dyDescent="0.2">
      <c r="B17" s="1232">
        <v>2</v>
      </c>
      <c r="C17" s="1233" t="s">
        <v>531</v>
      </c>
      <c r="D17" s="1234">
        <v>73</v>
      </c>
      <c r="E17" s="1235">
        <v>78</v>
      </c>
      <c r="F17" s="1235">
        <v>90</v>
      </c>
      <c r="G17" s="1235">
        <v>109</v>
      </c>
      <c r="H17" s="1236">
        <v>96</v>
      </c>
      <c r="I17" s="1237">
        <v>83.6</v>
      </c>
      <c r="J17" s="1238">
        <v>87.2</v>
      </c>
      <c r="K17" s="1238">
        <v>86.7</v>
      </c>
      <c r="L17" s="1238">
        <v>89</v>
      </c>
      <c r="M17" s="1239">
        <v>82.3</v>
      </c>
    </row>
    <row r="18" spans="2:13" ht="12.75" x14ac:dyDescent="0.2">
      <c r="B18" s="1232">
        <v>2</v>
      </c>
      <c r="C18" s="1233" t="s">
        <v>532</v>
      </c>
      <c r="D18" s="1234">
        <v>206</v>
      </c>
      <c r="E18" s="1235">
        <v>187</v>
      </c>
      <c r="F18" s="1235">
        <v>206</v>
      </c>
      <c r="G18" s="1235">
        <v>194</v>
      </c>
      <c r="H18" s="1236">
        <v>198</v>
      </c>
      <c r="I18" s="1237">
        <v>96.6</v>
      </c>
      <c r="J18" s="1238">
        <v>96.8</v>
      </c>
      <c r="K18" s="1238">
        <v>97.1</v>
      </c>
      <c r="L18" s="1238">
        <v>95.4</v>
      </c>
      <c r="M18" s="1239">
        <v>91.9</v>
      </c>
    </row>
    <row r="19" spans="2:13" ht="12.75" x14ac:dyDescent="0.2">
      <c r="B19" s="1232">
        <v>2</v>
      </c>
      <c r="C19" s="1233" t="s">
        <v>533</v>
      </c>
      <c r="D19" s="1234">
        <v>389</v>
      </c>
      <c r="E19" s="1235">
        <v>447</v>
      </c>
      <c r="F19" s="1235">
        <v>392</v>
      </c>
      <c r="G19" s="1235">
        <v>424</v>
      </c>
      <c r="H19" s="1236">
        <v>445</v>
      </c>
      <c r="I19" s="1237">
        <v>84.8</v>
      </c>
      <c r="J19" s="1238">
        <v>84.6</v>
      </c>
      <c r="K19" s="1238">
        <v>86.7</v>
      </c>
      <c r="L19" s="1238">
        <v>86.3</v>
      </c>
      <c r="M19" s="1239">
        <v>87.4</v>
      </c>
    </row>
    <row r="20" spans="2:13" ht="12.75" x14ac:dyDescent="0.2">
      <c r="B20" s="1232">
        <v>2</v>
      </c>
      <c r="C20" s="1233" t="s">
        <v>534</v>
      </c>
      <c r="D20" s="1234">
        <v>305</v>
      </c>
      <c r="E20" s="1235">
        <v>338</v>
      </c>
      <c r="F20" s="1235">
        <v>335</v>
      </c>
      <c r="G20" s="1235">
        <v>344</v>
      </c>
      <c r="H20" s="1236">
        <v>326</v>
      </c>
      <c r="I20" s="1237">
        <v>98</v>
      </c>
      <c r="J20" s="1238">
        <v>95.6</v>
      </c>
      <c r="K20" s="1238">
        <v>95.8</v>
      </c>
      <c r="L20" s="1238">
        <v>95.3</v>
      </c>
      <c r="M20" s="1239">
        <v>95.1</v>
      </c>
    </row>
    <row r="21" spans="2:13" ht="12.75" x14ac:dyDescent="0.2">
      <c r="B21" s="1232">
        <v>2</v>
      </c>
      <c r="C21" s="1233" t="s">
        <v>535</v>
      </c>
      <c r="D21" s="1234">
        <v>484</v>
      </c>
      <c r="E21" s="1235">
        <v>537</v>
      </c>
      <c r="F21" s="1235">
        <v>524</v>
      </c>
      <c r="G21" s="1235">
        <v>585</v>
      </c>
      <c r="H21" s="1236">
        <v>552</v>
      </c>
      <c r="I21" s="1237">
        <v>97.9</v>
      </c>
      <c r="J21" s="1238">
        <v>97</v>
      </c>
      <c r="K21" s="1238">
        <v>97.7</v>
      </c>
      <c r="L21" s="1238">
        <v>96.1</v>
      </c>
      <c r="M21" s="1239">
        <v>97.1</v>
      </c>
    </row>
    <row r="22" spans="2:13" ht="12.75" x14ac:dyDescent="0.2">
      <c r="B22" s="1232">
        <v>2</v>
      </c>
      <c r="C22" s="1233" t="s">
        <v>536</v>
      </c>
      <c r="D22" s="1234">
        <v>157</v>
      </c>
      <c r="E22" s="1235">
        <v>194</v>
      </c>
      <c r="F22" s="1235">
        <v>165</v>
      </c>
      <c r="G22" s="1235">
        <v>205</v>
      </c>
      <c r="H22" s="1236">
        <v>197</v>
      </c>
      <c r="I22" s="1237">
        <v>94.3</v>
      </c>
      <c r="J22" s="1238">
        <v>98.5</v>
      </c>
      <c r="K22" s="1238">
        <v>97.6</v>
      </c>
      <c r="L22" s="1238">
        <v>94.6</v>
      </c>
      <c r="M22" s="1239">
        <v>97.5</v>
      </c>
    </row>
    <row r="23" spans="2:13" ht="12.75" x14ac:dyDescent="0.2">
      <c r="B23" s="1232">
        <v>2</v>
      </c>
      <c r="C23" s="1233" t="s">
        <v>537</v>
      </c>
      <c r="D23" s="1234">
        <v>1544</v>
      </c>
      <c r="E23" s="1235">
        <v>1515</v>
      </c>
      <c r="F23" s="1235">
        <v>1484</v>
      </c>
      <c r="G23" s="1235">
        <v>1370</v>
      </c>
      <c r="H23" s="1236">
        <v>1418</v>
      </c>
      <c r="I23" s="1237">
        <v>68.8</v>
      </c>
      <c r="J23" s="1238">
        <v>70.7</v>
      </c>
      <c r="K23" s="1238">
        <v>70.099999999999994</v>
      </c>
      <c r="L23" s="1238">
        <v>71.5</v>
      </c>
      <c r="M23" s="1239">
        <v>71.2</v>
      </c>
    </row>
    <row r="24" spans="2:13" ht="12.75" x14ac:dyDescent="0.2">
      <c r="B24" s="1232">
        <v>2</v>
      </c>
      <c r="C24" s="1233" t="s">
        <v>828</v>
      </c>
      <c r="D24" s="1234">
        <v>150</v>
      </c>
      <c r="E24" s="1235">
        <v>151</v>
      </c>
      <c r="F24" s="1235">
        <v>155</v>
      </c>
      <c r="G24" s="1235">
        <v>154</v>
      </c>
      <c r="H24" s="1236">
        <v>168</v>
      </c>
      <c r="I24" s="1237" t="s">
        <v>825</v>
      </c>
      <c r="J24" s="1238">
        <v>95.4</v>
      </c>
      <c r="K24" s="1238">
        <v>95.5</v>
      </c>
      <c r="L24" s="1238" t="s">
        <v>825</v>
      </c>
      <c r="M24" s="1239">
        <v>97</v>
      </c>
    </row>
    <row r="25" spans="2:13" ht="12.75" x14ac:dyDescent="0.2">
      <c r="B25" s="1232">
        <v>2</v>
      </c>
      <c r="C25" s="1233" t="s">
        <v>810</v>
      </c>
      <c r="D25" s="1234">
        <v>8</v>
      </c>
      <c r="E25" s="1235">
        <v>7</v>
      </c>
      <c r="F25" s="1235" t="s">
        <v>808</v>
      </c>
      <c r="G25" s="1235" t="s">
        <v>808</v>
      </c>
      <c r="H25" s="1236" t="s">
        <v>808</v>
      </c>
      <c r="I25" s="1237" t="s">
        <v>825</v>
      </c>
      <c r="J25" s="1238" t="s">
        <v>825</v>
      </c>
      <c r="K25" s="1238" t="s">
        <v>808</v>
      </c>
      <c r="L25" s="1238" t="s">
        <v>808</v>
      </c>
      <c r="M25" s="1239" t="s">
        <v>808</v>
      </c>
    </row>
    <row r="26" spans="2:13" ht="12.75" x14ac:dyDescent="0.2">
      <c r="B26" s="1232">
        <v>2</v>
      </c>
      <c r="C26" s="1233" t="s">
        <v>538</v>
      </c>
      <c r="D26" s="1234">
        <v>429</v>
      </c>
      <c r="E26" s="1235">
        <v>407</v>
      </c>
      <c r="F26" s="1235">
        <v>454</v>
      </c>
      <c r="G26" s="1235">
        <v>454</v>
      </c>
      <c r="H26" s="1236">
        <v>479</v>
      </c>
      <c r="I26" s="1237">
        <v>86.2</v>
      </c>
      <c r="J26" s="1238">
        <v>83</v>
      </c>
      <c r="K26" s="1238">
        <v>80.8</v>
      </c>
      <c r="L26" s="1238">
        <v>82.2</v>
      </c>
      <c r="M26" s="1239">
        <v>74.7</v>
      </c>
    </row>
    <row r="27" spans="2:13" ht="12.75" x14ac:dyDescent="0.2">
      <c r="B27" s="1232">
        <v>2</v>
      </c>
      <c r="C27" s="1233" t="s">
        <v>539</v>
      </c>
      <c r="D27" s="1234">
        <v>667</v>
      </c>
      <c r="E27" s="1235">
        <v>645</v>
      </c>
      <c r="F27" s="1235">
        <v>660</v>
      </c>
      <c r="G27" s="1235">
        <v>656</v>
      </c>
      <c r="H27" s="1236">
        <v>654</v>
      </c>
      <c r="I27" s="1237">
        <v>73.2</v>
      </c>
      <c r="J27" s="1238">
        <v>70.400000000000006</v>
      </c>
      <c r="K27" s="1238">
        <v>68.599999999999994</v>
      </c>
      <c r="L27" s="1238">
        <v>63.6</v>
      </c>
      <c r="M27" s="1239">
        <v>60.9</v>
      </c>
    </row>
    <row r="28" spans="2:13" ht="12.75" x14ac:dyDescent="0.2">
      <c r="B28" s="1232">
        <v>2</v>
      </c>
      <c r="C28" s="1233" t="s">
        <v>540</v>
      </c>
      <c r="D28" s="1234">
        <v>317</v>
      </c>
      <c r="E28" s="1235">
        <v>310</v>
      </c>
      <c r="F28" s="1235">
        <v>358</v>
      </c>
      <c r="G28" s="1235">
        <v>364</v>
      </c>
      <c r="H28" s="1236">
        <v>376</v>
      </c>
      <c r="I28" s="1237">
        <v>93.1</v>
      </c>
      <c r="J28" s="1238">
        <v>92.6</v>
      </c>
      <c r="K28" s="1238">
        <v>92.7</v>
      </c>
      <c r="L28" s="1238">
        <v>92.9</v>
      </c>
      <c r="M28" s="1239">
        <v>90.2</v>
      </c>
    </row>
    <row r="29" spans="2:13" ht="12.75" x14ac:dyDescent="0.2">
      <c r="B29" s="1232">
        <v>2</v>
      </c>
      <c r="C29" s="1233" t="s">
        <v>541</v>
      </c>
      <c r="D29" s="1234">
        <v>192</v>
      </c>
      <c r="E29" s="1235">
        <v>201</v>
      </c>
      <c r="F29" s="1235">
        <v>182</v>
      </c>
      <c r="G29" s="1235">
        <v>176</v>
      </c>
      <c r="H29" s="1236">
        <v>206</v>
      </c>
      <c r="I29" s="1237">
        <v>90.1</v>
      </c>
      <c r="J29" s="1238">
        <v>91</v>
      </c>
      <c r="K29" s="1238">
        <v>89</v>
      </c>
      <c r="L29" s="1238">
        <v>88.6</v>
      </c>
      <c r="M29" s="1239">
        <v>88.8</v>
      </c>
    </row>
    <row r="30" spans="2:13" ht="12.75" x14ac:dyDescent="0.2">
      <c r="B30" s="1232">
        <v>2</v>
      </c>
      <c r="C30" s="1233" t="s">
        <v>542</v>
      </c>
      <c r="D30" s="1234">
        <v>136</v>
      </c>
      <c r="E30" s="1235">
        <v>106</v>
      </c>
      <c r="F30" s="1235">
        <v>121</v>
      </c>
      <c r="G30" s="1235">
        <v>139</v>
      </c>
      <c r="H30" s="1236">
        <v>128</v>
      </c>
      <c r="I30" s="1237">
        <v>86.8</v>
      </c>
      <c r="J30" s="1238">
        <v>87.7</v>
      </c>
      <c r="K30" s="1238">
        <v>87.6</v>
      </c>
      <c r="L30" s="1238">
        <v>87.1</v>
      </c>
      <c r="M30" s="1239">
        <v>85.2</v>
      </c>
    </row>
    <row r="31" spans="2:13" ht="12.75" x14ac:dyDescent="0.2">
      <c r="B31" s="1232">
        <v>2</v>
      </c>
      <c r="C31" s="1233" t="s">
        <v>556</v>
      </c>
      <c r="D31" s="1234">
        <v>262</v>
      </c>
      <c r="E31" s="1235">
        <v>261</v>
      </c>
      <c r="F31" s="1235">
        <v>269</v>
      </c>
      <c r="G31" s="1235">
        <v>297</v>
      </c>
      <c r="H31" s="1236">
        <v>285</v>
      </c>
      <c r="I31" s="1237">
        <v>93.5</v>
      </c>
      <c r="J31" s="1238">
        <v>92</v>
      </c>
      <c r="K31" s="1238">
        <v>92.6</v>
      </c>
      <c r="L31" s="1238">
        <v>92.9</v>
      </c>
      <c r="M31" s="1239">
        <v>91.9</v>
      </c>
    </row>
    <row r="32" spans="2:13" ht="12.75" x14ac:dyDescent="0.2">
      <c r="B32" s="1232">
        <v>2</v>
      </c>
      <c r="C32" s="1233" t="s">
        <v>557</v>
      </c>
      <c r="D32" s="1234">
        <v>200</v>
      </c>
      <c r="E32" s="1235">
        <v>196</v>
      </c>
      <c r="F32" s="1235">
        <v>191</v>
      </c>
      <c r="G32" s="1235">
        <v>218</v>
      </c>
      <c r="H32" s="1236">
        <v>198</v>
      </c>
      <c r="I32" s="1237">
        <v>94.5</v>
      </c>
      <c r="J32" s="1238">
        <v>95.4</v>
      </c>
      <c r="K32" s="1238">
        <v>95.8</v>
      </c>
      <c r="L32" s="1238">
        <v>94.5</v>
      </c>
      <c r="M32" s="1239">
        <v>92.4</v>
      </c>
    </row>
    <row r="33" spans="2:13" ht="12.75" x14ac:dyDescent="0.2">
      <c r="B33" s="1232">
        <v>2</v>
      </c>
      <c r="C33" s="1233" t="s">
        <v>543</v>
      </c>
      <c r="D33" s="1234">
        <v>176</v>
      </c>
      <c r="E33" s="1235">
        <v>183</v>
      </c>
      <c r="F33" s="1235">
        <v>196</v>
      </c>
      <c r="G33" s="1235">
        <v>183</v>
      </c>
      <c r="H33" s="1236">
        <v>177</v>
      </c>
      <c r="I33" s="1237">
        <v>97.2</v>
      </c>
      <c r="J33" s="1238">
        <v>92.9</v>
      </c>
      <c r="K33" s="1238">
        <v>92.3</v>
      </c>
      <c r="L33" s="1238">
        <v>91.8</v>
      </c>
      <c r="M33" s="1239">
        <v>89.8</v>
      </c>
    </row>
    <row r="34" spans="2:13" ht="12.75" x14ac:dyDescent="0.2">
      <c r="B34" s="1232">
        <v>2</v>
      </c>
      <c r="C34" s="1233" t="s">
        <v>544</v>
      </c>
      <c r="D34" s="1234">
        <v>384</v>
      </c>
      <c r="E34" s="1235">
        <v>366</v>
      </c>
      <c r="F34" s="1235">
        <v>382</v>
      </c>
      <c r="G34" s="1235">
        <v>400</v>
      </c>
      <c r="H34" s="1236">
        <v>400</v>
      </c>
      <c r="I34" s="1237">
        <v>93</v>
      </c>
      <c r="J34" s="1238">
        <v>95.1</v>
      </c>
      <c r="K34" s="1238">
        <v>95.3</v>
      </c>
      <c r="L34" s="1238">
        <v>94.5</v>
      </c>
      <c r="M34" s="1239">
        <v>97.3</v>
      </c>
    </row>
    <row r="35" spans="2:13" ht="12.75" x14ac:dyDescent="0.2">
      <c r="B35" s="1232">
        <v>2</v>
      </c>
      <c r="C35" s="1233" t="s">
        <v>545</v>
      </c>
      <c r="D35" s="1234">
        <v>109</v>
      </c>
      <c r="E35" s="1235">
        <v>125</v>
      </c>
      <c r="F35" s="1235">
        <v>130</v>
      </c>
      <c r="G35" s="1235">
        <v>131</v>
      </c>
      <c r="H35" s="1236">
        <v>146</v>
      </c>
      <c r="I35" s="1237" t="s">
        <v>825</v>
      </c>
      <c r="J35" s="1238">
        <v>92.8</v>
      </c>
      <c r="K35" s="1238">
        <v>93.8</v>
      </c>
      <c r="L35" s="1238" t="s">
        <v>825</v>
      </c>
      <c r="M35" s="1239">
        <v>96.6</v>
      </c>
    </row>
    <row r="36" spans="2:13" ht="12.75" x14ac:dyDescent="0.2">
      <c r="B36" s="1232">
        <v>2</v>
      </c>
      <c r="C36" s="1233" t="s">
        <v>547</v>
      </c>
      <c r="D36" s="1234">
        <v>341</v>
      </c>
      <c r="E36" s="1235">
        <v>325</v>
      </c>
      <c r="F36" s="1235">
        <v>355</v>
      </c>
      <c r="G36" s="1235">
        <v>348</v>
      </c>
      <c r="H36" s="1236">
        <v>386</v>
      </c>
      <c r="I36" s="1237">
        <v>95</v>
      </c>
      <c r="J36" s="1238">
        <v>93.8</v>
      </c>
      <c r="K36" s="1238">
        <v>92.4</v>
      </c>
      <c r="L36" s="1238">
        <v>93.7</v>
      </c>
      <c r="M36" s="1239">
        <v>94.3</v>
      </c>
    </row>
    <row r="37" spans="2:13" ht="12.75" x14ac:dyDescent="0.2">
      <c r="B37" s="1232">
        <v>2</v>
      </c>
      <c r="C37" s="1233" t="s">
        <v>546</v>
      </c>
      <c r="D37" s="1234">
        <v>489</v>
      </c>
      <c r="E37" s="1235">
        <v>498</v>
      </c>
      <c r="F37" s="1235">
        <v>519</v>
      </c>
      <c r="G37" s="1235">
        <v>512</v>
      </c>
      <c r="H37" s="1236">
        <v>490</v>
      </c>
      <c r="I37" s="1237">
        <v>94.7</v>
      </c>
      <c r="J37" s="1238">
        <v>93.6</v>
      </c>
      <c r="K37" s="1238">
        <v>92.9</v>
      </c>
      <c r="L37" s="1238">
        <v>93.4</v>
      </c>
      <c r="M37" s="1239">
        <v>91</v>
      </c>
    </row>
    <row r="38" spans="2:13" ht="12.75" x14ac:dyDescent="0.2">
      <c r="B38" s="1232">
        <v>2</v>
      </c>
      <c r="C38" s="1233" t="s">
        <v>548</v>
      </c>
      <c r="D38" s="1234">
        <v>123</v>
      </c>
      <c r="E38" s="1235">
        <v>114</v>
      </c>
      <c r="F38" s="1235">
        <v>92</v>
      </c>
      <c r="G38" s="1235">
        <v>142</v>
      </c>
      <c r="H38" s="1236">
        <v>129</v>
      </c>
      <c r="I38" s="1237">
        <v>91.1</v>
      </c>
      <c r="J38" s="1238">
        <v>90.4</v>
      </c>
      <c r="K38" s="1238">
        <v>92.4</v>
      </c>
      <c r="L38" s="1238">
        <v>93</v>
      </c>
      <c r="M38" s="1239">
        <v>86.8</v>
      </c>
    </row>
    <row r="39" spans="2:13" ht="12.75" x14ac:dyDescent="0.2">
      <c r="B39" s="1232">
        <v>2</v>
      </c>
      <c r="C39" s="1233" t="s">
        <v>549</v>
      </c>
      <c r="D39" s="1234">
        <v>186</v>
      </c>
      <c r="E39" s="1235">
        <v>210</v>
      </c>
      <c r="F39" s="1235">
        <v>212</v>
      </c>
      <c r="G39" s="1235">
        <v>214</v>
      </c>
      <c r="H39" s="1236">
        <v>220</v>
      </c>
      <c r="I39" s="1237">
        <v>90.9</v>
      </c>
      <c r="J39" s="1238">
        <v>93.8</v>
      </c>
      <c r="K39" s="1238">
        <v>95.8</v>
      </c>
      <c r="L39" s="1238">
        <v>95.3</v>
      </c>
      <c r="M39" s="1239">
        <v>92.7</v>
      </c>
    </row>
    <row r="40" spans="2:13" ht="12.75" x14ac:dyDescent="0.2">
      <c r="B40" s="1232">
        <v>2</v>
      </c>
      <c r="C40" s="1233" t="s">
        <v>550</v>
      </c>
      <c r="D40" s="1234">
        <v>209</v>
      </c>
      <c r="E40" s="1235">
        <v>217</v>
      </c>
      <c r="F40" s="1235">
        <v>212</v>
      </c>
      <c r="G40" s="1235">
        <v>229</v>
      </c>
      <c r="H40" s="1236">
        <v>244</v>
      </c>
      <c r="I40" s="1237">
        <v>94.3</v>
      </c>
      <c r="J40" s="1238">
        <v>94.5</v>
      </c>
      <c r="K40" s="1238">
        <v>94.8</v>
      </c>
      <c r="L40" s="1238">
        <v>91.3</v>
      </c>
      <c r="M40" s="1239">
        <v>93.9</v>
      </c>
    </row>
    <row r="41" spans="2:13" ht="12.75" x14ac:dyDescent="0.2">
      <c r="B41" s="1232">
        <v>2</v>
      </c>
      <c r="C41" s="1233" t="s">
        <v>811</v>
      </c>
      <c r="D41" s="1234">
        <v>390</v>
      </c>
      <c r="E41" s="1235">
        <v>341</v>
      </c>
      <c r="F41" s="1235">
        <v>412</v>
      </c>
      <c r="G41" s="1235">
        <v>327</v>
      </c>
      <c r="H41" s="1236">
        <v>372</v>
      </c>
      <c r="I41" s="1237" t="s">
        <v>825</v>
      </c>
      <c r="J41" s="1238">
        <v>1.8</v>
      </c>
      <c r="K41" s="1238">
        <v>2.4</v>
      </c>
      <c r="L41" s="1238" t="s">
        <v>825</v>
      </c>
      <c r="M41" s="1239" t="s">
        <v>825</v>
      </c>
    </row>
    <row r="42" spans="2:13" ht="12.75" x14ac:dyDescent="0.2">
      <c r="B42" s="1232">
        <v>2</v>
      </c>
      <c r="C42" s="1233" t="s">
        <v>551</v>
      </c>
      <c r="D42" s="1234">
        <v>238</v>
      </c>
      <c r="E42" s="1235">
        <v>208</v>
      </c>
      <c r="F42" s="1235">
        <v>244</v>
      </c>
      <c r="G42" s="1235">
        <v>299</v>
      </c>
      <c r="H42" s="1236">
        <v>242</v>
      </c>
      <c r="I42" s="1237">
        <v>76.5</v>
      </c>
      <c r="J42" s="1238">
        <v>76</v>
      </c>
      <c r="K42" s="1238">
        <v>84.4</v>
      </c>
      <c r="L42" s="1238">
        <v>82.3</v>
      </c>
      <c r="M42" s="1239">
        <v>81.400000000000006</v>
      </c>
    </row>
    <row r="43" spans="2:13" ht="12.75" x14ac:dyDescent="0.2">
      <c r="B43" s="1232">
        <v>2</v>
      </c>
      <c r="C43" s="1233" t="s">
        <v>552</v>
      </c>
      <c r="D43" s="1234">
        <v>775</v>
      </c>
      <c r="E43" s="1235">
        <v>775</v>
      </c>
      <c r="F43" s="1235">
        <v>738</v>
      </c>
      <c r="G43" s="1235">
        <v>741</v>
      </c>
      <c r="H43" s="1236">
        <v>835</v>
      </c>
      <c r="I43" s="1237">
        <v>93.2</v>
      </c>
      <c r="J43" s="1238">
        <v>93.9</v>
      </c>
      <c r="K43" s="1238">
        <v>93.2</v>
      </c>
      <c r="L43" s="1238">
        <v>94.1</v>
      </c>
      <c r="M43" s="1239">
        <v>93.2</v>
      </c>
    </row>
    <row r="44" spans="2:13" ht="12.75" x14ac:dyDescent="0.2">
      <c r="B44" s="1232">
        <v>2</v>
      </c>
      <c r="C44" s="1233" t="s">
        <v>553</v>
      </c>
      <c r="D44" s="1234">
        <v>279</v>
      </c>
      <c r="E44" s="1235">
        <v>311</v>
      </c>
      <c r="F44" s="1235">
        <v>284</v>
      </c>
      <c r="G44" s="1235">
        <v>307</v>
      </c>
      <c r="H44" s="1236">
        <v>270</v>
      </c>
      <c r="I44" s="1237">
        <v>91.8</v>
      </c>
      <c r="J44" s="1238">
        <v>93.6</v>
      </c>
      <c r="K44" s="1238">
        <v>90.8</v>
      </c>
      <c r="L44" s="1238">
        <v>91.9</v>
      </c>
      <c r="M44" s="1239">
        <v>90.4</v>
      </c>
    </row>
    <row r="45" spans="2:13" ht="12.75" x14ac:dyDescent="0.2">
      <c r="B45" s="1232">
        <v>2</v>
      </c>
      <c r="C45" s="1233" t="s">
        <v>555</v>
      </c>
      <c r="D45" s="1234">
        <v>120</v>
      </c>
      <c r="E45" s="1235">
        <v>144</v>
      </c>
      <c r="F45" s="1235">
        <v>131</v>
      </c>
      <c r="G45" s="1235">
        <v>138</v>
      </c>
      <c r="H45" s="1236">
        <v>140</v>
      </c>
      <c r="I45" s="1237">
        <v>82.5</v>
      </c>
      <c r="J45" s="1238">
        <v>86.8</v>
      </c>
      <c r="K45" s="1238">
        <v>87</v>
      </c>
      <c r="L45" s="1238">
        <v>91.3</v>
      </c>
      <c r="M45" s="1239">
        <v>90.7</v>
      </c>
    </row>
    <row r="46" spans="2:13" ht="13.5" thickBot="1" x14ac:dyDescent="0.25">
      <c r="B46" s="1240">
        <v>2</v>
      </c>
      <c r="C46" s="1241" t="s">
        <v>554</v>
      </c>
      <c r="D46" s="1242">
        <v>293</v>
      </c>
      <c r="E46" s="1243">
        <v>275</v>
      </c>
      <c r="F46" s="1243">
        <v>310</v>
      </c>
      <c r="G46" s="1243">
        <v>298</v>
      </c>
      <c r="H46" s="1244">
        <v>355</v>
      </c>
      <c r="I46" s="1245">
        <v>84.3</v>
      </c>
      <c r="J46" s="1246">
        <v>86.2</v>
      </c>
      <c r="K46" s="1246">
        <v>88.1</v>
      </c>
      <c r="L46" s="1246">
        <v>89.3</v>
      </c>
      <c r="M46" s="1247">
        <v>81.400000000000006</v>
      </c>
    </row>
    <row r="47" spans="2:13" ht="12.75" x14ac:dyDescent="0.2">
      <c r="B47" s="1301">
        <v>1</v>
      </c>
      <c r="C47" s="1302" t="s">
        <v>468</v>
      </c>
      <c r="D47" s="1303">
        <v>4972</v>
      </c>
      <c r="E47" s="1304">
        <v>4918</v>
      </c>
      <c r="F47" s="1304">
        <v>4866</v>
      </c>
      <c r="G47" s="1304">
        <v>5055</v>
      </c>
      <c r="H47" s="1305">
        <v>5295</v>
      </c>
      <c r="I47" s="1248">
        <v>87.705054234941144</v>
      </c>
      <c r="J47" s="1249">
        <v>88.077990654205607</v>
      </c>
      <c r="K47" s="1249">
        <v>89.222819566220593</v>
      </c>
      <c r="L47" s="1249">
        <v>88.80419407894739</v>
      </c>
      <c r="M47" s="1250">
        <v>86.661673228346473</v>
      </c>
    </row>
    <row r="48" spans="2:13" ht="12.75" x14ac:dyDescent="0.2">
      <c r="B48" s="1251">
        <v>2</v>
      </c>
      <c r="C48" s="1252" t="s">
        <v>477</v>
      </c>
      <c r="D48" s="1256">
        <v>12625</v>
      </c>
      <c r="E48" s="1257">
        <v>12656</v>
      </c>
      <c r="F48" s="1257">
        <v>12652</v>
      </c>
      <c r="G48" s="1257">
        <v>12885</v>
      </c>
      <c r="H48" s="1258">
        <v>12868</v>
      </c>
      <c r="I48" s="1253">
        <v>87.477398484719515</v>
      </c>
      <c r="J48" s="1254">
        <v>85.537960452878352</v>
      </c>
      <c r="K48" s="1254">
        <v>84.581192734287114</v>
      </c>
      <c r="L48" s="1254">
        <v>87.048838914690791</v>
      </c>
      <c r="M48" s="1255">
        <v>85.799246597537248</v>
      </c>
    </row>
    <row r="49" spans="2:13" ht="12.75" x14ac:dyDescent="0.2">
      <c r="B49" s="1251">
        <v>3</v>
      </c>
      <c r="C49" s="1252" t="s">
        <v>478</v>
      </c>
      <c r="D49" s="1256">
        <v>7325</v>
      </c>
      <c r="E49" s="1257">
        <v>7314</v>
      </c>
      <c r="F49" s="1257">
        <v>7307</v>
      </c>
      <c r="G49" s="1257">
        <v>7597</v>
      </c>
      <c r="H49" s="1258">
        <v>7633</v>
      </c>
      <c r="I49" s="1253">
        <v>86.910601803933162</v>
      </c>
      <c r="J49" s="1254">
        <v>87.827009551800131</v>
      </c>
      <c r="K49" s="1254">
        <v>87.041173881144502</v>
      </c>
      <c r="L49" s="1254">
        <v>86.912299101062374</v>
      </c>
      <c r="M49" s="1255">
        <v>84.66924813090705</v>
      </c>
    </row>
    <row r="50" spans="2:13" ht="12.75" x14ac:dyDescent="0.2">
      <c r="B50" s="1251">
        <v>4</v>
      </c>
      <c r="C50" s="1252" t="s">
        <v>479</v>
      </c>
      <c r="D50" s="1259">
        <v>8543</v>
      </c>
      <c r="E50" s="1260">
        <v>8629</v>
      </c>
      <c r="F50" s="1260">
        <v>8732</v>
      </c>
      <c r="G50" s="1260">
        <v>8597</v>
      </c>
      <c r="H50" s="1261">
        <v>8761</v>
      </c>
      <c r="I50" s="1253">
        <v>88.114097350585325</v>
      </c>
      <c r="J50" s="1254">
        <v>86.778426486294052</v>
      </c>
      <c r="K50" s="1254">
        <v>87.217721059634712</v>
      </c>
      <c r="L50" s="1254">
        <v>86.654165168404646</v>
      </c>
      <c r="M50" s="1255">
        <v>83.361458333333331</v>
      </c>
    </row>
    <row r="51" spans="2:13" ht="13.5" thickBot="1" x14ac:dyDescent="0.25">
      <c r="B51" s="1262">
        <v>5</v>
      </c>
      <c r="C51" s="1263" t="s">
        <v>480</v>
      </c>
      <c r="D51" s="1264">
        <v>9794</v>
      </c>
      <c r="E51" s="1265">
        <v>9794</v>
      </c>
      <c r="F51" s="1265">
        <v>9530</v>
      </c>
      <c r="G51" s="1265">
        <v>9637</v>
      </c>
      <c r="H51" s="1266">
        <v>9683</v>
      </c>
      <c r="I51" s="1267">
        <v>90.20405749032615</v>
      </c>
      <c r="J51" s="1268">
        <v>88.111855141783408</v>
      </c>
      <c r="K51" s="1268">
        <v>88.916588962376665</v>
      </c>
      <c r="L51" s="1268">
        <v>86.087765902251746</v>
      </c>
      <c r="M51" s="1269">
        <v>87.784567627494454</v>
      </c>
    </row>
    <row r="52" spans="2:13" ht="12.75" x14ac:dyDescent="0.2">
      <c r="B52" s="1270"/>
      <c r="C52" s="1271" t="s">
        <v>829</v>
      </c>
      <c r="D52" s="2"/>
      <c r="E52" s="2"/>
      <c r="F52" s="2"/>
      <c r="G52" s="2"/>
      <c r="H52" s="2"/>
      <c r="I52" s="2"/>
      <c r="J52" s="2"/>
      <c r="K52" s="2"/>
      <c r="L52" s="2"/>
      <c r="M52" s="2"/>
    </row>
    <row r="53" spans="2:13" ht="12.75" x14ac:dyDescent="0.2">
      <c r="B53" s="1272"/>
      <c r="C53" s="1273" t="s">
        <v>830</v>
      </c>
      <c r="D53" s="1273"/>
      <c r="E53" s="1274"/>
      <c r="F53" s="1274"/>
      <c r="G53" s="1275"/>
      <c r="H53" s="1275"/>
      <c r="I53" s="1275"/>
      <c r="J53" s="1276"/>
      <c r="K53" s="1276"/>
      <c r="L53" s="1276"/>
      <c r="M53" s="1276"/>
    </row>
    <row r="54" spans="2:13" ht="12.75" x14ac:dyDescent="0.2">
      <c r="B54" s="1272"/>
      <c r="C54" s="1277" t="s">
        <v>812</v>
      </c>
      <c r="D54" s="1275"/>
      <c r="E54" s="1275"/>
      <c r="F54" s="1275"/>
      <c r="G54" s="1275"/>
      <c r="H54" s="1275"/>
      <c r="I54" s="1275"/>
      <c r="J54" s="1276"/>
      <c r="K54" s="1276"/>
      <c r="L54" s="1276"/>
      <c r="M54" s="1276"/>
    </row>
    <row r="55" spans="2:13" ht="12.75" x14ac:dyDescent="0.2">
      <c r="B55" s="1278"/>
      <c r="C55" s="1279"/>
      <c r="D55" s="1280"/>
      <c r="E55" s="1280"/>
      <c r="F55" s="1280"/>
      <c r="G55" s="1280"/>
      <c r="H55" s="1280"/>
      <c r="I55" s="1280"/>
      <c r="J55" s="1280"/>
      <c r="K55" s="1280"/>
      <c r="L55" s="1280"/>
      <c r="M55" s="1280"/>
    </row>
    <row r="56" spans="2:13" ht="13.5" thickBot="1" x14ac:dyDescent="0.25">
      <c r="B56" s="1280"/>
      <c r="C56" s="1272"/>
      <c r="D56" s="1280"/>
      <c r="E56" s="1280"/>
      <c r="F56" s="1280"/>
      <c r="G56" s="1280"/>
      <c r="H56" s="1280"/>
      <c r="I56" s="1280"/>
      <c r="J56" s="1280"/>
      <c r="K56" s="1280"/>
      <c r="L56" s="1280"/>
      <c r="M56" s="1280"/>
    </row>
    <row r="57" spans="2:13" ht="64.5" thickBot="1" x14ac:dyDescent="0.25">
      <c r="B57" s="1281" t="s">
        <v>466</v>
      </c>
      <c r="C57" s="1282" t="s">
        <v>807</v>
      </c>
      <c r="D57" s="1283" t="s">
        <v>814</v>
      </c>
      <c r="E57" s="1284" t="s">
        <v>815</v>
      </c>
      <c r="F57" s="1284" t="s">
        <v>816</v>
      </c>
      <c r="G57" s="1284" t="s">
        <v>817</v>
      </c>
      <c r="H57" s="1285" t="s">
        <v>818</v>
      </c>
      <c r="I57" s="1286" t="s">
        <v>831</v>
      </c>
      <c r="J57" s="1284" t="s">
        <v>832</v>
      </c>
      <c r="K57" s="1284" t="s">
        <v>833</v>
      </c>
      <c r="L57" s="1284" t="s">
        <v>834</v>
      </c>
      <c r="M57" s="1287" t="s">
        <v>835</v>
      </c>
    </row>
    <row r="58" spans="2:13" ht="12.75" x14ac:dyDescent="0.2">
      <c r="B58" s="1216">
        <v>0</v>
      </c>
      <c r="C58" s="1217" t="s">
        <v>141</v>
      </c>
      <c r="D58" s="1288">
        <v>42508</v>
      </c>
      <c r="E58" s="1289">
        <v>42578</v>
      </c>
      <c r="F58" s="1290">
        <v>42392</v>
      </c>
      <c r="G58" s="1290">
        <v>43050</v>
      </c>
      <c r="H58" s="1291">
        <v>43496</v>
      </c>
      <c r="I58" s="1292">
        <v>5.6</v>
      </c>
      <c r="J58" s="1293">
        <v>5.4</v>
      </c>
      <c r="K58" s="1293">
        <v>4.7</v>
      </c>
      <c r="L58" s="1293">
        <v>5.6</v>
      </c>
      <c r="M58" s="1294">
        <v>5.7</v>
      </c>
    </row>
    <row r="59" spans="2:13" ht="13.5" thickBot="1" x14ac:dyDescent="0.25">
      <c r="B59" s="1224">
        <v>2</v>
      </c>
      <c r="C59" s="1225" t="s">
        <v>477</v>
      </c>
      <c r="D59" s="1295">
        <v>12625</v>
      </c>
      <c r="E59" s="1296">
        <v>12656</v>
      </c>
      <c r="F59" s="1296">
        <v>12652</v>
      </c>
      <c r="G59" s="1296">
        <v>12885</v>
      </c>
      <c r="H59" s="1297">
        <v>12868</v>
      </c>
      <c r="I59" s="1298">
        <v>8.1471160295103964</v>
      </c>
      <c r="J59" s="1299">
        <v>7.8077549174768253</v>
      </c>
      <c r="K59" s="1299">
        <v>6.5835027877992767</v>
      </c>
      <c r="L59" s="1299">
        <v>7.5935593592275623</v>
      </c>
      <c r="M59" s="1300">
        <v>5.9133888048411505</v>
      </c>
    </row>
    <row r="60" spans="2:13" ht="12.75" x14ac:dyDescent="0.2">
      <c r="B60" s="1232">
        <v>2</v>
      </c>
      <c r="C60" s="1233" t="s">
        <v>824</v>
      </c>
      <c r="D60" s="1234">
        <v>163</v>
      </c>
      <c r="E60" s="1235">
        <v>179</v>
      </c>
      <c r="F60" s="1235">
        <v>191</v>
      </c>
      <c r="G60" s="1235">
        <v>183</v>
      </c>
      <c r="H60" s="1236">
        <v>172</v>
      </c>
      <c r="I60" s="1237">
        <v>0</v>
      </c>
      <c r="J60" s="1238" t="s">
        <v>825</v>
      </c>
      <c r="K60" s="1238" t="s">
        <v>825</v>
      </c>
      <c r="L60" s="1238" t="s">
        <v>825</v>
      </c>
      <c r="M60" s="1239">
        <v>0</v>
      </c>
    </row>
    <row r="61" spans="2:13" ht="12.75" x14ac:dyDescent="0.2">
      <c r="B61" s="1232">
        <v>2</v>
      </c>
      <c r="C61" s="1233" t="s">
        <v>809</v>
      </c>
      <c r="D61" s="1234">
        <v>31</v>
      </c>
      <c r="E61" s="1235">
        <v>35</v>
      </c>
      <c r="F61" s="1235" t="s">
        <v>808</v>
      </c>
      <c r="G61" s="1235" t="s">
        <v>808</v>
      </c>
      <c r="H61" s="1236" t="s">
        <v>808</v>
      </c>
      <c r="I61" s="1237" t="s">
        <v>825</v>
      </c>
      <c r="J61" s="1238" t="s">
        <v>825</v>
      </c>
      <c r="K61" s="1238" t="s">
        <v>808</v>
      </c>
      <c r="L61" s="1238" t="s">
        <v>808</v>
      </c>
      <c r="M61" s="1239" t="s">
        <v>808</v>
      </c>
    </row>
    <row r="62" spans="2:13" ht="12.75" x14ac:dyDescent="0.2">
      <c r="B62" s="1232">
        <v>2</v>
      </c>
      <c r="C62" s="1233" t="s">
        <v>523</v>
      </c>
      <c r="D62" s="1234">
        <v>248</v>
      </c>
      <c r="E62" s="1235">
        <v>240</v>
      </c>
      <c r="F62" s="1235">
        <v>248</v>
      </c>
      <c r="G62" s="1235">
        <v>272</v>
      </c>
      <c r="H62" s="1236">
        <v>263</v>
      </c>
      <c r="I62" s="1237" t="s">
        <v>825</v>
      </c>
      <c r="J62" s="1238" t="s">
        <v>825</v>
      </c>
      <c r="K62" s="1238" t="s">
        <v>825</v>
      </c>
      <c r="L62" s="1238" t="s">
        <v>825</v>
      </c>
      <c r="M62" s="1239" t="s">
        <v>825</v>
      </c>
    </row>
    <row r="63" spans="2:13" ht="12.75" x14ac:dyDescent="0.2">
      <c r="B63" s="1232">
        <v>2</v>
      </c>
      <c r="C63" s="1233" t="s">
        <v>524</v>
      </c>
      <c r="D63" s="1234">
        <v>235</v>
      </c>
      <c r="E63" s="1235">
        <v>249</v>
      </c>
      <c r="F63" s="1235">
        <v>210</v>
      </c>
      <c r="G63" s="1235">
        <v>235</v>
      </c>
      <c r="H63" s="1236">
        <v>262</v>
      </c>
      <c r="I63" s="1237" t="s">
        <v>825</v>
      </c>
      <c r="J63" s="1238">
        <v>2.8</v>
      </c>
      <c r="K63" s="1238">
        <v>3.3</v>
      </c>
      <c r="L63" s="1238" t="s">
        <v>825</v>
      </c>
      <c r="M63" s="1239" t="s">
        <v>825</v>
      </c>
    </row>
    <row r="64" spans="2:13" ht="12.75" x14ac:dyDescent="0.2">
      <c r="B64" s="1232">
        <v>2</v>
      </c>
      <c r="C64" s="1233" t="s">
        <v>525</v>
      </c>
      <c r="D64" s="1234">
        <v>194</v>
      </c>
      <c r="E64" s="1235">
        <v>156</v>
      </c>
      <c r="F64" s="1235">
        <v>176</v>
      </c>
      <c r="G64" s="1235">
        <v>169</v>
      </c>
      <c r="H64" s="1236">
        <v>165</v>
      </c>
      <c r="I64" s="1237">
        <v>10.8</v>
      </c>
      <c r="J64" s="1238">
        <v>3.8</v>
      </c>
      <c r="K64" s="1238">
        <v>6.8</v>
      </c>
      <c r="L64" s="1238">
        <v>8.3000000000000007</v>
      </c>
      <c r="M64" s="1239">
        <v>5.5</v>
      </c>
    </row>
    <row r="65" spans="2:13" ht="12.75" x14ac:dyDescent="0.2">
      <c r="B65" s="1232">
        <v>2</v>
      </c>
      <c r="C65" s="1233" t="s">
        <v>526</v>
      </c>
      <c r="D65" s="1234">
        <v>69</v>
      </c>
      <c r="E65" s="1235">
        <v>85</v>
      </c>
      <c r="F65" s="1235">
        <v>76</v>
      </c>
      <c r="G65" s="1235">
        <v>103</v>
      </c>
      <c r="H65" s="1236">
        <v>81</v>
      </c>
      <c r="I65" s="1237" t="s">
        <v>825</v>
      </c>
      <c r="J65" s="1238" t="s">
        <v>825</v>
      </c>
      <c r="K65" s="1238" t="s">
        <v>825</v>
      </c>
      <c r="L65" s="1238" t="s">
        <v>825</v>
      </c>
      <c r="M65" s="1239">
        <v>0</v>
      </c>
    </row>
    <row r="66" spans="2:13" ht="12.75" x14ac:dyDescent="0.2">
      <c r="B66" s="1232">
        <v>2</v>
      </c>
      <c r="C66" s="1233" t="s">
        <v>527</v>
      </c>
      <c r="D66" s="1234">
        <v>633</v>
      </c>
      <c r="E66" s="1235">
        <v>659</v>
      </c>
      <c r="F66" s="1235">
        <v>647</v>
      </c>
      <c r="G66" s="1235">
        <v>699</v>
      </c>
      <c r="H66" s="1236">
        <v>635</v>
      </c>
      <c r="I66" s="1237">
        <v>7.3</v>
      </c>
      <c r="J66" s="1238">
        <v>7.9</v>
      </c>
      <c r="K66" s="1238">
        <v>6.2</v>
      </c>
      <c r="L66" s="1238">
        <v>9</v>
      </c>
      <c r="M66" s="1239">
        <v>8.5</v>
      </c>
    </row>
    <row r="67" spans="2:13" ht="12.75" x14ac:dyDescent="0.2">
      <c r="B67" s="1232">
        <v>2</v>
      </c>
      <c r="C67" s="1233" t="s">
        <v>528</v>
      </c>
      <c r="D67" s="1234">
        <v>118</v>
      </c>
      <c r="E67" s="1235">
        <v>106</v>
      </c>
      <c r="F67" s="1235">
        <v>132</v>
      </c>
      <c r="G67" s="1235">
        <v>136</v>
      </c>
      <c r="H67" s="1236">
        <v>124</v>
      </c>
      <c r="I67" s="1237" t="s">
        <v>825</v>
      </c>
      <c r="J67" s="1238" t="s">
        <v>825</v>
      </c>
      <c r="K67" s="1238" t="s">
        <v>825</v>
      </c>
      <c r="L67" s="1238" t="s">
        <v>825</v>
      </c>
      <c r="M67" s="1239">
        <v>5.6</v>
      </c>
    </row>
    <row r="68" spans="2:13" ht="12.75" x14ac:dyDescent="0.2">
      <c r="B68" s="1232">
        <v>2</v>
      </c>
      <c r="C68" s="1233" t="s">
        <v>558</v>
      </c>
      <c r="D68" s="1234">
        <v>496</v>
      </c>
      <c r="E68" s="1235">
        <v>425</v>
      </c>
      <c r="F68" s="1235">
        <v>323</v>
      </c>
      <c r="G68" s="1235">
        <v>317</v>
      </c>
      <c r="H68" s="1236">
        <v>246</v>
      </c>
      <c r="I68" s="1237">
        <v>3.4</v>
      </c>
      <c r="J68" s="1238">
        <v>2.8</v>
      </c>
      <c r="K68" s="1238">
        <v>4.3</v>
      </c>
      <c r="L68" s="1238">
        <v>2.2000000000000002</v>
      </c>
      <c r="M68" s="1239">
        <v>4.5</v>
      </c>
    </row>
    <row r="69" spans="2:13" ht="12.75" x14ac:dyDescent="0.2">
      <c r="B69" s="1232">
        <v>2</v>
      </c>
      <c r="C69" s="1233" t="s">
        <v>826</v>
      </c>
      <c r="D69" s="1234">
        <v>89</v>
      </c>
      <c r="E69" s="1235">
        <v>87</v>
      </c>
      <c r="F69" s="1235">
        <v>85</v>
      </c>
      <c r="G69" s="1235">
        <v>97</v>
      </c>
      <c r="H69" s="1236">
        <v>29</v>
      </c>
      <c r="I69" s="1237" t="s">
        <v>825</v>
      </c>
      <c r="J69" s="1238" t="s">
        <v>825</v>
      </c>
      <c r="K69" s="1238">
        <v>0</v>
      </c>
      <c r="L69" s="1238" t="s">
        <v>825</v>
      </c>
      <c r="M69" s="1239" t="s">
        <v>825</v>
      </c>
    </row>
    <row r="70" spans="2:13" ht="12.75" x14ac:dyDescent="0.2">
      <c r="B70" s="1232">
        <v>2</v>
      </c>
      <c r="C70" s="1233" t="s">
        <v>827</v>
      </c>
      <c r="D70" s="1234">
        <v>139</v>
      </c>
      <c r="E70" s="1235">
        <v>148</v>
      </c>
      <c r="F70" s="1235">
        <v>134</v>
      </c>
      <c r="G70" s="1235">
        <v>143</v>
      </c>
      <c r="H70" s="1236">
        <v>132</v>
      </c>
      <c r="I70" s="1237" t="s">
        <v>825</v>
      </c>
      <c r="J70" s="1238" t="s">
        <v>825</v>
      </c>
      <c r="K70" s="1238">
        <v>0</v>
      </c>
      <c r="L70" s="1238" t="s">
        <v>825</v>
      </c>
      <c r="M70" s="1239">
        <v>0</v>
      </c>
    </row>
    <row r="71" spans="2:13" ht="12.75" x14ac:dyDescent="0.2">
      <c r="B71" s="1232">
        <v>2</v>
      </c>
      <c r="C71" s="1233" t="s">
        <v>529</v>
      </c>
      <c r="D71" s="1234">
        <v>58</v>
      </c>
      <c r="E71" s="1235">
        <v>72</v>
      </c>
      <c r="F71" s="1235">
        <v>61</v>
      </c>
      <c r="G71" s="1235">
        <v>66</v>
      </c>
      <c r="H71" s="1236">
        <v>71</v>
      </c>
      <c r="I71" s="1237" t="s">
        <v>825</v>
      </c>
      <c r="J71" s="1238" t="s">
        <v>825</v>
      </c>
      <c r="K71" s="1238">
        <v>0</v>
      </c>
      <c r="L71" s="1238" t="s">
        <v>825</v>
      </c>
      <c r="M71" s="1239" t="s">
        <v>825</v>
      </c>
    </row>
    <row r="72" spans="2:13" ht="12.75" x14ac:dyDescent="0.2">
      <c r="B72" s="1232">
        <v>2</v>
      </c>
      <c r="C72" s="1233" t="s">
        <v>530</v>
      </c>
      <c r="D72" s="1234">
        <v>521</v>
      </c>
      <c r="E72" s="1235">
        <v>543</v>
      </c>
      <c r="F72" s="1235">
        <v>566</v>
      </c>
      <c r="G72" s="1235">
        <v>507</v>
      </c>
      <c r="H72" s="1236">
        <v>556</v>
      </c>
      <c r="I72" s="1237">
        <v>5.2</v>
      </c>
      <c r="J72" s="1238">
        <v>5.5</v>
      </c>
      <c r="K72" s="1238">
        <v>4.5999999999999996</v>
      </c>
      <c r="L72" s="1238">
        <v>11.6</v>
      </c>
      <c r="M72" s="1239">
        <v>8.1</v>
      </c>
    </row>
    <row r="73" spans="2:13" ht="12.75" x14ac:dyDescent="0.2">
      <c r="B73" s="1232">
        <v>2</v>
      </c>
      <c r="C73" s="1233" t="s">
        <v>531</v>
      </c>
      <c r="D73" s="1234">
        <v>73</v>
      </c>
      <c r="E73" s="1235">
        <v>78</v>
      </c>
      <c r="F73" s="1235">
        <v>90</v>
      </c>
      <c r="G73" s="1235">
        <v>109</v>
      </c>
      <c r="H73" s="1236">
        <v>96</v>
      </c>
      <c r="I73" s="1237" t="s">
        <v>825</v>
      </c>
      <c r="J73" s="1238" t="s">
        <v>825</v>
      </c>
      <c r="K73" s="1238" t="s">
        <v>825</v>
      </c>
      <c r="L73" s="1238" t="s">
        <v>825</v>
      </c>
      <c r="M73" s="1239">
        <v>10.4</v>
      </c>
    </row>
    <row r="74" spans="2:13" ht="12.75" x14ac:dyDescent="0.2">
      <c r="B74" s="1232">
        <v>2</v>
      </c>
      <c r="C74" s="1233" t="s">
        <v>532</v>
      </c>
      <c r="D74" s="1234">
        <v>206</v>
      </c>
      <c r="E74" s="1235">
        <v>187</v>
      </c>
      <c r="F74" s="1235">
        <v>206</v>
      </c>
      <c r="G74" s="1235">
        <v>194</v>
      </c>
      <c r="H74" s="1236">
        <v>198</v>
      </c>
      <c r="I74" s="1237" t="s">
        <v>825</v>
      </c>
      <c r="J74" s="1238" t="s">
        <v>825</v>
      </c>
      <c r="K74" s="1238" t="s">
        <v>825</v>
      </c>
      <c r="L74" s="1238" t="s">
        <v>825</v>
      </c>
      <c r="M74" s="1239">
        <v>4.5</v>
      </c>
    </row>
    <row r="75" spans="2:13" ht="12.75" x14ac:dyDescent="0.2">
      <c r="B75" s="1232">
        <v>2</v>
      </c>
      <c r="C75" s="1233" t="s">
        <v>533</v>
      </c>
      <c r="D75" s="1234">
        <v>389</v>
      </c>
      <c r="E75" s="1235">
        <v>447</v>
      </c>
      <c r="F75" s="1235">
        <v>392</v>
      </c>
      <c r="G75" s="1235">
        <v>424</v>
      </c>
      <c r="H75" s="1236">
        <v>445</v>
      </c>
      <c r="I75" s="1237">
        <v>7.2</v>
      </c>
      <c r="J75" s="1238">
        <v>6.3</v>
      </c>
      <c r="K75" s="1238">
        <v>3.8</v>
      </c>
      <c r="L75" s="1238">
        <v>5</v>
      </c>
      <c r="M75" s="1239">
        <v>4.5</v>
      </c>
    </row>
    <row r="76" spans="2:13" ht="12.75" x14ac:dyDescent="0.2">
      <c r="B76" s="1232">
        <v>2</v>
      </c>
      <c r="C76" s="1233" t="s">
        <v>534</v>
      </c>
      <c r="D76" s="1234">
        <v>305</v>
      </c>
      <c r="E76" s="1235">
        <v>338</v>
      </c>
      <c r="F76" s="1235">
        <v>335</v>
      </c>
      <c r="G76" s="1235">
        <v>344</v>
      </c>
      <c r="H76" s="1236">
        <v>326</v>
      </c>
      <c r="I76" s="1237" t="s">
        <v>825</v>
      </c>
      <c r="J76" s="1238" t="s">
        <v>825</v>
      </c>
      <c r="K76" s="1238">
        <v>2.4</v>
      </c>
      <c r="L76" s="1238" t="s">
        <v>825</v>
      </c>
      <c r="M76" s="1239">
        <v>3.1</v>
      </c>
    </row>
    <row r="77" spans="2:13" ht="12.75" x14ac:dyDescent="0.2">
      <c r="B77" s="1232">
        <v>2</v>
      </c>
      <c r="C77" s="1233" t="s">
        <v>535</v>
      </c>
      <c r="D77" s="1234">
        <v>484</v>
      </c>
      <c r="E77" s="1235">
        <v>537</v>
      </c>
      <c r="F77" s="1235">
        <v>524</v>
      </c>
      <c r="G77" s="1235">
        <v>585</v>
      </c>
      <c r="H77" s="1236">
        <v>552</v>
      </c>
      <c r="I77" s="1237" t="s">
        <v>825</v>
      </c>
      <c r="J77" s="1238" t="s">
        <v>825</v>
      </c>
      <c r="K77" s="1238" t="s">
        <v>825</v>
      </c>
      <c r="L77" s="1238">
        <v>2.9</v>
      </c>
      <c r="M77" s="1239">
        <v>1.4</v>
      </c>
    </row>
    <row r="78" spans="2:13" ht="12.75" x14ac:dyDescent="0.2">
      <c r="B78" s="1232">
        <v>2</v>
      </c>
      <c r="C78" s="1233" t="s">
        <v>536</v>
      </c>
      <c r="D78" s="1234">
        <v>157</v>
      </c>
      <c r="E78" s="1235">
        <v>194</v>
      </c>
      <c r="F78" s="1235">
        <v>165</v>
      </c>
      <c r="G78" s="1235">
        <v>205</v>
      </c>
      <c r="H78" s="1236">
        <v>197</v>
      </c>
      <c r="I78" s="1237" t="s">
        <v>825</v>
      </c>
      <c r="J78" s="1238" t="s">
        <v>825</v>
      </c>
      <c r="K78" s="1238" t="s">
        <v>825</v>
      </c>
      <c r="L78" s="1238" t="s">
        <v>825</v>
      </c>
      <c r="M78" s="1239" t="s">
        <v>825</v>
      </c>
    </row>
    <row r="79" spans="2:13" ht="12.75" x14ac:dyDescent="0.2">
      <c r="B79" s="1232">
        <v>2</v>
      </c>
      <c r="C79" s="1233" t="s">
        <v>537</v>
      </c>
      <c r="D79" s="1234">
        <v>1544</v>
      </c>
      <c r="E79" s="1235">
        <v>1515</v>
      </c>
      <c r="F79" s="1235">
        <v>1484</v>
      </c>
      <c r="G79" s="1235">
        <v>1370</v>
      </c>
      <c r="H79" s="1236">
        <v>1418</v>
      </c>
      <c r="I79" s="1237">
        <v>17.8</v>
      </c>
      <c r="J79" s="1238">
        <v>13</v>
      </c>
      <c r="K79" s="1238">
        <v>11.6</v>
      </c>
      <c r="L79" s="1238">
        <v>12.7</v>
      </c>
      <c r="M79" s="1239">
        <v>6.6</v>
      </c>
    </row>
    <row r="80" spans="2:13" ht="12.75" x14ac:dyDescent="0.2">
      <c r="B80" s="1232">
        <v>2</v>
      </c>
      <c r="C80" s="1233" t="s">
        <v>828</v>
      </c>
      <c r="D80" s="1234">
        <v>150</v>
      </c>
      <c r="E80" s="1235">
        <v>151</v>
      </c>
      <c r="F80" s="1235">
        <v>155</v>
      </c>
      <c r="G80" s="1235">
        <v>154</v>
      </c>
      <c r="H80" s="1236">
        <v>168</v>
      </c>
      <c r="I80" s="1237">
        <v>0</v>
      </c>
      <c r="J80" s="1238">
        <v>0</v>
      </c>
      <c r="K80" s="1238" t="s">
        <v>825</v>
      </c>
      <c r="L80" s="1238" t="s">
        <v>825</v>
      </c>
      <c r="M80" s="1239" t="s">
        <v>825</v>
      </c>
    </row>
    <row r="81" spans="2:13" ht="12.75" x14ac:dyDescent="0.2">
      <c r="B81" s="1232">
        <v>2</v>
      </c>
      <c r="C81" s="1233" t="s">
        <v>810</v>
      </c>
      <c r="D81" s="1234">
        <v>8</v>
      </c>
      <c r="E81" s="1235">
        <v>7</v>
      </c>
      <c r="F81" s="1235" t="s">
        <v>808</v>
      </c>
      <c r="G81" s="1235" t="s">
        <v>808</v>
      </c>
      <c r="H81" s="1236" t="s">
        <v>808</v>
      </c>
      <c r="I81" s="1237" t="s">
        <v>825</v>
      </c>
      <c r="J81" s="1238" t="s">
        <v>825</v>
      </c>
      <c r="K81" s="1238" t="s">
        <v>808</v>
      </c>
      <c r="L81" s="1238" t="s">
        <v>808</v>
      </c>
      <c r="M81" s="1239" t="s">
        <v>808</v>
      </c>
    </row>
    <row r="82" spans="2:13" ht="12.75" x14ac:dyDescent="0.2">
      <c r="B82" s="1232">
        <v>2</v>
      </c>
      <c r="C82" s="1233" t="s">
        <v>538</v>
      </c>
      <c r="D82" s="1234">
        <v>429</v>
      </c>
      <c r="E82" s="1235">
        <v>407</v>
      </c>
      <c r="F82" s="1235">
        <v>454</v>
      </c>
      <c r="G82" s="1235">
        <v>454</v>
      </c>
      <c r="H82" s="1236">
        <v>479</v>
      </c>
      <c r="I82" s="1237">
        <v>9.3000000000000007</v>
      </c>
      <c r="J82" s="1238">
        <v>9.3000000000000007</v>
      </c>
      <c r="K82" s="1238">
        <v>6.4</v>
      </c>
      <c r="L82" s="1238">
        <v>8.4</v>
      </c>
      <c r="M82" s="1239">
        <v>10.4</v>
      </c>
    </row>
    <row r="83" spans="2:13" ht="12.75" x14ac:dyDescent="0.2">
      <c r="B83" s="1232">
        <v>2</v>
      </c>
      <c r="C83" s="1233" t="s">
        <v>539</v>
      </c>
      <c r="D83" s="1234">
        <v>667</v>
      </c>
      <c r="E83" s="1235">
        <v>645</v>
      </c>
      <c r="F83" s="1235">
        <v>660</v>
      </c>
      <c r="G83" s="1235">
        <v>656</v>
      </c>
      <c r="H83" s="1236">
        <v>654</v>
      </c>
      <c r="I83" s="1237">
        <v>12.6</v>
      </c>
      <c r="J83" s="1238">
        <v>13</v>
      </c>
      <c r="K83" s="1238">
        <v>10.9</v>
      </c>
      <c r="L83" s="1238">
        <v>17.8</v>
      </c>
      <c r="M83" s="1239">
        <v>13.9</v>
      </c>
    </row>
    <row r="84" spans="2:13" ht="12.75" x14ac:dyDescent="0.2">
      <c r="B84" s="1232">
        <v>2</v>
      </c>
      <c r="C84" s="1233" t="s">
        <v>540</v>
      </c>
      <c r="D84" s="1234">
        <v>317</v>
      </c>
      <c r="E84" s="1235">
        <v>310</v>
      </c>
      <c r="F84" s="1235">
        <v>358</v>
      </c>
      <c r="G84" s="1235">
        <v>364</v>
      </c>
      <c r="H84" s="1236">
        <v>376</v>
      </c>
      <c r="I84" s="1237">
        <v>3.5</v>
      </c>
      <c r="J84" s="1238">
        <v>4.8</v>
      </c>
      <c r="K84" s="1238">
        <v>2.5</v>
      </c>
      <c r="L84" s="1238">
        <v>4.9000000000000004</v>
      </c>
      <c r="M84" s="1239">
        <v>4.3</v>
      </c>
    </row>
    <row r="85" spans="2:13" ht="12.75" x14ac:dyDescent="0.2">
      <c r="B85" s="1232">
        <v>2</v>
      </c>
      <c r="C85" s="1233" t="s">
        <v>541</v>
      </c>
      <c r="D85" s="1234">
        <v>192</v>
      </c>
      <c r="E85" s="1235">
        <v>201</v>
      </c>
      <c r="F85" s="1235">
        <v>182</v>
      </c>
      <c r="G85" s="1235">
        <v>176</v>
      </c>
      <c r="H85" s="1236">
        <v>206</v>
      </c>
      <c r="I85" s="1237">
        <v>3.6</v>
      </c>
      <c r="J85" s="1238">
        <v>3.5</v>
      </c>
      <c r="K85" s="1238" t="s">
        <v>825</v>
      </c>
      <c r="L85" s="1238">
        <v>5.7</v>
      </c>
      <c r="M85" s="1239">
        <v>5.3</v>
      </c>
    </row>
    <row r="86" spans="2:13" ht="12.75" x14ac:dyDescent="0.2">
      <c r="B86" s="1232">
        <v>2</v>
      </c>
      <c r="C86" s="1233" t="s">
        <v>542</v>
      </c>
      <c r="D86" s="1234">
        <v>136</v>
      </c>
      <c r="E86" s="1235">
        <v>106</v>
      </c>
      <c r="F86" s="1235">
        <v>121</v>
      </c>
      <c r="G86" s="1235">
        <v>139</v>
      </c>
      <c r="H86" s="1236">
        <v>128</v>
      </c>
      <c r="I86" s="1237">
        <v>7.4</v>
      </c>
      <c r="J86" s="1238" t="s">
        <v>825</v>
      </c>
      <c r="K86" s="1238" t="s">
        <v>825</v>
      </c>
      <c r="L86" s="1238">
        <v>7.9</v>
      </c>
      <c r="M86" s="1239">
        <v>7.8</v>
      </c>
    </row>
    <row r="87" spans="2:13" ht="12.75" x14ac:dyDescent="0.2">
      <c r="B87" s="1232">
        <v>2</v>
      </c>
      <c r="C87" s="1233" t="s">
        <v>556</v>
      </c>
      <c r="D87" s="1234">
        <v>262</v>
      </c>
      <c r="E87" s="1235">
        <v>261</v>
      </c>
      <c r="F87" s="1235">
        <v>269</v>
      </c>
      <c r="G87" s="1235">
        <v>297</v>
      </c>
      <c r="H87" s="1236">
        <v>285</v>
      </c>
      <c r="I87" s="1237">
        <v>4.2</v>
      </c>
      <c r="J87" s="1238">
        <v>3.1</v>
      </c>
      <c r="K87" s="1238">
        <v>4.5</v>
      </c>
      <c r="L87" s="1238" t="s">
        <v>825</v>
      </c>
      <c r="M87" s="1239">
        <v>4.9000000000000004</v>
      </c>
    </row>
    <row r="88" spans="2:13" ht="12.75" x14ac:dyDescent="0.2">
      <c r="B88" s="1232">
        <v>2</v>
      </c>
      <c r="C88" s="1233" t="s">
        <v>557</v>
      </c>
      <c r="D88" s="1234">
        <v>200</v>
      </c>
      <c r="E88" s="1235">
        <v>196</v>
      </c>
      <c r="F88" s="1235">
        <v>191</v>
      </c>
      <c r="G88" s="1235">
        <v>218</v>
      </c>
      <c r="H88" s="1236">
        <v>198</v>
      </c>
      <c r="I88" s="1237" t="s">
        <v>825</v>
      </c>
      <c r="J88" s="1238" t="s">
        <v>825</v>
      </c>
      <c r="K88" s="1238" t="s">
        <v>825</v>
      </c>
      <c r="L88" s="1238">
        <v>2.8</v>
      </c>
      <c r="M88" s="1239">
        <v>4.5</v>
      </c>
    </row>
    <row r="89" spans="2:13" ht="12.75" x14ac:dyDescent="0.2">
      <c r="B89" s="1232">
        <v>2</v>
      </c>
      <c r="C89" s="1233" t="s">
        <v>543</v>
      </c>
      <c r="D89" s="1234">
        <v>176</v>
      </c>
      <c r="E89" s="1235">
        <v>183</v>
      </c>
      <c r="F89" s="1235">
        <v>196</v>
      </c>
      <c r="G89" s="1235">
        <v>183</v>
      </c>
      <c r="H89" s="1236">
        <v>177</v>
      </c>
      <c r="I89" s="1237" t="s">
        <v>825</v>
      </c>
      <c r="J89" s="1238" t="s">
        <v>825</v>
      </c>
      <c r="K89" s="1238" t="s">
        <v>825</v>
      </c>
      <c r="L89" s="1238" t="s">
        <v>825</v>
      </c>
      <c r="M89" s="1239">
        <v>6.2</v>
      </c>
    </row>
    <row r="90" spans="2:13" ht="12.75" x14ac:dyDescent="0.2">
      <c r="B90" s="1232">
        <v>2</v>
      </c>
      <c r="C90" s="1233" t="s">
        <v>544</v>
      </c>
      <c r="D90" s="1234">
        <v>384</v>
      </c>
      <c r="E90" s="1235">
        <v>366</v>
      </c>
      <c r="F90" s="1235">
        <v>382</v>
      </c>
      <c r="G90" s="1235">
        <v>400</v>
      </c>
      <c r="H90" s="1236">
        <v>400</v>
      </c>
      <c r="I90" s="1237" t="s">
        <v>825</v>
      </c>
      <c r="J90" s="1238" t="s">
        <v>825</v>
      </c>
      <c r="K90" s="1238" t="s">
        <v>825</v>
      </c>
      <c r="L90" s="1238">
        <v>3.3</v>
      </c>
      <c r="M90" s="1239" t="s">
        <v>825</v>
      </c>
    </row>
    <row r="91" spans="2:13" ht="12.75" x14ac:dyDescent="0.2">
      <c r="B91" s="1232">
        <v>2</v>
      </c>
      <c r="C91" s="1233" t="s">
        <v>545</v>
      </c>
      <c r="D91" s="1234">
        <v>109</v>
      </c>
      <c r="E91" s="1235">
        <v>125</v>
      </c>
      <c r="F91" s="1235">
        <v>130</v>
      </c>
      <c r="G91" s="1235">
        <v>131</v>
      </c>
      <c r="H91" s="1236">
        <v>146</v>
      </c>
      <c r="I91" s="1237">
        <v>0</v>
      </c>
      <c r="J91" s="1238" t="s">
        <v>825</v>
      </c>
      <c r="K91" s="1238" t="s">
        <v>825</v>
      </c>
      <c r="L91" s="1238">
        <v>0</v>
      </c>
      <c r="M91" s="1239" t="s">
        <v>825</v>
      </c>
    </row>
    <row r="92" spans="2:13" ht="12.75" x14ac:dyDescent="0.2">
      <c r="B92" s="1232">
        <v>2</v>
      </c>
      <c r="C92" s="1233" t="s">
        <v>547</v>
      </c>
      <c r="D92" s="1234">
        <v>341</v>
      </c>
      <c r="E92" s="1235">
        <v>325</v>
      </c>
      <c r="F92" s="1235">
        <v>355</v>
      </c>
      <c r="G92" s="1235">
        <v>348</v>
      </c>
      <c r="H92" s="1236">
        <v>386</v>
      </c>
      <c r="I92" s="1237">
        <v>2.9</v>
      </c>
      <c r="J92" s="1238">
        <v>2.5</v>
      </c>
      <c r="K92" s="1238">
        <v>3.4</v>
      </c>
      <c r="L92" s="1238">
        <v>4.5999999999999996</v>
      </c>
      <c r="M92" s="1239">
        <v>3.1</v>
      </c>
    </row>
    <row r="93" spans="2:13" ht="12.75" x14ac:dyDescent="0.2">
      <c r="B93" s="1232">
        <v>2</v>
      </c>
      <c r="C93" s="1233" t="s">
        <v>546</v>
      </c>
      <c r="D93" s="1234">
        <v>489</v>
      </c>
      <c r="E93" s="1235">
        <v>498</v>
      </c>
      <c r="F93" s="1235">
        <v>519</v>
      </c>
      <c r="G93" s="1235">
        <v>512</v>
      </c>
      <c r="H93" s="1236">
        <v>490</v>
      </c>
      <c r="I93" s="1237">
        <v>3.9</v>
      </c>
      <c r="J93" s="1238">
        <v>4.4000000000000004</v>
      </c>
      <c r="K93" s="1238">
        <v>4</v>
      </c>
      <c r="L93" s="1238">
        <v>4.9000000000000004</v>
      </c>
      <c r="M93" s="1239">
        <v>4.7</v>
      </c>
    </row>
    <row r="94" spans="2:13" ht="12.75" x14ac:dyDescent="0.2">
      <c r="B94" s="1232">
        <v>2</v>
      </c>
      <c r="C94" s="1233" t="s">
        <v>548</v>
      </c>
      <c r="D94" s="1234">
        <v>123</v>
      </c>
      <c r="E94" s="1235">
        <v>114</v>
      </c>
      <c r="F94" s="1235">
        <v>92</v>
      </c>
      <c r="G94" s="1235">
        <v>142</v>
      </c>
      <c r="H94" s="1236">
        <v>129</v>
      </c>
      <c r="I94" s="1237" t="s">
        <v>825</v>
      </c>
      <c r="J94" s="1238" t="s">
        <v>825</v>
      </c>
      <c r="K94" s="1238" t="s">
        <v>825</v>
      </c>
      <c r="L94" s="1238" t="s">
        <v>825</v>
      </c>
      <c r="M94" s="1239">
        <v>5.4</v>
      </c>
    </row>
    <row r="95" spans="2:13" ht="12.75" x14ac:dyDescent="0.2">
      <c r="B95" s="1232">
        <v>2</v>
      </c>
      <c r="C95" s="1233" t="s">
        <v>549</v>
      </c>
      <c r="D95" s="1234">
        <v>186</v>
      </c>
      <c r="E95" s="1235">
        <v>210</v>
      </c>
      <c r="F95" s="1235">
        <v>212</v>
      </c>
      <c r="G95" s="1235">
        <v>214</v>
      </c>
      <c r="H95" s="1236">
        <v>220</v>
      </c>
      <c r="I95" s="1237" t="s">
        <v>825</v>
      </c>
      <c r="J95" s="1238" t="s">
        <v>825</v>
      </c>
      <c r="K95" s="1238" t="s">
        <v>825</v>
      </c>
      <c r="L95" s="1238" t="s">
        <v>825</v>
      </c>
      <c r="M95" s="1239">
        <v>3.6</v>
      </c>
    </row>
    <row r="96" spans="2:13" ht="12.75" x14ac:dyDescent="0.2">
      <c r="B96" s="1232">
        <v>2</v>
      </c>
      <c r="C96" s="1233" t="s">
        <v>550</v>
      </c>
      <c r="D96" s="1234">
        <v>209</v>
      </c>
      <c r="E96" s="1235">
        <v>217</v>
      </c>
      <c r="F96" s="1235">
        <v>212</v>
      </c>
      <c r="G96" s="1235">
        <v>229</v>
      </c>
      <c r="H96" s="1236">
        <v>244</v>
      </c>
      <c r="I96" s="1237">
        <v>2.9</v>
      </c>
      <c r="J96" s="1238" t="s">
        <v>825</v>
      </c>
      <c r="K96" s="1238" t="s">
        <v>825</v>
      </c>
      <c r="L96" s="1238" t="s">
        <v>825</v>
      </c>
      <c r="M96" s="1239" t="s">
        <v>825</v>
      </c>
    </row>
    <row r="97" spans="2:13" ht="12.75" x14ac:dyDescent="0.2">
      <c r="B97" s="1232">
        <v>2</v>
      </c>
      <c r="C97" s="1233" t="s">
        <v>811</v>
      </c>
      <c r="D97" s="1234">
        <v>390</v>
      </c>
      <c r="E97" s="1235">
        <v>341</v>
      </c>
      <c r="F97" s="1235">
        <v>412</v>
      </c>
      <c r="G97" s="1235">
        <v>327</v>
      </c>
      <c r="H97" s="1236">
        <v>372</v>
      </c>
      <c r="I97" s="1237" t="s">
        <v>825</v>
      </c>
      <c r="J97" s="1238">
        <v>22.3</v>
      </c>
      <c r="K97" s="1238">
        <v>17.5</v>
      </c>
      <c r="L97" s="1238" t="s">
        <v>825</v>
      </c>
      <c r="M97" s="1239" t="s">
        <v>825</v>
      </c>
    </row>
    <row r="98" spans="2:13" ht="12.75" x14ac:dyDescent="0.2">
      <c r="B98" s="1232">
        <v>2</v>
      </c>
      <c r="C98" s="1233" t="s">
        <v>551</v>
      </c>
      <c r="D98" s="1234">
        <v>238</v>
      </c>
      <c r="E98" s="1235">
        <v>208</v>
      </c>
      <c r="F98" s="1235">
        <v>244</v>
      </c>
      <c r="G98" s="1235">
        <v>299</v>
      </c>
      <c r="H98" s="1236">
        <v>242</v>
      </c>
      <c r="I98" s="1237">
        <v>8</v>
      </c>
      <c r="J98" s="1238">
        <v>9.1</v>
      </c>
      <c r="K98" s="1238">
        <v>3.7</v>
      </c>
      <c r="L98" s="1238">
        <v>7.7</v>
      </c>
      <c r="M98" s="1239">
        <v>5.8</v>
      </c>
    </row>
    <row r="99" spans="2:13" ht="12.75" x14ac:dyDescent="0.2">
      <c r="B99" s="1232">
        <v>2</v>
      </c>
      <c r="C99" s="1233" t="s">
        <v>552</v>
      </c>
      <c r="D99" s="1234">
        <v>775</v>
      </c>
      <c r="E99" s="1235">
        <v>775</v>
      </c>
      <c r="F99" s="1235">
        <v>738</v>
      </c>
      <c r="G99" s="1235">
        <v>741</v>
      </c>
      <c r="H99" s="1236">
        <v>835</v>
      </c>
      <c r="I99" s="1237">
        <v>5</v>
      </c>
      <c r="J99" s="1238">
        <v>4.4000000000000004</v>
      </c>
      <c r="K99" s="1238">
        <v>3.8</v>
      </c>
      <c r="L99" s="1238">
        <v>3.5</v>
      </c>
      <c r="M99" s="1239">
        <v>2.9</v>
      </c>
    </row>
    <row r="100" spans="2:13" ht="12.75" x14ac:dyDescent="0.2">
      <c r="B100" s="1232">
        <v>2</v>
      </c>
      <c r="C100" s="1233" t="s">
        <v>553</v>
      </c>
      <c r="D100" s="1234">
        <v>279</v>
      </c>
      <c r="E100" s="1235">
        <v>311</v>
      </c>
      <c r="F100" s="1235">
        <v>284</v>
      </c>
      <c r="G100" s="1235">
        <v>307</v>
      </c>
      <c r="H100" s="1236">
        <v>270</v>
      </c>
      <c r="I100" s="1237">
        <v>5</v>
      </c>
      <c r="J100" s="1238">
        <v>4.2</v>
      </c>
      <c r="K100" s="1238">
        <v>5.3</v>
      </c>
      <c r="L100" s="1238">
        <v>4.5999999999999996</v>
      </c>
      <c r="M100" s="1239">
        <v>5.2</v>
      </c>
    </row>
    <row r="101" spans="2:13" ht="12.75" x14ac:dyDescent="0.2">
      <c r="B101" s="1232">
        <v>2</v>
      </c>
      <c r="C101" s="1233" t="s">
        <v>555</v>
      </c>
      <c r="D101" s="1234">
        <v>120</v>
      </c>
      <c r="E101" s="1235">
        <v>144</v>
      </c>
      <c r="F101" s="1235">
        <v>131</v>
      </c>
      <c r="G101" s="1235">
        <v>138</v>
      </c>
      <c r="H101" s="1236">
        <v>140</v>
      </c>
      <c r="I101" s="1237">
        <v>10</v>
      </c>
      <c r="J101" s="1238">
        <v>9</v>
      </c>
      <c r="K101" s="1238">
        <v>6.1</v>
      </c>
      <c r="L101" s="1238" t="s">
        <v>825</v>
      </c>
      <c r="M101" s="1239" t="s">
        <v>825</v>
      </c>
    </row>
    <row r="102" spans="2:13" ht="13.5" thickBot="1" x14ac:dyDescent="0.25">
      <c r="B102" s="1240">
        <v>2</v>
      </c>
      <c r="C102" s="1241" t="s">
        <v>554</v>
      </c>
      <c r="D102" s="1242">
        <v>293</v>
      </c>
      <c r="E102" s="1243">
        <v>275</v>
      </c>
      <c r="F102" s="1243">
        <v>310</v>
      </c>
      <c r="G102" s="1243">
        <v>298</v>
      </c>
      <c r="H102" s="1244">
        <v>355</v>
      </c>
      <c r="I102" s="1245">
        <v>11.3</v>
      </c>
      <c r="J102" s="1246">
        <v>8</v>
      </c>
      <c r="K102" s="1246">
        <v>6.8</v>
      </c>
      <c r="L102" s="1246">
        <v>6.7</v>
      </c>
      <c r="M102" s="1247">
        <v>9.9</v>
      </c>
    </row>
    <row r="103" spans="2:13" ht="12.75" x14ac:dyDescent="0.2">
      <c r="B103" s="1301">
        <v>1</v>
      </c>
      <c r="C103" s="1302" t="s">
        <v>468</v>
      </c>
      <c r="D103" s="1303">
        <v>4972</v>
      </c>
      <c r="E103" s="1304">
        <v>4918</v>
      </c>
      <c r="F103" s="1304">
        <v>4866</v>
      </c>
      <c r="G103" s="1304">
        <v>5055</v>
      </c>
      <c r="H103" s="1305">
        <v>5295</v>
      </c>
      <c r="I103" s="1306">
        <v>6.0788885621875917</v>
      </c>
      <c r="J103" s="1307">
        <v>5.3123393316195386</v>
      </c>
      <c r="K103" s="1307">
        <v>4.1092483660130723</v>
      </c>
      <c r="L103" s="1307">
        <v>4.3961413843888071</v>
      </c>
      <c r="M103" s="1308">
        <v>6.851821862348177</v>
      </c>
    </row>
    <row r="104" spans="2:13" ht="12.75" x14ac:dyDescent="0.2">
      <c r="B104" s="1251">
        <v>2</v>
      </c>
      <c r="C104" s="1252" t="s">
        <v>477</v>
      </c>
      <c r="D104" s="1256">
        <v>12625</v>
      </c>
      <c r="E104" s="1257">
        <v>12656</v>
      </c>
      <c r="F104" s="1257">
        <v>12652</v>
      </c>
      <c r="G104" s="1257">
        <v>12885</v>
      </c>
      <c r="H104" s="1258">
        <v>12868</v>
      </c>
      <c r="I104" s="1253">
        <v>8.1471160295103964</v>
      </c>
      <c r="J104" s="1254">
        <v>7.8077549174768253</v>
      </c>
      <c r="K104" s="1254">
        <v>6.5835027877992767</v>
      </c>
      <c r="L104" s="1254">
        <v>7.5935593592275623</v>
      </c>
      <c r="M104" s="1255">
        <v>5.9133888048411505</v>
      </c>
    </row>
    <row r="105" spans="2:13" ht="12.75" x14ac:dyDescent="0.2">
      <c r="B105" s="1251">
        <v>3</v>
      </c>
      <c r="C105" s="1252" t="s">
        <v>478</v>
      </c>
      <c r="D105" s="1256">
        <v>7325</v>
      </c>
      <c r="E105" s="1257">
        <v>7314</v>
      </c>
      <c r="F105" s="1257">
        <v>7307</v>
      </c>
      <c r="G105" s="1257">
        <v>7597</v>
      </c>
      <c r="H105" s="1258">
        <v>7633</v>
      </c>
      <c r="I105" s="1253">
        <v>6.1804265760664405</v>
      </c>
      <c r="J105" s="1254">
        <v>5.5304421357815894</v>
      </c>
      <c r="K105" s="1254">
        <v>5.1932814862821353</v>
      </c>
      <c r="L105" s="1254">
        <v>6.2146764346764352</v>
      </c>
      <c r="M105" s="1255">
        <v>6.338725809958687</v>
      </c>
    </row>
    <row r="106" spans="2:13" ht="12.75" x14ac:dyDescent="0.2">
      <c r="B106" s="1251">
        <v>4</v>
      </c>
      <c r="C106" s="1252" t="s">
        <v>479</v>
      </c>
      <c r="D106" s="1259">
        <v>8543</v>
      </c>
      <c r="E106" s="1260">
        <v>8629</v>
      </c>
      <c r="F106" s="1260">
        <v>8732</v>
      </c>
      <c r="G106" s="1260">
        <v>8597</v>
      </c>
      <c r="H106" s="1261">
        <v>8761</v>
      </c>
      <c r="I106" s="1253">
        <v>6.5033984856488827</v>
      </c>
      <c r="J106" s="1254">
        <v>6.6126601483479446</v>
      </c>
      <c r="K106" s="1254">
        <v>5.0393890909090899</v>
      </c>
      <c r="L106" s="1254">
        <v>6.4589791419365774</v>
      </c>
      <c r="M106" s="1255">
        <v>6.4423522678494782</v>
      </c>
    </row>
    <row r="107" spans="2:13" ht="13.5" thickBot="1" x14ac:dyDescent="0.25">
      <c r="B107" s="1262">
        <v>5</v>
      </c>
      <c r="C107" s="1263" t="s">
        <v>480</v>
      </c>
      <c r="D107" s="1264">
        <v>9794</v>
      </c>
      <c r="E107" s="1265">
        <v>9794</v>
      </c>
      <c r="F107" s="1265">
        <v>9530</v>
      </c>
      <c r="G107" s="1265">
        <v>9637</v>
      </c>
      <c r="H107" s="1266">
        <v>9683</v>
      </c>
      <c r="I107" s="1267">
        <v>5.7531955484896669</v>
      </c>
      <c r="J107" s="1268">
        <v>6.2181293139878857</v>
      </c>
      <c r="K107" s="1268">
        <v>5.8083423955258651</v>
      </c>
      <c r="L107" s="1268">
        <v>6.457515442690462</v>
      </c>
      <c r="M107" s="1269">
        <v>6.060703889917967</v>
      </c>
    </row>
    <row r="108" spans="2:13" ht="12.75" x14ac:dyDescent="0.2">
      <c r="B108" s="1270"/>
      <c r="C108" s="1271" t="s">
        <v>829</v>
      </c>
      <c r="D108" s="2"/>
      <c r="E108" s="2"/>
      <c r="F108" s="2"/>
      <c r="G108" s="2"/>
      <c r="H108" s="2"/>
      <c r="I108" s="2"/>
      <c r="J108" s="2"/>
      <c r="K108" s="2"/>
      <c r="L108" s="2"/>
      <c r="M108" s="2"/>
    </row>
    <row r="109" spans="2:13" ht="12.75" x14ac:dyDescent="0.2">
      <c r="B109" s="1272"/>
      <c r="C109" s="1273" t="s">
        <v>830</v>
      </c>
      <c r="D109" s="1273"/>
      <c r="E109" s="1274"/>
      <c r="F109" s="1274"/>
      <c r="G109" s="1275"/>
      <c r="H109" s="1275"/>
      <c r="I109" s="1275"/>
      <c r="J109" s="1276"/>
      <c r="K109" s="1276"/>
      <c r="L109" s="1276"/>
      <c r="M109" s="1276"/>
    </row>
    <row r="110" spans="2:13" ht="12.75" x14ac:dyDescent="0.2">
      <c r="B110" s="1272"/>
      <c r="C110" s="1277" t="s">
        <v>812</v>
      </c>
      <c r="D110" s="1275"/>
      <c r="E110" s="1275"/>
      <c r="F110" s="1275"/>
      <c r="G110" s="1275"/>
      <c r="H110" s="1275"/>
      <c r="I110" s="1275"/>
      <c r="J110" s="1276"/>
      <c r="K110" s="1276"/>
      <c r="L110" s="1276"/>
      <c r="M110" s="1276"/>
    </row>
    <row r="111" spans="2:13" ht="12.75" x14ac:dyDescent="0.2">
      <c r="B111" s="1278"/>
      <c r="C111" s="1279"/>
      <c r="D111" s="1280"/>
      <c r="E111" s="1280"/>
      <c r="F111" s="1280"/>
      <c r="G111" s="1280"/>
      <c r="H111" s="1280"/>
      <c r="I111" s="1280"/>
      <c r="J111" s="1280"/>
      <c r="K111" s="1280"/>
      <c r="L111" s="1280"/>
      <c r="M111" s="1280"/>
    </row>
    <row r="112" spans="2:13" ht="13.5" thickBot="1" x14ac:dyDescent="0.25">
      <c r="B112" s="1280"/>
      <c r="C112" s="1272"/>
      <c r="D112" s="1280"/>
      <c r="E112" s="1280"/>
      <c r="F112" s="1280"/>
      <c r="G112" s="1280"/>
      <c r="H112" s="1280"/>
      <c r="I112" s="1280"/>
      <c r="J112" s="1280"/>
      <c r="K112" s="1280"/>
      <c r="L112" s="1280"/>
      <c r="M112" s="1280"/>
    </row>
    <row r="113" spans="2:13" ht="64.5" thickBot="1" x14ac:dyDescent="0.25">
      <c r="B113" s="1281" t="s">
        <v>466</v>
      </c>
      <c r="C113" s="1282" t="s">
        <v>807</v>
      </c>
      <c r="D113" s="1283" t="s">
        <v>814</v>
      </c>
      <c r="E113" s="1284" t="s">
        <v>815</v>
      </c>
      <c r="F113" s="1284" t="s">
        <v>816</v>
      </c>
      <c r="G113" s="1284" t="s">
        <v>817</v>
      </c>
      <c r="H113" s="1285" t="s">
        <v>818</v>
      </c>
      <c r="I113" s="1286" t="s">
        <v>836</v>
      </c>
      <c r="J113" s="1284" t="s">
        <v>837</v>
      </c>
      <c r="K113" s="1284" t="s">
        <v>838</v>
      </c>
      <c r="L113" s="1284" t="s">
        <v>839</v>
      </c>
      <c r="M113" s="1287" t="s">
        <v>840</v>
      </c>
    </row>
    <row r="114" spans="2:13" ht="12.75" x14ac:dyDescent="0.2">
      <c r="B114" s="1216">
        <v>0</v>
      </c>
      <c r="C114" s="1217" t="s">
        <v>141</v>
      </c>
      <c r="D114" s="1288">
        <v>42508</v>
      </c>
      <c r="E114" s="1289">
        <v>42578</v>
      </c>
      <c r="F114" s="1290">
        <v>42392</v>
      </c>
      <c r="G114" s="1290">
        <v>43050</v>
      </c>
      <c r="H114" s="1291">
        <v>43496</v>
      </c>
      <c r="I114" s="1292">
        <v>5.6</v>
      </c>
      <c r="J114" s="1293">
        <v>5.4</v>
      </c>
      <c r="K114" s="1293">
        <v>4.7</v>
      </c>
      <c r="L114" s="1293">
        <v>5.6</v>
      </c>
      <c r="M114" s="1294">
        <v>5.7</v>
      </c>
    </row>
    <row r="115" spans="2:13" ht="13.5" thickBot="1" x14ac:dyDescent="0.25">
      <c r="B115" s="1224">
        <v>2</v>
      </c>
      <c r="C115" s="1225" t="s">
        <v>477</v>
      </c>
      <c r="D115" s="1295">
        <v>12625</v>
      </c>
      <c r="E115" s="1296">
        <v>12656</v>
      </c>
      <c r="F115" s="1296">
        <v>12652</v>
      </c>
      <c r="G115" s="1296">
        <v>12885</v>
      </c>
      <c r="H115" s="1297">
        <v>12868</v>
      </c>
      <c r="I115" s="1298">
        <v>10.138564422648241</v>
      </c>
      <c r="J115" s="1299">
        <v>10.446207974980453</v>
      </c>
      <c r="K115" s="1299">
        <v>12.567268126306521</v>
      </c>
      <c r="L115" s="1299">
        <v>9.9930896027049894</v>
      </c>
      <c r="M115" s="1300">
        <v>11.719235692082652</v>
      </c>
    </row>
    <row r="116" spans="2:13" ht="12.75" x14ac:dyDescent="0.2">
      <c r="B116" s="1232">
        <v>2</v>
      </c>
      <c r="C116" s="1233" t="s">
        <v>824</v>
      </c>
      <c r="D116" s="1234">
        <v>163</v>
      </c>
      <c r="E116" s="1235">
        <v>179</v>
      </c>
      <c r="F116" s="1235">
        <v>191</v>
      </c>
      <c r="G116" s="1235">
        <v>183</v>
      </c>
      <c r="H116" s="1236">
        <v>172</v>
      </c>
      <c r="I116" s="1237" t="s">
        <v>825</v>
      </c>
      <c r="J116" s="1238" t="s">
        <v>825</v>
      </c>
      <c r="K116" s="1238" t="s">
        <v>825</v>
      </c>
      <c r="L116" s="1238" t="s">
        <v>825</v>
      </c>
      <c r="M116" s="1239">
        <v>11.6</v>
      </c>
    </row>
    <row r="117" spans="2:13" ht="12.75" x14ac:dyDescent="0.2">
      <c r="B117" s="1232">
        <v>2</v>
      </c>
      <c r="C117" s="1233" t="s">
        <v>809</v>
      </c>
      <c r="D117" s="1234">
        <v>31</v>
      </c>
      <c r="E117" s="1235">
        <v>35</v>
      </c>
      <c r="F117" s="1235" t="s">
        <v>808</v>
      </c>
      <c r="G117" s="1235" t="s">
        <v>808</v>
      </c>
      <c r="H117" s="1236" t="s">
        <v>808</v>
      </c>
      <c r="I117" s="1237" t="s">
        <v>825</v>
      </c>
      <c r="J117" s="1238">
        <v>0</v>
      </c>
      <c r="K117" s="1238" t="s">
        <v>825</v>
      </c>
      <c r="L117" s="1238" t="s">
        <v>825</v>
      </c>
      <c r="M117" s="1239" t="s">
        <v>825</v>
      </c>
    </row>
    <row r="118" spans="2:13" ht="12.75" x14ac:dyDescent="0.2">
      <c r="B118" s="1232">
        <v>2</v>
      </c>
      <c r="C118" s="1233" t="s">
        <v>523</v>
      </c>
      <c r="D118" s="1234">
        <v>248</v>
      </c>
      <c r="E118" s="1235">
        <v>240</v>
      </c>
      <c r="F118" s="1235">
        <v>248</v>
      </c>
      <c r="G118" s="1235">
        <v>272</v>
      </c>
      <c r="H118" s="1236">
        <v>263</v>
      </c>
      <c r="I118" s="1237" t="s">
        <v>825</v>
      </c>
      <c r="J118" s="1238" t="s">
        <v>825</v>
      </c>
      <c r="K118" s="1238" t="s">
        <v>825</v>
      </c>
      <c r="L118" s="1238" t="s">
        <v>825</v>
      </c>
      <c r="M118" s="1239" t="s">
        <v>825</v>
      </c>
    </row>
    <row r="119" spans="2:13" ht="12.75" x14ac:dyDescent="0.2">
      <c r="B119" s="1232">
        <v>2</v>
      </c>
      <c r="C119" s="1233" t="s">
        <v>524</v>
      </c>
      <c r="D119" s="1234">
        <v>235</v>
      </c>
      <c r="E119" s="1235">
        <v>249</v>
      </c>
      <c r="F119" s="1235">
        <v>210</v>
      </c>
      <c r="G119" s="1235">
        <v>235</v>
      </c>
      <c r="H119" s="1236">
        <v>262</v>
      </c>
      <c r="I119" s="1237" t="s">
        <v>825</v>
      </c>
      <c r="J119" s="1238">
        <v>2.4</v>
      </c>
      <c r="K119" s="1238">
        <v>2.9</v>
      </c>
      <c r="L119" s="1238" t="s">
        <v>825</v>
      </c>
      <c r="M119" s="1239" t="s">
        <v>825</v>
      </c>
    </row>
    <row r="120" spans="2:13" ht="12.75" x14ac:dyDescent="0.2">
      <c r="B120" s="1232">
        <v>2</v>
      </c>
      <c r="C120" s="1233" t="s">
        <v>525</v>
      </c>
      <c r="D120" s="1234">
        <v>194</v>
      </c>
      <c r="E120" s="1235">
        <v>156</v>
      </c>
      <c r="F120" s="1235">
        <v>176</v>
      </c>
      <c r="G120" s="1235">
        <v>169</v>
      </c>
      <c r="H120" s="1236">
        <v>165</v>
      </c>
      <c r="I120" s="1237">
        <v>3.1</v>
      </c>
      <c r="J120" s="1238">
        <v>5.0999999999999996</v>
      </c>
      <c r="K120" s="1238">
        <v>5.7</v>
      </c>
      <c r="L120" s="1238">
        <v>4.0999999999999996</v>
      </c>
      <c r="M120" s="1239">
        <v>6.1</v>
      </c>
    </row>
    <row r="121" spans="2:13" ht="12.75" x14ac:dyDescent="0.2">
      <c r="B121" s="1232">
        <v>2</v>
      </c>
      <c r="C121" s="1233" t="s">
        <v>526</v>
      </c>
      <c r="D121" s="1234">
        <v>69</v>
      </c>
      <c r="E121" s="1235">
        <v>85</v>
      </c>
      <c r="F121" s="1235">
        <v>76</v>
      </c>
      <c r="G121" s="1235">
        <v>103</v>
      </c>
      <c r="H121" s="1236">
        <v>81</v>
      </c>
      <c r="I121" s="1237" t="s">
        <v>825</v>
      </c>
      <c r="J121" s="1238" t="s">
        <v>825</v>
      </c>
      <c r="K121" s="1238">
        <v>0</v>
      </c>
      <c r="L121" s="1238" t="s">
        <v>825</v>
      </c>
      <c r="M121" s="1239" t="s">
        <v>825</v>
      </c>
    </row>
    <row r="122" spans="2:13" ht="12.75" x14ac:dyDescent="0.2">
      <c r="B122" s="1232">
        <v>2</v>
      </c>
      <c r="C122" s="1233" t="s">
        <v>527</v>
      </c>
      <c r="D122" s="1234">
        <v>633</v>
      </c>
      <c r="E122" s="1235">
        <v>659</v>
      </c>
      <c r="F122" s="1235">
        <v>647</v>
      </c>
      <c r="G122" s="1235">
        <v>699</v>
      </c>
      <c r="H122" s="1236">
        <v>635</v>
      </c>
      <c r="I122" s="1237">
        <v>5.7</v>
      </c>
      <c r="J122" s="1238">
        <v>9</v>
      </c>
      <c r="K122" s="1238">
        <v>12.5</v>
      </c>
      <c r="L122" s="1238">
        <v>9.1999999999999993</v>
      </c>
      <c r="M122" s="1239">
        <v>11.700000000000001</v>
      </c>
    </row>
    <row r="123" spans="2:13" ht="12.75" x14ac:dyDescent="0.2">
      <c r="B123" s="1232">
        <v>2</v>
      </c>
      <c r="C123" s="1233" t="s">
        <v>528</v>
      </c>
      <c r="D123" s="1234">
        <v>118</v>
      </c>
      <c r="E123" s="1235">
        <v>106</v>
      </c>
      <c r="F123" s="1235">
        <v>132</v>
      </c>
      <c r="G123" s="1235">
        <v>136</v>
      </c>
      <c r="H123" s="1236">
        <v>124</v>
      </c>
      <c r="I123" s="1237" t="s">
        <v>825</v>
      </c>
      <c r="J123" s="1238" t="s">
        <v>825</v>
      </c>
      <c r="K123" s="1238" t="s">
        <v>825</v>
      </c>
      <c r="L123" s="1238" t="s">
        <v>825</v>
      </c>
      <c r="M123" s="1239">
        <v>0</v>
      </c>
    </row>
    <row r="124" spans="2:13" ht="12.75" x14ac:dyDescent="0.2">
      <c r="B124" s="1232">
        <v>2</v>
      </c>
      <c r="C124" s="1233" t="s">
        <v>558</v>
      </c>
      <c r="D124" s="1234">
        <v>496</v>
      </c>
      <c r="E124" s="1235">
        <v>425</v>
      </c>
      <c r="F124" s="1235">
        <v>323</v>
      </c>
      <c r="G124" s="1235">
        <v>317</v>
      </c>
      <c r="H124" s="1236">
        <v>246</v>
      </c>
      <c r="I124" s="1237">
        <v>4.2</v>
      </c>
      <c r="J124" s="1238">
        <v>4</v>
      </c>
      <c r="K124" s="1238">
        <v>5.3</v>
      </c>
      <c r="L124" s="1238">
        <v>9.1</v>
      </c>
      <c r="M124" s="1239">
        <v>10.6</v>
      </c>
    </row>
    <row r="125" spans="2:13" ht="12.75" x14ac:dyDescent="0.2">
      <c r="B125" s="1232">
        <v>2</v>
      </c>
      <c r="C125" s="1233" t="s">
        <v>826</v>
      </c>
      <c r="D125" s="1234">
        <v>89</v>
      </c>
      <c r="E125" s="1235">
        <v>87</v>
      </c>
      <c r="F125" s="1235">
        <v>85</v>
      </c>
      <c r="G125" s="1235">
        <v>97</v>
      </c>
      <c r="H125" s="1236">
        <v>29</v>
      </c>
      <c r="I125" s="1237" t="s">
        <v>825</v>
      </c>
      <c r="J125" s="1238" t="s">
        <v>825</v>
      </c>
      <c r="K125" s="1238">
        <v>7.1</v>
      </c>
      <c r="L125" s="1238" t="s">
        <v>825</v>
      </c>
      <c r="M125" s="1239" t="s">
        <v>825</v>
      </c>
    </row>
    <row r="126" spans="2:13" ht="12.75" x14ac:dyDescent="0.2">
      <c r="B126" s="1232">
        <v>2</v>
      </c>
      <c r="C126" s="1233" t="s">
        <v>827</v>
      </c>
      <c r="D126" s="1234">
        <v>139</v>
      </c>
      <c r="E126" s="1235">
        <v>148</v>
      </c>
      <c r="F126" s="1235">
        <v>134</v>
      </c>
      <c r="G126" s="1235">
        <v>143</v>
      </c>
      <c r="H126" s="1236">
        <v>132</v>
      </c>
      <c r="I126" s="1237" t="s">
        <v>825</v>
      </c>
      <c r="J126" s="1238" t="s">
        <v>825</v>
      </c>
      <c r="K126" s="1238" t="s">
        <v>825</v>
      </c>
      <c r="L126" s="1238" t="s">
        <v>825</v>
      </c>
      <c r="M126" s="1239">
        <v>4.5</v>
      </c>
    </row>
    <row r="127" spans="2:13" ht="12.75" x14ac:dyDescent="0.2">
      <c r="B127" s="1232">
        <v>2</v>
      </c>
      <c r="C127" s="1233" t="s">
        <v>529</v>
      </c>
      <c r="D127" s="1234">
        <v>58</v>
      </c>
      <c r="E127" s="1235">
        <v>72</v>
      </c>
      <c r="F127" s="1235">
        <v>61</v>
      </c>
      <c r="G127" s="1235">
        <v>66</v>
      </c>
      <c r="H127" s="1236">
        <v>71</v>
      </c>
      <c r="I127" s="1237">
        <v>0</v>
      </c>
      <c r="J127" s="1238">
        <v>0</v>
      </c>
      <c r="K127" s="1238">
        <v>0</v>
      </c>
      <c r="L127" s="1238" t="s">
        <v>825</v>
      </c>
      <c r="M127" s="1239">
        <v>0</v>
      </c>
    </row>
    <row r="128" spans="2:13" ht="12.75" x14ac:dyDescent="0.2">
      <c r="B128" s="1232">
        <v>2</v>
      </c>
      <c r="C128" s="1233" t="s">
        <v>530</v>
      </c>
      <c r="D128" s="1234">
        <v>521</v>
      </c>
      <c r="E128" s="1235">
        <v>543</v>
      </c>
      <c r="F128" s="1235">
        <v>566</v>
      </c>
      <c r="G128" s="1235">
        <v>507</v>
      </c>
      <c r="H128" s="1236">
        <v>556</v>
      </c>
      <c r="I128" s="1237">
        <v>6</v>
      </c>
      <c r="J128" s="1238">
        <v>5.7</v>
      </c>
      <c r="K128" s="1238">
        <v>7.4000000000000012</v>
      </c>
      <c r="L128" s="1238">
        <v>10.1</v>
      </c>
      <c r="M128" s="1239">
        <v>14.000000000000002</v>
      </c>
    </row>
    <row r="129" spans="2:13" ht="12.75" x14ac:dyDescent="0.2">
      <c r="B129" s="1232">
        <v>2</v>
      </c>
      <c r="C129" s="1233" t="s">
        <v>531</v>
      </c>
      <c r="D129" s="1234">
        <v>73</v>
      </c>
      <c r="E129" s="1235">
        <v>78</v>
      </c>
      <c r="F129" s="1235">
        <v>90</v>
      </c>
      <c r="G129" s="1235">
        <v>109</v>
      </c>
      <c r="H129" s="1236">
        <v>96</v>
      </c>
      <c r="I129" s="1237" t="s">
        <v>825</v>
      </c>
      <c r="J129" s="1238" t="s">
        <v>825</v>
      </c>
      <c r="K129" s="1238" t="s">
        <v>825</v>
      </c>
      <c r="L129" s="1238" t="s">
        <v>825</v>
      </c>
      <c r="M129" s="1239">
        <v>7.3</v>
      </c>
    </row>
    <row r="130" spans="2:13" ht="12.75" x14ac:dyDescent="0.2">
      <c r="B130" s="1232">
        <v>2</v>
      </c>
      <c r="C130" s="1233" t="s">
        <v>532</v>
      </c>
      <c r="D130" s="1234">
        <v>206</v>
      </c>
      <c r="E130" s="1235">
        <v>187</v>
      </c>
      <c r="F130" s="1235">
        <v>206</v>
      </c>
      <c r="G130" s="1235">
        <v>194</v>
      </c>
      <c r="H130" s="1236">
        <v>198</v>
      </c>
      <c r="I130" s="1237" t="s">
        <v>825</v>
      </c>
      <c r="J130" s="1238" t="s">
        <v>825</v>
      </c>
      <c r="K130" s="1238" t="s">
        <v>825</v>
      </c>
      <c r="L130" s="1238" t="s">
        <v>825</v>
      </c>
      <c r="M130" s="1239">
        <v>3.5000000000000004</v>
      </c>
    </row>
    <row r="131" spans="2:13" ht="12.75" x14ac:dyDescent="0.2">
      <c r="B131" s="1232">
        <v>2</v>
      </c>
      <c r="C131" s="1233" t="s">
        <v>533</v>
      </c>
      <c r="D131" s="1234">
        <v>389</v>
      </c>
      <c r="E131" s="1235">
        <v>447</v>
      </c>
      <c r="F131" s="1235">
        <v>392</v>
      </c>
      <c r="G131" s="1235">
        <v>424</v>
      </c>
      <c r="H131" s="1236">
        <v>445</v>
      </c>
      <c r="I131" s="1237">
        <v>8</v>
      </c>
      <c r="J131" s="1238">
        <v>9.1999999999999993</v>
      </c>
      <c r="K131" s="1238">
        <v>9.4</v>
      </c>
      <c r="L131" s="1238">
        <v>8.6999999999999993</v>
      </c>
      <c r="M131" s="1239">
        <v>8.1</v>
      </c>
    </row>
    <row r="132" spans="2:13" ht="12.75" x14ac:dyDescent="0.2">
      <c r="B132" s="1232">
        <v>2</v>
      </c>
      <c r="C132" s="1233" t="s">
        <v>534</v>
      </c>
      <c r="D132" s="1234">
        <v>305</v>
      </c>
      <c r="E132" s="1235">
        <v>338</v>
      </c>
      <c r="F132" s="1235">
        <v>335</v>
      </c>
      <c r="G132" s="1235">
        <v>344</v>
      </c>
      <c r="H132" s="1236">
        <v>326</v>
      </c>
      <c r="I132" s="1237" t="s">
        <v>825</v>
      </c>
      <c r="J132" s="1238" t="s">
        <v>825</v>
      </c>
      <c r="K132" s="1238">
        <v>1.8000000000000003</v>
      </c>
      <c r="L132" s="1238" t="s">
        <v>825</v>
      </c>
      <c r="M132" s="1239">
        <v>1.8000000000000003</v>
      </c>
    </row>
    <row r="133" spans="2:13" ht="12.75" x14ac:dyDescent="0.2">
      <c r="B133" s="1232">
        <v>2</v>
      </c>
      <c r="C133" s="1233" t="s">
        <v>535</v>
      </c>
      <c r="D133" s="1234">
        <v>484</v>
      </c>
      <c r="E133" s="1235">
        <v>537</v>
      </c>
      <c r="F133" s="1235">
        <v>524</v>
      </c>
      <c r="G133" s="1235">
        <v>585</v>
      </c>
      <c r="H133" s="1236">
        <v>552</v>
      </c>
      <c r="I133" s="1237" t="s">
        <v>825</v>
      </c>
      <c r="J133" s="1238" t="s">
        <v>825</v>
      </c>
      <c r="K133" s="1238" t="s">
        <v>825</v>
      </c>
      <c r="L133" s="1238">
        <v>1</v>
      </c>
      <c r="M133" s="1239">
        <v>1.3</v>
      </c>
    </row>
    <row r="134" spans="2:13" ht="12.75" x14ac:dyDescent="0.2">
      <c r="B134" s="1232">
        <v>2</v>
      </c>
      <c r="C134" s="1233" t="s">
        <v>536</v>
      </c>
      <c r="D134" s="1234">
        <v>157</v>
      </c>
      <c r="E134" s="1235">
        <v>194</v>
      </c>
      <c r="F134" s="1235">
        <v>165</v>
      </c>
      <c r="G134" s="1235">
        <v>205</v>
      </c>
      <c r="H134" s="1236">
        <v>197</v>
      </c>
      <c r="I134" s="1237" t="s">
        <v>825</v>
      </c>
      <c r="J134" s="1238" t="s">
        <v>825</v>
      </c>
      <c r="K134" s="1238" t="s">
        <v>825</v>
      </c>
      <c r="L134" s="1238" t="s">
        <v>825</v>
      </c>
      <c r="M134" s="1239" t="s">
        <v>825</v>
      </c>
    </row>
    <row r="135" spans="2:13" ht="12.75" x14ac:dyDescent="0.2">
      <c r="B135" s="1232">
        <v>2</v>
      </c>
      <c r="C135" s="1233" t="s">
        <v>537</v>
      </c>
      <c r="D135" s="1234">
        <v>1544</v>
      </c>
      <c r="E135" s="1235">
        <v>1515</v>
      </c>
      <c r="F135" s="1235">
        <v>1484</v>
      </c>
      <c r="G135" s="1235">
        <v>1370</v>
      </c>
      <c r="H135" s="1236">
        <v>1418</v>
      </c>
      <c r="I135" s="1237">
        <v>13.4</v>
      </c>
      <c r="J135" s="1238">
        <v>16</v>
      </c>
      <c r="K135" s="1238">
        <v>18.3</v>
      </c>
      <c r="L135" s="1238">
        <v>15.8</v>
      </c>
      <c r="M135" s="1239">
        <v>21.9</v>
      </c>
    </row>
    <row r="136" spans="2:13" ht="12.75" x14ac:dyDescent="0.2">
      <c r="B136" s="1232">
        <v>2</v>
      </c>
      <c r="C136" s="1233" t="s">
        <v>828</v>
      </c>
      <c r="D136" s="1234">
        <v>150</v>
      </c>
      <c r="E136" s="1235">
        <v>151</v>
      </c>
      <c r="F136" s="1235">
        <v>155</v>
      </c>
      <c r="G136" s="1235">
        <v>154</v>
      </c>
      <c r="H136" s="1236">
        <v>168</v>
      </c>
      <c r="I136" s="1237" t="s">
        <v>825</v>
      </c>
      <c r="J136" s="1238">
        <v>4.5999999999999996</v>
      </c>
      <c r="K136" s="1238" t="s">
        <v>825</v>
      </c>
      <c r="L136" s="1238">
        <v>0</v>
      </c>
      <c r="M136" s="1239" t="s">
        <v>825</v>
      </c>
    </row>
    <row r="137" spans="2:13" ht="12.75" x14ac:dyDescent="0.2">
      <c r="B137" s="1232">
        <v>2</v>
      </c>
      <c r="C137" s="1233" t="s">
        <v>810</v>
      </c>
      <c r="D137" s="1234">
        <v>8</v>
      </c>
      <c r="E137" s="1235">
        <v>7</v>
      </c>
      <c r="F137" s="1235" t="s">
        <v>808</v>
      </c>
      <c r="G137" s="1235" t="s">
        <v>808</v>
      </c>
      <c r="H137" s="1236" t="s">
        <v>808</v>
      </c>
      <c r="I137" s="1237" t="s">
        <v>825</v>
      </c>
      <c r="J137" s="1238" t="s">
        <v>825</v>
      </c>
      <c r="K137" s="1238" t="s">
        <v>825</v>
      </c>
      <c r="L137" s="1238" t="s">
        <v>825</v>
      </c>
      <c r="M137" s="1239" t="s">
        <v>825</v>
      </c>
    </row>
    <row r="138" spans="2:13" ht="12.75" x14ac:dyDescent="0.2">
      <c r="B138" s="1232">
        <v>2</v>
      </c>
      <c r="C138" s="1233" t="s">
        <v>538</v>
      </c>
      <c r="D138" s="1234">
        <v>429</v>
      </c>
      <c r="E138" s="1235">
        <v>407</v>
      </c>
      <c r="F138" s="1235">
        <v>454</v>
      </c>
      <c r="G138" s="1235">
        <v>454</v>
      </c>
      <c r="H138" s="1236">
        <v>479</v>
      </c>
      <c r="I138" s="1237">
        <v>4.4000000000000004</v>
      </c>
      <c r="J138" s="1238">
        <v>7.6</v>
      </c>
      <c r="K138" s="1238">
        <v>12.8</v>
      </c>
      <c r="L138" s="1238">
        <v>9.5</v>
      </c>
      <c r="M138" s="1239">
        <v>14.800000000000002</v>
      </c>
    </row>
    <row r="139" spans="2:13" ht="12.75" x14ac:dyDescent="0.2">
      <c r="B139" s="1232">
        <v>2</v>
      </c>
      <c r="C139" s="1233" t="s">
        <v>539</v>
      </c>
      <c r="D139" s="1234">
        <v>667</v>
      </c>
      <c r="E139" s="1235">
        <v>645</v>
      </c>
      <c r="F139" s="1235">
        <v>660</v>
      </c>
      <c r="G139" s="1235">
        <v>656</v>
      </c>
      <c r="H139" s="1236">
        <v>654</v>
      </c>
      <c r="I139" s="1237">
        <v>14.2</v>
      </c>
      <c r="J139" s="1238">
        <v>16.600000000000001</v>
      </c>
      <c r="K139" s="1238">
        <v>20.5</v>
      </c>
      <c r="L139" s="1238">
        <v>18.600000000000001</v>
      </c>
      <c r="M139" s="1239">
        <v>25.2</v>
      </c>
    </row>
    <row r="140" spans="2:13" ht="12.75" x14ac:dyDescent="0.2">
      <c r="B140" s="1232">
        <v>2</v>
      </c>
      <c r="C140" s="1233" t="s">
        <v>540</v>
      </c>
      <c r="D140" s="1234">
        <v>317</v>
      </c>
      <c r="E140" s="1235">
        <v>310</v>
      </c>
      <c r="F140" s="1235">
        <v>358</v>
      </c>
      <c r="G140" s="1235">
        <v>364</v>
      </c>
      <c r="H140" s="1236">
        <v>376</v>
      </c>
      <c r="I140" s="1237">
        <v>3.5000000000000004</v>
      </c>
      <c r="J140" s="1238">
        <v>2.6</v>
      </c>
      <c r="K140" s="1238">
        <v>4.7</v>
      </c>
      <c r="L140" s="1238">
        <v>2.2000000000000002</v>
      </c>
      <c r="M140" s="1239">
        <v>5.6</v>
      </c>
    </row>
    <row r="141" spans="2:13" ht="12.75" x14ac:dyDescent="0.2">
      <c r="B141" s="1232">
        <v>2</v>
      </c>
      <c r="C141" s="1233" t="s">
        <v>541</v>
      </c>
      <c r="D141" s="1234">
        <v>192</v>
      </c>
      <c r="E141" s="1235">
        <v>201</v>
      </c>
      <c r="F141" s="1235">
        <v>182</v>
      </c>
      <c r="G141" s="1235">
        <v>176</v>
      </c>
      <c r="H141" s="1236">
        <v>206</v>
      </c>
      <c r="I141" s="1237">
        <v>6.3</v>
      </c>
      <c r="J141" s="1238">
        <v>5.5</v>
      </c>
      <c r="K141" s="1238" t="s">
        <v>825</v>
      </c>
      <c r="L141" s="1238">
        <v>5.7</v>
      </c>
      <c r="M141" s="1239">
        <v>5.8</v>
      </c>
    </row>
    <row r="142" spans="2:13" ht="12.75" x14ac:dyDescent="0.2">
      <c r="B142" s="1232">
        <v>2</v>
      </c>
      <c r="C142" s="1233" t="s">
        <v>542</v>
      </c>
      <c r="D142" s="1234">
        <v>136</v>
      </c>
      <c r="E142" s="1235">
        <v>106</v>
      </c>
      <c r="F142" s="1235">
        <v>121</v>
      </c>
      <c r="G142" s="1235">
        <v>139</v>
      </c>
      <c r="H142" s="1236">
        <v>128</v>
      </c>
      <c r="I142" s="1237">
        <v>5.9</v>
      </c>
      <c r="J142" s="1238" t="s">
        <v>825</v>
      </c>
      <c r="K142" s="1238" t="s">
        <v>825</v>
      </c>
      <c r="L142" s="1238">
        <v>5</v>
      </c>
      <c r="M142" s="1239">
        <v>7.0000000000000009</v>
      </c>
    </row>
    <row r="143" spans="2:13" ht="12.75" x14ac:dyDescent="0.2">
      <c r="B143" s="1232">
        <v>2</v>
      </c>
      <c r="C143" s="1233" t="s">
        <v>556</v>
      </c>
      <c r="D143" s="1234">
        <v>262</v>
      </c>
      <c r="E143" s="1235">
        <v>261</v>
      </c>
      <c r="F143" s="1235">
        <v>269</v>
      </c>
      <c r="G143" s="1235">
        <v>297</v>
      </c>
      <c r="H143" s="1236">
        <v>285</v>
      </c>
      <c r="I143" s="1237">
        <v>2.2999999999999998</v>
      </c>
      <c r="J143" s="1238">
        <v>4.5999999999999996</v>
      </c>
      <c r="K143" s="1238">
        <v>3.0000000000000004</v>
      </c>
      <c r="L143" s="1238" t="s">
        <v>825</v>
      </c>
      <c r="M143" s="1239">
        <v>3.2</v>
      </c>
    </row>
    <row r="144" spans="2:13" ht="12.75" x14ac:dyDescent="0.2">
      <c r="B144" s="1232">
        <v>2</v>
      </c>
      <c r="C144" s="1233" t="s">
        <v>557</v>
      </c>
      <c r="D144" s="1234">
        <v>200</v>
      </c>
      <c r="E144" s="1235">
        <v>196</v>
      </c>
      <c r="F144" s="1235">
        <v>191</v>
      </c>
      <c r="G144" s="1235">
        <v>218</v>
      </c>
      <c r="H144" s="1236">
        <v>198</v>
      </c>
      <c r="I144" s="1237" t="s">
        <v>825</v>
      </c>
      <c r="J144" s="1238" t="s">
        <v>825</v>
      </c>
      <c r="K144" s="1238" t="s">
        <v>825</v>
      </c>
      <c r="L144" s="1238">
        <v>2.8</v>
      </c>
      <c r="M144" s="1239">
        <v>3</v>
      </c>
    </row>
    <row r="145" spans="2:13" ht="12.75" x14ac:dyDescent="0.2">
      <c r="B145" s="1232">
        <v>2</v>
      </c>
      <c r="C145" s="1233" t="s">
        <v>543</v>
      </c>
      <c r="D145" s="1234">
        <v>176</v>
      </c>
      <c r="E145" s="1235">
        <v>183</v>
      </c>
      <c r="F145" s="1235">
        <v>196</v>
      </c>
      <c r="G145" s="1235">
        <v>183</v>
      </c>
      <c r="H145" s="1236">
        <v>177</v>
      </c>
      <c r="I145" s="1237" t="s">
        <v>825</v>
      </c>
      <c r="J145" s="1238" t="s">
        <v>825</v>
      </c>
      <c r="K145" s="1238" t="s">
        <v>825</v>
      </c>
      <c r="L145" s="1238" t="s">
        <v>825</v>
      </c>
      <c r="M145" s="1239">
        <v>4</v>
      </c>
    </row>
    <row r="146" spans="2:13" ht="12.75" x14ac:dyDescent="0.2">
      <c r="B146" s="1232">
        <v>2</v>
      </c>
      <c r="C146" s="1233" t="s">
        <v>544</v>
      </c>
      <c r="D146" s="1234">
        <v>384</v>
      </c>
      <c r="E146" s="1235">
        <v>366</v>
      </c>
      <c r="F146" s="1235">
        <v>382</v>
      </c>
      <c r="G146" s="1235">
        <v>400</v>
      </c>
      <c r="H146" s="1236">
        <v>400</v>
      </c>
      <c r="I146" s="1237" t="s">
        <v>825</v>
      </c>
      <c r="J146" s="1238" t="s">
        <v>825</v>
      </c>
      <c r="K146" s="1238" t="s">
        <v>825</v>
      </c>
      <c r="L146" s="1238">
        <v>2.2999999999999998</v>
      </c>
      <c r="M146" s="1239" t="s">
        <v>825</v>
      </c>
    </row>
    <row r="147" spans="2:13" ht="12.75" x14ac:dyDescent="0.2">
      <c r="B147" s="1232">
        <v>2</v>
      </c>
      <c r="C147" s="1233" t="s">
        <v>545</v>
      </c>
      <c r="D147" s="1234">
        <v>109</v>
      </c>
      <c r="E147" s="1235">
        <v>125</v>
      </c>
      <c r="F147" s="1235">
        <v>130</v>
      </c>
      <c r="G147" s="1235">
        <v>131</v>
      </c>
      <c r="H147" s="1236">
        <v>146</v>
      </c>
      <c r="I147" s="1237" t="s">
        <v>825</v>
      </c>
      <c r="J147" s="1238" t="s">
        <v>825</v>
      </c>
      <c r="K147" s="1238" t="s">
        <v>825</v>
      </c>
      <c r="L147" s="1238" t="s">
        <v>825</v>
      </c>
      <c r="M147" s="1239" t="s">
        <v>825</v>
      </c>
    </row>
    <row r="148" spans="2:13" ht="12.75" x14ac:dyDescent="0.2">
      <c r="B148" s="1232">
        <v>2</v>
      </c>
      <c r="C148" s="1233" t="s">
        <v>547</v>
      </c>
      <c r="D148" s="1234">
        <v>341</v>
      </c>
      <c r="E148" s="1235">
        <v>325</v>
      </c>
      <c r="F148" s="1235">
        <v>355</v>
      </c>
      <c r="G148" s="1235">
        <v>348</v>
      </c>
      <c r="H148" s="1236">
        <v>386</v>
      </c>
      <c r="I148" s="1237">
        <v>2.1</v>
      </c>
      <c r="J148" s="1238">
        <v>3.7000000000000006</v>
      </c>
      <c r="K148" s="1238">
        <v>4.2</v>
      </c>
      <c r="L148" s="1238">
        <v>1.7000000000000002</v>
      </c>
      <c r="M148" s="1239">
        <v>2.6</v>
      </c>
    </row>
    <row r="149" spans="2:13" ht="12.75" x14ac:dyDescent="0.2">
      <c r="B149" s="1232">
        <v>2</v>
      </c>
      <c r="C149" s="1233" t="s">
        <v>546</v>
      </c>
      <c r="D149" s="1234">
        <v>489</v>
      </c>
      <c r="E149" s="1235">
        <v>498</v>
      </c>
      <c r="F149" s="1235">
        <v>519</v>
      </c>
      <c r="G149" s="1235">
        <v>512</v>
      </c>
      <c r="H149" s="1236">
        <v>490</v>
      </c>
      <c r="I149" s="1237">
        <v>1.4</v>
      </c>
      <c r="J149" s="1238">
        <v>2</v>
      </c>
      <c r="K149" s="1238">
        <v>3.0999999999999996</v>
      </c>
      <c r="L149" s="1238">
        <v>1.8000000000000003</v>
      </c>
      <c r="M149" s="1239">
        <v>4.3</v>
      </c>
    </row>
    <row r="150" spans="2:13" ht="12.75" x14ac:dyDescent="0.2">
      <c r="B150" s="1232">
        <v>2</v>
      </c>
      <c r="C150" s="1233" t="s">
        <v>548</v>
      </c>
      <c r="D150" s="1234">
        <v>123</v>
      </c>
      <c r="E150" s="1235">
        <v>114</v>
      </c>
      <c r="F150" s="1235">
        <v>92</v>
      </c>
      <c r="G150" s="1235">
        <v>142</v>
      </c>
      <c r="H150" s="1236">
        <v>129</v>
      </c>
      <c r="I150" s="1237" t="s">
        <v>825</v>
      </c>
      <c r="J150" s="1238" t="s">
        <v>825</v>
      </c>
      <c r="K150" s="1238" t="s">
        <v>825</v>
      </c>
      <c r="L150" s="1238" t="s">
        <v>825</v>
      </c>
      <c r="M150" s="1239">
        <v>7.8</v>
      </c>
    </row>
    <row r="151" spans="2:13" ht="12.75" x14ac:dyDescent="0.2">
      <c r="B151" s="1232">
        <v>2</v>
      </c>
      <c r="C151" s="1233" t="s">
        <v>549</v>
      </c>
      <c r="D151" s="1234">
        <v>186</v>
      </c>
      <c r="E151" s="1235">
        <v>210</v>
      </c>
      <c r="F151" s="1235">
        <v>212</v>
      </c>
      <c r="G151" s="1235">
        <v>214</v>
      </c>
      <c r="H151" s="1236">
        <v>220</v>
      </c>
      <c r="I151" s="1237" t="s">
        <v>825</v>
      </c>
      <c r="J151" s="1238" t="s">
        <v>825</v>
      </c>
      <c r="K151" s="1238" t="s">
        <v>825</v>
      </c>
      <c r="L151" s="1238" t="s">
        <v>825</v>
      </c>
      <c r="M151" s="1239">
        <v>3.6000000000000005</v>
      </c>
    </row>
    <row r="152" spans="2:13" ht="12.75" x14ac:dyDescent="0.2">
      <c r="B152" s="1232">
        <v>2</v>
      </c>
      <c r="C152" s="1233" t="s">
        <v>550</v>
      </c>
      <c r="D152" s="1234">
        <v>209</v>
      </c>
      <c r="E152" s="1235">
        <v>217</v>
      </c>
      <c r="F152" s="1235">
        <v>212</v>
      </c>
      <c r="G152" s="1235">
        <v>229</v>
      </c>
      <c r="H152" s="1236">
        <v>244</v>
      </c>
      <c r="I152" s="1237">
        <v>2.9</v>
      </c>
      <c r="J152" s="1238" t="s">
        <v>825</v>
      </c>
      <c r="K152" s="1238" t="s">
        <v>825</v>
      </c>
      <c r="L152" s="1238" t="s">
        <v>825</v>
      </c>
      <c r="M152" s="1239" t="s">
        <v>825</v>
      </c>
    </row>
    <row r="153" spans="2:13" ht="12.75" x14ac:dyDescent="0.2">
      <c r="B153" s="1232">
        <v>2</v>
      </c>
      <c r="C153" s="1233" t="s">
        <v>811</v>
      </c>
      <c r="D153" s="1234">
        <v>390</v>
      </c>
      <c r="E153" s="1235">
        <v>341</v>
      </c>
      <c r="F153" s="1235">
        <v>412</v>
      </c>
      <c r="G153" s="1235">
        <v>327</v>
      </c>
      <c r="H153" s="1236">
        <v>372</v>
      </c>
      <c r="I153" s="1237">
        <v>83.3</v>
      </c>
      <c r="J153" s="1238">
        <v>76.000000000000014</v>
      </c>
      <c r="K153" s="1238">
        <v>80.100000000000009</v>
      </c>
      <c r="L153" s="1238">
        <v>74.900000000000006</v>
      </c>
      <c r="M153" s="1239">
        <v>64</v>
      </c>
    </row>
    <row r="154" spans="2:13" ht="12.75" x14ac:dyDescent="0.2">
      <c r="B154" s="1232">
        <v>2</v>
      </c>
      <c r="C154" s="1233" t="s">
        <v>551</v>
      </c>
      <c r="D154" s="1234">
        <v>238</v>
      </c>
      <c r="E154" s="1235">
        <v>208</v>
      </c>
      <c r="F154" s="1235">
        <v>244</v>
      </c>
      <c r="G154" s="1235">
        <v>299</v>
      </c>
      <c r="H154" s="1236">
        <v>242</v>
      </c>
      <c r="I154" s="1237">
        <v>15.5</v>
      </c>
      <c r="J154" s="1238">
        <v>14.899999999999999</v>
      </c>
      <c r="K154" s="1238">
        <v>11.5</v>
      </c>
      <c r="L154" s="1238">
        <v>10</v>
      </c>
      <c r="M154" s="1239">
        <v>12.8</v>
      </c>
    </row>
    <row r="155" spans="2:13" ht="12.75" x14ac:dyDescent="0.2">
      <c r="B155" s="1232">
        <v>2</v>
      </c>
      <c r="C155" s="1233" t="s">
        <v>552</v>
      </c>
      <c r="D155" s="1234">
        <v>775</v>
      </c>
      <c r="E155" s="1235">
        <v>775</v>
      </c>
      <c r="F155" s="1235">
        <v>738</v>
      </c>
      <c r="G155" s="1235">
        <v>741</v>
      </c>
      <c r="H155" s="1236">
        <v>835</v>
      </c>
      <c r="I155" s="1237">
        <v>1.8000000000000003</v>
      </c>
      <c r="J155" s="1238">
        <v>1.7000000000000002</v>
      </c>
      <c r="K155" s="1238">
        <v>3.0000000000000004</v>
      </c>
      <c r="L155" s="1238">
        <v>2.4</v>
      </c>
      <c r="M155" s="1239">
        <v>4</v>
      </c>
    </row>
    <row r="156" spans="2:13" ht="12.75" x14ac:dyDescent="0.2">
      <c r="B156" s="1232">
        <v>2</v>
      </c>
      <c r="C156" s="1233" t="s">
        <v>553</v>
      </c>
      <c r="D156" s="1234">
        <v>279</v>
      </c>
      <c r="E156" s="1235">
        <v>311</v>
      </c>
      <c r="F156" s="1235">
        <v>284</v>
      </c>
      <c r="G156" s="1235">
        <v>307</v>
      </c>
      <c r="H156" s="1236">
        <v>270</v>
      </c>
      <c r="I156" s="1237">
        <v>3.2</v>
      </c>
      <c r="J156" s="1238">
        <v>2.2999999999999998</v>
      </c>
      <c r="K156" s="1238">
        <v>3.9</v>
      </c>
      <c r="L156" s="1238">
        <v>3.6000000000000005</v>
      </c>
      <c r="M156" s="1239">
        <v>4.4000000000000004</v>
      </c>
    </row>
    <row r="157" spans="2:13" ht="12.75" x14ac:dyDescent="0.2">
      <c r="B157" s="1232">
        <v>2</v>
      </c>
      <c r="C157" s="1233" t="s">
        <v>555</v>
      </c>
      <c r="D157" s="1234">
        <v>120</v>
      </c>
      <c r="E157" s="1235">
        <v>144</v>
      </c>
      <c r="F157" s="1235">
        <v>131</v>
      </c>
      <c r="G157" s="1235">
        <v>138</v>
      </c>
      <c r="H157" s="1236">
        <v>140</v>
      </c>
      <c r="I157" s="1237">
        <v>7.5</v>
      </c>
      <c r="J157" s="1238">
        <v>4.2</v>
      </c>
      <c r="K157" s="1238">
        <v>6.9</v>
      </c>
      <c r="L157" s="1238" t="s">
        <v>825</v>
      </c>
      <c r="M157" s="1239" t="s">
        <v>825</v>
      </c>
    </row>
    <row r="158" spans="2:13" ht="13.5" thickBot="1" x14ac:dyDescent="0.25">
      <c r="B158" s="1240">
        <v>2</v>
      </c>
      <c r="C158" s="1241" t="s">
        <v>554</v>
      </c>
      <c r="D158" s="1242">
        <v>293</v>
      </c>
      <c r="E158" s="1243">
        <v>275</v>
      </c>
      <c r="F158" s="1243">
        <v>310</v>
      </c>
      <c r="G158" s="1243">
        <v>298</v>
      </c>
      <c r="H158" s="1244">
        <v>355</v>
      </c>
      <c r="I158" s="1245">
        <v>4.4000000000000004</v>
      </c>
      <c r="J158" s="1246">
        <v>5.8</v>
      </c>
      <c r="K158" s="1246">
        <v>5.2</v>
      </c>
      <c r="L158" s="1246">
        <v>3.7000000000000006</v>
      </c>
      <c r="M158" s="1247">
        <v>8.6999999999999993</v>
      </c>
    </row>
    <row r="159" spans="2:13" ht="12.75" x14ac:dyDescent="0.2">
      <c r="B159" s="1301">
        <v>1</v>
      </c>
      <c r="C159" s="1302" t="s">
        <v>468</v>
      </c>
      <c r="D159" s="1303">
        <v>4972</v>
      </c>
      <c r="E159" s="1304">
        <v>4918</v>
      </c>
      <c r="F159" s="1304">
        <v>4866</v>
      </c>
      <c r="G159" s="1304">
        <v>5055</v>
      </c>
      <c r="H159" s="1305">
        <v>5295</v>
      </c>
      <c r="I159" s="1309">
        <v>6.8</v>
      </c>
      <c r="J159" s="1310">
        <v>7.7</v>
      </c>
      <c r="K159" s="1310">
        <v>8.6999999999999993</v>
      </c>
      <c r="L159" s="1310">
        <v>8.8000000000000007</v>
      </c>
      <c r="M159" s="1311">
        <v>9.1</v>
      </c>
    </row>
    <row r="160" spans="2:13" ht="12.75" x14ac:dyDescent="0.2">
      <c r="B160" s="1251">
        <v>2</v>
      </c>
      <c r="C160" s="1252" t="s">
        <v>477</v>
      </c>
      <c r="D160" s="1256">
        <v>12625</v>
      </c>
      <c r="E160" s="1257">
        <v>12656</v>
      </c>
      <c r="F160" s="1257">
        <v>12652</v>
      </c>
      <c r="G160" s="1257">
        <v>12885</v>
      </c>
      <c r="H160" s="1258">
        <v>12868</v>
      </c>
      <c r="I160" s="1253">
        <v>10.138564422648241</v>
      </c>
      <c r="J160" s="1254">
        <v>10.446207974980453</v>
      </c>
      <c r="K160" s="1254">
        <v>12.567268126306521</v>
      </c>
      <c r="L160" s="1254">
        <v>9.9930896027049894</v>
      </c>
      <c r="M160" s="1255">
        <v>11.719235692082652</v>
      </c>
    </row>
    <row r="161" spans="2:13" ht="12.75" x14ac:dyDescent="0.2">
      <c r="B161" s="1251">
        <v>3</v>
      </c>
      <c r="C161" s="1252" t="s">
        <v>478</v>
      </c>
      <c r="D161" s="1256">
        <v>7325</v>
      </c>
      <c r="E161" s="1257">
        <v>7314</v>
      </c>
      <c r="F161" s="1257">
        <v>7307</v>
      </c>
      <c r="G161" s="1257">
        <v>7597</v>
      </c>
      <c r="H161" s="1258">
        <v>7633</v>
      </c>
      <c r="I161" s="1253">
        <v>9.3930906081919741</v>
      </c>
      <c r="J161" s="1254">
        <v>11.558366633366637</v>
      </c>
      <c r="K161" s="1254">
        <v>12.292652046122541</v>
      </c>
      <c r="L161" s="1254">
        <v>13.864457831325302</v>
      </c>
      <c r="M161" s="1255">
        <v>15.071442663378546</v>
      </c>
    </row>
    <row r="162" spans="2:13" ht="12.75" x14ac:dyDescent="0.2">
      <c r="B162" s="1251">
        <v>4</v>
      </c>
      <c r="C162" s="1252" t="s">
        <v>479</v>
      </c>
      <c r="D162" s="1259">
        <v>8543</v>
      </c>
      <c r="E162" s="1260">
        <v>8629</v>
      </c>
      <c r="F162" s="1260">
        <v>8732</v>
      </c>
      <c r="G162" s="1260">
        <v>8597</v>
      </c>
      <c r="H162" s="1261">
        <v>8761</v>
      </c>
      <c r="I162" s="1253">
        <v>8.2607734806629836</v>
      </c>
      <c r="J162" s="1254">
        <v>9.8988863755002612</v>
      </c>
      <c r="K162" s="1254">
        <v>9.6076530612244895</v>
      </c>
      <c r="L162" s="1254">
        <v>9.8105695059904807</v>
      </c>
      <c r="M162" s="1255">
        <v>11.254142919772029</v>
      </c>
    </row>
    <row r="163" spans="2:13" ht="13.5" thickBot="1" x14ac:dyDescent="0.25">
      <c r="B163" s="1262">
        <v>5</v>
      </c>
      <c r="C163" s="1263" t="s">
        <v>480</v>
      </c>
      <c r="D163" s="1264">
        <v>9794</v>
      </c>
      <c r="E163" s="1265">
        <v>9794</v>
      </c>
      <c r="F163" s="1265">
        <v>9530</v>
      </c>
      <c r="G163" s="1265">
        <v>9637</v>
      </c>
      <c r="H163" s="1266">
        <v>9683</v>
      </c>
      <c r="I163" s="1267">
        <v>90.20405749032615</v>
      </c>
      <c r="J163" s="1268">
        <v>88.111855141783408</v>
      </c>
      <c r="K163" s="1268">
        <v>88.916588962376665</v>
      </c>
      <c r="L163" s="1268">
        <v>86.087765902251746</v>
      </c>
      <c r="M163" s="1269">
        <v>87.784567627494454</v>
      </c>
    </row>
    <row r="164" spans="2:13" ht="12.75" x14ac:dyDescent="0.2">
      <c r="B164" s="1270"/>
      <c r="C164" s="1271" t="s">
        <v>829</v>
      </c>
      <c r="D164" s="2"/>
      <c r="E164" s="2"/>
      <c r="F164" s="2"/>
      <c r="G164" s="2"/>
      <c r="H164" s="2"/>
      <c r="I164" s="2"/>
      <c r="J164" s="2"/>
      <c r="K164" s="2"/>
      <c r="L164" s="2"/>
      <c r="M164" s="2"/>
    </row>
    <row r="165" spans="2:13" ht="12.75" x14ac:dyDescent="0.2">
      <c r="B165" s="1272"/>
      <c r="C165" s="1273" t="s">
        <v>830</v>
      </c>
      <c r="D165" s="1273"/>
      <c r="E165" s="1274"/>
      <c r="F165" s="1274"/>
      <c r="G165" s="1275"/>
      <c r="H165" s="1275"/>
      <c r="I165" s="1275"/>
      <c r="J165" s="1276"/>
      <c r="K165" s="1276"/>
      <c r="L165" s="1276"/>
      <c r="M165" s="1276"/>
    </row>
    <row r="166" spans="2:13" ht="12.75" x14ac:dyDescent="0.2">
      <c r="B166" s="1272"/>
      <c r="C166" s="1277" t="s">
        <v>812</v>
      </c>
      <c r="D166" s="1275"/>
      <c r="E166" s="1275"/>
      <c r="F166" s="1275"/>
      <c r="G166" s="1275"/>
      <c r="H166" s="1275"/>
      <c r="I166" s="1275"/>
      <c r="J166" s="1276"/>
      <c r="K166" s="1276"/>
      <c r="L166" s="1276"/>
      <c r="M166" s="1276"/>
    </row>
  </sheetData>
  <phoneticPr fontId="0" type="noConversion"/>
  <pageMargins left="0.75" right="0.75" top="1" bottom="1" header="0.5" footer="0.5"/>
  <pageSetup orientation="portrait"/>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47"/>
  <sheetViews>
    <sheetView zoomScaleNormal="100" workbookViewId="0"/>
  </sheetViews>
  <sheetFormatPr defaultRowHeight="11.25" x14ac:dyDescent="0.2"/>
  <cols>
    <col min="2" max="2" width="16" customWidth="1"/>
    <col min="7" max="7" width="11.1640625" bestFit="1" customWidth="1"/>
    <col min="10" max="10" width="12.33203125" bestFit="1" customWidth="1"/>
    <col min="11" max="11" width="23.5" bestFit="1" customWidth="1"/>
    <col min="15" max="15" width="15" customWidth="1"/>
  </cols>
  <sheetData>
    <row r="3" spans="1:23" ht="15.75" thickBot="1" x14ac:dyDescent="0.25">
      <c r="A3" s="445"/>
      <c r="B3" s="242"/>
      <c r="C3" s="242"/>
      <c r="D3" s="242"/>
      <c r="E3" s="242"/>
      <c r="F3" s="242"/>
      <c r="G3" s="242"/>
      <c r="H3" s="242"/>
      <c r="I3" s="243"/>
      <c r="J3" s="243"/>
      <c r="K3" s="243"/>
      <c r="L3" s="243"/>
      <c r="M3" s="445"/>
      <c r="N3" s="244"/>
      <c r="O3" s="1326" t="s">
        <v>673</v>
      </c>
      <c r="P3" s="1327"/>
      <c r="Q3" s="1327"/>
      <c r="R3" s="1327"/>
      <c r="S3" s="1327"/>
      <c r="T3" s="1327"/>
      <c r="U3" s="1327"/>
    </row>
    <row r="4" spans="1:23" ht="15.75" thickBot="1" x14ac:dyDescent="0.25">
      <c r="A4" s="445"/>
      <c r="B4" s="111"/>
      <c r="C4" s="1323" t="s">
        <v>115</v>
      </c>
      <c r="D4" s="1324"/>
      <c r="E4" s="112" t="s">
        <v>116</v>
      </c>
      <c r="F4" s="1323" t="s">
        <v>674</v>
      </c>
      <c r="G4" s="1325"/>
      <c r="H4" s="573"/>
      <c r="I4" s="43"/>
      <c r="J4" s="1326" t="s">
        <v>675</v>
      </c>
      <c r="K4" s="1326"/>
      <c r="L4" s="938"/>
      <c r="M4" s="445"/>
      <c r="N4" s="243"/>
      <c r="O4" s="1326" t="s">
        <v>134</v>
      </c>
      <c r="P4" s="1327"/>
      <c r="Q4" s="1327"/>
      <c r="R4" s="1327"/>
      <c r="S4" s="1327"/>
      <c r="T4" s="1327"/>
      <c r="U4" s="1327"/>
    </row>
    <row r="5" spans="1:23" ht="15.75" thickBot="1" x14ac:dyDescent="0.25">
      <c r="A5" s="445"/>
      <c r="B5" s="574"/>
      <c r="C5" s="575">
        <v>2015</v>
      </c>
      <c r="D5" s="576">
        <v>2016</v>
      </c>
      <c r="E5" s="245" t="s">
        <v>117</v>
      </c>
      <c r="F5" s="941" t="s">
        <v>118</v>
      </c>
      <c r="G5" s="577" t="s">
        <v>119</v>
      </c>
      <c r="H5" s="578"/>
      <c r="I5" s="37"/>
      <c r="J5" s="113" t="s">
        <v>130</v>
      </c>
      <c r="K5" s="36" t="s">
        <v>131</v>
      </c>
      <c r="L5" s="44"/>
      <c r="M5" s="445"/>
      <c r="N5" s="243"/>
      <c r="O5" s="1328" t="s">
        <v>135</v>
      </c>
      <c r="P5" s="1330" t="s">
        <v>130</v>
      </c>
      <c r="Q5" s="1330"/>
      <c r="R5" s="1330"/>
      <c r="S5" s="1330"/>
      <c r="T5" s="1330"/>
      <c r="U5" s="1331"/>
    </row>
    <row r="6" spans="1:23" ht="15.75" thickBot="1" x14ac:dyDescent="0.25">
      <c r="A6" s="579"/>
      <c r="B6" s="114" t="s">
        <v>120</v>
      </c>
      <c r="C6" s="580">
        <v>48190</v>
      </c>
      <c r="D6" s="115">
        <v>49571</v>
      </c>
      <c r="E6" s="116" t="s">
        <v>142</v>
      </c>
      <c r="F6" s="942">
        <v>68260</v>
      </c>
      <c r="G6" s="943">
        <v>55775</v>
      </c>
      <c r="H6" s="242"/>
      <c r="I6" s="37"/>
      <c r="J6" s="38">
        <v>1</v>
      </c>
      <c r="K6" s="39">
        <v>12060</v>
      </c>
      <c r="L6" s="40"/>
      <c r="M6" s="445"/>
      <c r="N6" s="243"/>
      <c r="O6" s="1329"/>
      <c r="P6" s="26">
        <v>1</v>
      </c>
      <c r="Q6" s="27">
        <v>2</v>
      </c>
      <c r="R6" s="27">
        <v>3</v>
      </c>
      <c r="S6" s="27">
        <v>4</v>
      </c>
      <c r="T6" s="27">
        <v>5</v>
      </c>
      <c r="U6" s="28">
        <v>6</v>
      </c>
    </row>
    <row r="7" spans="1:23" ht="15.75" thickBot="1" x14ac:dyDescent="0.25">
      <c r="A7" s="579"/>
      <c r="B7" s="117" t="s">
        <v>141</v>
      </c>
      <c r="C7" s="581">
        <v>68822</v>
      </c>
      <c r="D7" s="118">
        <v>71033</v>
      </c>
      <c r="E7" s="119">
        <v>1</v>
      </c>
      <c r="F7" s="944">
        <v>91388</v>
      </c>
      <c r="G7" s="945">
        <v>71346</v>
      </c>
      <c r="H7" s="573"/>
      <c r="I7" s="37"/>
      <c r="J7" s="38">
        <v>2</v>
      </c>
      <c r="K7" s="39">
        <v>16240</v>
      </c>
      <c r="L7" s="41"/>
      <c r="M7" s="445"/>
      <c r="N7" s="243"/>
      <c r="O7" s="30" t="s">
        <v>136</v>
      </c>
      <c r="P7" s="31">
        <v>10831</v>
      </c>
      <c r="Q7" s="946">
        <v>17752</v>
      </c>
      <c r="R7" s="946">
        <v>24363</v>
      </c>
      <c r="S7" s="946">
        <v>30075</v>
      </c>
      <c r="T7" s="946">
        <v>35495</v>
      </c>
      <c r="U7" s="947">
        <v>41507</v>
      </c>
      <c r="V7" s="582"/>
      <c r="W7" s="582"/>
    </row>
    <row r="8" spans="1:23" ht="15.75" thickBot="1" x14ac:dyDescent="0.25">
      <c r="A8" s="445"/>
      <c r="B8" s="114" t="s">
        <v>121</v>
      </c>
      <c r="C8" s="583">
        <v>42795</v>
      </c>
      <c r="D8" s="120">
        <v>44316</v>
      </c>
      <c r="E8" s="121">
        <v>32</v>
      </c>
      <c r="F8" s="948">
        <v>64651</v>
      </c>
      <c r="G8" s="943">
        <v>51494</v>
      </c>
      <c r="H8" s="584"/>
      <c r="I8" s="37"/>
      <c r="J8" s="38">
        <v>3</v>
      </c>
      <c r="K8" s="39">
        <v>20420</v>
      </c>
      <c r="L8" s="41"/>
      <c r="M8" s="445"/>
      <c r="N8" s="244"/>
      <c r="O8" s="32" t="s">
        <v>137</v>
      </c>
      <c r="P8" s="33">
        <v>10679</v>
      </c>
      <c r="Q8" s="949">
        <v>17505</v>
      </c>
      <c r="R8" s="949">
        <v>24031</v>
      </c>
      <c r="S8" s="949">
        <v>29659</v>
      </c>
      <c r="T8" s="949">
        <v>35004</v>
      </c>
      <c r="U8" s="950">
        <v>40930</v>
      </c>
      <c r="V8" s="582"/>
      <c r="W8" s="582"/>
    </row>
    <row r="9" spans="1:23" ht="19.5" x14ac:dyDescent="0.2">
      <c r="A9" s="445"/>
      <c r="B9" s="114" t="s">
        <v>122</v>
      </c>
      <c r="C9" s="583">
        <v>62697</v>
      </c>
      <c r="D9" s="120">
        <v>65137</v>
      </c>
      <c r="E9" s="121">
        <v>2</v>
      </c>
      <c r="F9" s="948">
        <v>90590</v>
      </c>
      <c r="G9" s="943">
        <v>70628</v>
      </c>
      <c r="H9" s="242"/>
      <c r="I9" s="37"/>
      <c r="J9" s="38">
        <v>4</v>
      </c>
      <c r="K9" s="39">
        <v>24600</v>
      </c>
      <c r="L9" s="41"/>
      <c r="M9" s="445"/>
      <c r="N9" s="246"/>
      <c r="O9" s="34" t="s">
        <v>676</v>
      </c>
      <c r="P9" s="29"/>
      <c r="Q9" s="29"/>
      <c r="R9" s="29"/>
      <c r="S9" s="29"/>
      <c r="T9" s="29"/>
      <c r="U9" s="29"/>
    </row>
    <row r="10" spans="1:23" ht="19.5" x14ac:dyDescent="0.2">
      <c r="A10" s="445"/>
      <c r="B10" s="114" t="s">
        <v>123</v>
      </c>
      <c r="C10" s="583">
        <v>55926</v>
      </c>
      <c r="D10" s="120">
        <v>58322</v>
      </c>
      <c r="E10" s="824">
        <v>5</v>
      </c>
      <c r="F10" s="948">
        <v>85873</v>
      </c>
      <c r="G10" s="943">
        <v>70303</v>
      </c>
      <c r="H10" s="242"/>
      <c r="I10" s="37"/>
      <c r="J10" s="38">
        <v>5</v>
      </c>
      <c r="K10" s="39">
        <v>28780</v>
      </c>
      <c r="L10" s="41"/>
      <c r="M10" s="445"/>
      <c r="N10" s="246"/>
      <c r="O10" s="1337" t="s">
        <v>138</v>
      </c>
      <c r="P10" s="1338"/>
      <c r="Q10" s="1338"/>
      <c r="R10" s="1338"/>
      <c r="S10" s="1338"/>
      <c r="T10" s="1338"/>
      <c r="U10" s="1338"/>
    </row>
    <row r="11" spans="1:23" ht="19.5" x14ac:dyDescent="0.2">
      <c r="A11" s="445"/>
      <c r="B11" s="114" t="s">
        <v>124</v>
      </c>
      <c r="C11" s="583">
        <v>60101</v>
      </c>
      <c r="D11" s="120">
        <v>61968</v>
      </c>
      <c r="E11" s="121">
        <v>3</v>
      </c>
      <c r="F11" s="948">
        <v>90245</v>
      </c>
      <c r="G11" s="943">
        <v>72222</v>
      </c>
      <c r="H11" s="242"/>
      <c r="I11" s="37"/>
      <c r="J11" s="38">
        <v>6</v>
      </c>
      <c r="K11" s="39">
        <v>32960</v>
      </c>
      <c r="L11" s="41"/>
      <c r="M11" s="445"/>
      <c r="N11" s="246"/>
      <c r="O11" s="35"/>
      <c r="P11" s="939"/>
      <c r="Q11" s="939"/>
      <c r="R11" s="939"/>
      <c r="S11" s="939"/>
      <c r="T11" s="939"/>
      <c r="U11" s="939"/>
    </row>
    <row r="12" spans="1:23" ht="15" x14ac:dyDescent="0.2">
      <c r="A12" s="445"/>
      <c r="B12" s="114" t="s">
        <v>125</v>
      </c>
      <c r="C12" s="583">
        <v>58814</v>
      </c>
      <c r="D12" s="120">
        <v>60534</v>
      </c>
      <c r="E12" s="121">
        <v>4</v>
      </c>
      <c r="F12" s="948">
        <v>73854</v>
      </c>
      <c r="G12" s="943">
        <v>60850</v>
      </c>
      <c r="H12" s="242"/>
      <c r="I12" s="37"/>
      <c r="J12" s="38">
        <v>7</v>
      </c>
      <c r="K12" s="39">
        <v>37140</v>
      </c>
      <c r="L12" s="41"/>
      <c r="M12" s="445"/>
      <c r="N12" s="243"/>
      <c r="O12" s="1326" t="s">
        <v>677</v>
      </c>
      <c r="P12" s="1327"/>
      <c r="Q12" s="1327"/>
      <c r="R12" s="1327"/>
      <c r="S12" s="1327"/>
      <c r="T12" s="1327"/>
      <c r="U12" s="1327"/>
    </row>
    <row r="13" spans="1:23" ht="15.75" thickBot="1" x14ac:dyDescent="0.25">
      <c r="A13" s="445"/>
      <c r="B13" s="114" t="s">
        <v>126</v>
      </c>
      <c r="C13" s="583">
        <v>49786</v>
      </c>
      <c r="D13" s="120">
        <v>51275</v>
      </c>
      <c r="E13" s="824">
        <v>17</v>
      </c>
      <c r="F13" s="948">
        <v>70194</v>
      </c>
      <c r="G13" s="943">
        <v>55702</v>
      </c>
      <c r="H13" s="242"/>
      <c r="I13" s="37"/>
      <c r="J13" s="585">
        <v>8</v>
      </c>
      <c r="K13" s="42">
        <v>41320</v>
      </c>
      <c r="L13" s="41"/>
      <c r="M13" s="951"/>
      <c r="N13" s="243"/>
      <c r="O13" s="1326" t="s">
        <v>139</v>
      </c>
      <c r="P13" s="1327"/>
      <c r="Q13" s="1327"/>
      <c r="R13" s="1327"/>
      <c r="S13" s="1327"/>
      <c r="T13" s="1327"/>
      <c r="U13" s="1327"/>
    </row>
    <row r="14" spans="1:23" ht="15" x14ac:dyDescent="0.2">
      <c r="A14" s="445"/>
      <c r="B14" s="114" t="s">
        <v>127</v>
      </c>
      <c r="C14" s="583">
        <v>50050</v>
      </c>
      <c r="D14" s="120">
        <v>51576</v>
      </c>
      <c r="E14" s="824">
        <v>16</v>
      </c>
      <c r="F14" s="948">
        <v>76623</v>
      </c>
      <c r="G14" s="943">
        <v>58073</v>
      </c>
      <c r="H14" s="242"/>
      <c r="I14" s="940"/>
      <c r="J14" s="1333" t="s">
        <v>678</v>
      </c>
      <c r="K14" s="1333"/>
      <c r="L14" s="940"/>
      <c r="M14" s="445"/>
      <c r="N14" s="243"/>
      <c r="O14" s="1339" t="s">
        <v>135</v>
      </c>
      <c r="P14" s="1330" t="s">
        <v>130</v>
      </c>
      <c r="Q14" s="1330"/>
      <c r="R14" s="1330"/>
      <c r="S14" s="1330"/>
      <c r="T14" s="1330"/>
      <c r="U14" s="1331"/>
    </row>
    <row r="15" spans="1:23" ht="15.75" thickBot="1" x14ac:dyDescent="0.25">
      <c r="A15" s="445"/>
      <c r="B15" s="586" t="s">
        <v>128</v>
      </c>
      <c r="C15" s="587">
        <v>48584</v>
      </c>
      <c r="D15" s="588">
        <v>50321</v>
      </c>
      <c r="E15" s="247">
        <v>19</v>
      </c>
      <c r="F15" s="952">
        <v>75595</v>
      </c>
      <c r="G15" s="953">
        <v>56990</v>
      </c>
      <c r="H15" s="242"/>
      <c r="I15" s="940"/>
      <c r="J15" s="1334"/>
      <c r="K15" s="1334"/>
      <c r="L15" s="940"/>
      <c r="M15" s="445"/>
      <c r="N15" s="243"/>
      <c r="O15" s="1340"/>
      <c r="P15" s="26">
        <v>1</v>
      </c>
      <c r="Q15" s="27">
        <v>2</v>
      </c>
      <c r="R15" s="27">
        <v>3</v>
      </c>
      <c r="S15" s="27">
        <v>4</v>
      </c>
      <c r="T15" s="27">
        <v>5</v>
      </c>
      <c r="U15" s="28">
        <v>6</v>
      </c>
    </row>
    <row r="16" spans="1:23" ht="15" x14ac:dyDescent="0.2">
      <c r="A16" s="445"/>
      <c r="B16" s="248" t="s">
        <v>129</v>
      </c>
      <c r="C16" s="249"/>
      <c r="D16" s="249"/>
      <c r="E16" s="249"/>
      <c r="F16" s="249"/>
      <c r="G16" s="249"/>
      <c r="H16" s="242"/>
      <c r="I16" s="1335" t="s">
        <v>132</v>
      </c>
      <c r="J16" s="1335"/>
      <c r="K16" s="1335"/>
      <c r="L16" s="1335"/>
      <c r="M16" s="445"/>
      <c r="N16" s="243"/>
      <c r="O16" s="30" t="s">
        <v>136</v>
      </c>
      <c r="P16" s="946">
        <v>15473</v>
      </c>
      <c r="Q16" s="946">
        <v>25359</v>
      </c>
      <c r="R16" s="946">
        <v>34805</v>
      </c>
      <c r="S16" s="946">
        <v>42965</v>
      </c>
      <c r="T16" s="946">
        <v>50707</v>
      </c>
      <c r="U16" s="947">
        <v>59295</v>
      </c>
      <c r="V16" s="582"/>
      <c r="W16" s="582"/>
    </row>
    <row r="17" spans="2:23" ht="15.75" thickBot="1" x14ac:dyDescent="0.25">
      <c r="B17" s="250" t="s">
        <v>566</v>
      </c>
      <c r="C17" s="249"/>
      <c r="D17" s="249"/>
      <c r="E17" s="249"/>
      <c r="F17" s="249"/>
      <c r="G17" s="249"/>
      <c r="H17" s="242"/>
      <c r="I17" s="1336" t="s">
        <v>133</v>
      </c>
      <c r="J17" s="1336"/>
      <c r="K17" s="1336"/>
      <c r="L17" s="1336"/>
      <c r="M17" s="445"/>
      <c r="N17" s="243"/>
      <c r="O17" s="32" t="s">
        <v>137</v>
      </c>
      <c r="P17" s="33">
        <v>15256</v>
      </c>
      <c r="Q17" s="949">
        <v>25008</v>
      </c>
      <c r="R17" s="949">
        <v>34330</v>
      </c>
      <c r="S17" s="949">
        <v>42370</v>
      </c>
      <c r="T17" s="949">
        <v>50006</v>
      </c>
      <c r="U17" s="950">
        <v>58471</v>
      </c>
      <c r="V17" s="582"/>
      <c r="W17" s="582"/>
    </row>
    <row r="18" spans="2:23" ht="12.75" customHeight="1" x14ac:dyDescent="0.2">
      <c r="B18" s="954" t="s">
        <v>679</v>
      </c>
      <c r="C18" s="249"/>
      <c r="D18" s="249"/>
      <c r="E18" s="249"/>
      <c r="F18" s="249"/>
      <c r="G18" s="249"/>
      <c r="H18" s="242"/>
      <c r="I18" s="1332" t="s">
        <v>680</v>
      </c>
      <c r="J18" s="1332"/>
      <c r="K18" s="1332"/>
      <c r="L18" s="1332"/>
      <c r="M18" s="445"/>
      <c r="N18" s="589"/>
      <c r="O18" s="34" t="s">
        <v>681</v>
      </c>
      <c r="P18" s="29"/>
      <c r="Q18" s="29"/>
      <c r="R18" s="29"/>
      <c r="S18" s="29"/>
      <c r="T18" s="29"/>
      <c r="U18" s="29"/>
    </row>
    <row r="19" spans="2:23" ht="12.75" x14ac:dyDescent="0.2">
      <c r="B19" s="249"/>
      <c r="C19" s="249"/>
      <c r="D19" s="249"/>
      <c r="E19" s="249"/>
      <c r="F19" s="249"/>
      <c r="G19" s="249"/>
      <c r="H19" s="242"/>
      <c r="I19" s="1332"/>
      <c r="J19" s="1332"/>
      <c r="K19" s="1332"/>
      <c r="L19" s="1332"/>
      <c r="M19" s="445"/>
      <c r="N19" s="589"/>
      <c r="O19" s="34" t="s">
        <v>140</v>
      </c>
      <c r="P19" s="29"/>
      <c r="Q19" s="29"/>
      <c r="R19" s="29"/>
      <c r="S19" s="29"/>
      <c r="T19" s="29"/>
      <c r="U19" s="29"/>
    </row>
    <row r="20" spans="2:23" ht="12.75" x14ac:dyDescent="0.2">
      <c r="B20" s="249"/>
      <c r="C20" s="249"/>
      <c r="D20" s="249"/>
      <c r="E20" s="249"/>
      <c r="F20" s="249"/>
      <c r="G20" s="249"/>
      <c r="H20" s="242"/>
      <c r="I20" s="445"/>
      <c r="J20" s="445"/>
      <c r="K20" s="445"/>
      <c r="L20" s="445"/>
      <c r="M20" s="445"/>
      <c r="N20" s="589"/>
      <c r="P20" s="939"/>
      <c r="Q20" s="939"/>
      <c r="R20" s="939"/>
      <c r="S20" s="939"/>
      <c r="T20" s="939"/>
      <c r="U20" s="939"/>
    </row>
    <row r="21" spans="2:23" ht="12.75" x14ac:dyDescent="0.2">
      <c r="B21" s="242"/>
      <c r="C21" s="242"/>
      <c r="D21" s="242"/>
      <c r="E21" s="242"/>
      <c r="F21" s="242"/>
      <c r="G21" s="242"/>
      <c r="H21" s="242"/>
      <c r="I21" s="445"/>
      <c r="J21" s="445"/>
      <c r="K21" s="445"/>
      <c r="L21" s="445"/>
      <c r="M21" s="445"/>
      <c r="N21" s="589"/>
      <c r="O21" s="251"/>
      <c r="P21" s="590"/>
      <c r="Q21" s="590"/>
      <c r="R21" s="590"/>
      <c r="S21" s="590"/>
      <c r="T21" s="590"/>
      <c r="U21" s="590"/>
    </row>
    <row r="22" spans="2:23" ht="12.75" x14ac:dyDescent="0.2">
      <c r="B22" s="241" t="s">
        <v>609</v>
      </c>
      <c r="C22" s="242"/>
      <c r="D22" s="242"/>
      <c r="E22" s="242"/>
      <c r="F22" s="242"/>
      <c r="G22" s="242"/>
      <c r="H22" s="242"/>
      <c r="I22" s="445"/>
      <c r="J22" s="1"/>
      <c r="K22" s="445"/>
      <c r="L22" s="445"/>
      <c r="M22" s="445"/>
      <c r="N22" s="445"/>
      <c r="O22" s="445"/>
      <c r="P22" s="445"/>
      <c r="Q22" s="445"/>
      <c r="R22" s="445"/>
      <c r="S22" s="445"/>
      <c r="T22" s="445"/>
      <c r="U22" s="445"/>
    </row>
    <row r="23" spans="2:23" x14ac:dyDescent="0.2">
      <c r="J23" s="1"/>
      <c r="S23" s="955"/>
    </row>
    <row r="24" spans="2:23" ht="12.75" x14ac:dyDescent="0.2">
      <c r="B24" s="241" t="s">
        <v>682</v>
      </c>
      <c r="C24" s="242"/>
      <c r="D24" s="242"/>
      <c r="E24" s="242"/>
      <c r="F24" s="242"/>
      <c r="G24" s="242"/>
      <c r="H24" s="242"/>
      <c r="I24" s="445"/>
      <c r="J24" s="1"/>
      <c r="K24" s="445"/>
      <c r="L24" s="445"/>
      <c r="M24" s="445"/>
      <c r="N24" s="445"/>
      <c r="O24" s="445"/>
      <c r="P24" s="445"/>
      <c r="Q24" s="445"/>
      <c r="R24" s="445"/>
      <c r="S24" s="955"/>
      <c r="T24" s="445"/>
      <c r="U24" s="445"/>
    </row>
    <row r="25" spans="2:23" ht="15" x14ac:dyDescent="0.2">
      <c r="B25" s="241"/>
      <c r="C25" s="242"/>
      <c r="D25" s="242"/>
      <c r="E25" s="242"/>
      <c r="F25" s="242"/>
      <c r="G25" s="242"/>
      <c r="H25" s="242"/>
      <c r="I25" s="579"/>
      <c r="J25" s="956"/>
      <c r="K25" s="937"/>
      <c r="L25" s="937"/>
      <c r="M25" s="937"/>
      <c r="N25" s="937"/>
      <c r="O25" s="937"/>
      <c r="P25" s="937"/>
      <c r="Q25" s="937"/>
      <c r="R25" s="937"/>
      <c r="S25" s="937"/>
      <c r="T25" s="937"/>
      <c r="U25" s="445"/>
    </row>
    <row r="26" spans="2:23" ht="15" x14ac:dyDescent="0.2">
      <c r="B26" s="241" t="s">
        <v>683</v>
      </c>
      <c r="C26" s="242"/>
      <c r="D26" s="242"/>
      <c r="E26" s="242"/>
      <c r="F26" s="242"/>
      <c r="G26" s="242"/>
      <c r="H26" s="242"/>
      <c r="I26" s="591"/>
      <c r="J26" s="957"/>
      <c r="K26" s="937"/>
      <c r="L26" s="937"/>
      <c r="M26" s="937"/>
      <c r="N26" s="937"/>
      <c r="O26" s="937"/>
      <c r="P26" s="937"/>
      <c r="Q26" s="937"/>
      <c r="R26" s="937"/>
      <c r="S26" s="937"/>
      <c r="T26" s="937"/>
      <c r="U26" s="445"/>
    </row>
    <row r="27" spans="2:23" ht="12.75" x14ac:dyDescent="0.2">
      <c r="B27" s="241" t="s">
        <v>684</v>
      </c>
      <c r="C27" s="242"/>
      <c r="D27" s="242"/>
      <c r="E27" s="242"/>
      <c r="F27" s="242"/>
      <c r="G27" s="242"/>
      <c r="H27" s="242"/>
      <c r="I27" s="1"/>
      <c r="J27" s="1"/>
      <c r="K27" s="1"/>
      <c r="L27" s="1"/>
      <c r="M27" s="592"/>
      <c r="N27" s="592"/>
      <c r="O27" s="592"/>
      <c r="S27" s="592"/>
      <c r="T27" s="592"/>
      <c r="U27" s="445"/>
    </row>
    <row r="28" spans="2:23" ht="15" x14ac:dyDescent="0.2">
      <c r="B28" s="241" t="s">
        <v>685</v>
      </c>
      <c r="C28" s="242"/>
      <c r="D28" s="242"/>
      <c r="E28" s="242"/>
      <c r="F28" s="242"/>
      <c r="G28" s="242"/>
      <c r="H28" s="242"/>
      <c r="I28" s="593"/>
      <c r="J28" s="957"/>
      <c r="K28" s="593"/>
      <c r="L28" s="593"/>
      <c r="M28" s="445"/>
      <c r="N28" s="445"/>
      <c r="O28" s="445"/>
      <c r="S28" s="445"/>
      <c r="T28" s="445"/>
      <c r="U28" s="445"/>
    </row>
    <row r="29" spans="2:23" ht="12.75" x14ac:dyDescent="0.2">
      <c r="B29" s="242"/>
      <c r="C29" s="252"/>
      <c r="D29" s="252"/>
      <c r="E29" s="252"/>
      <c r="F29" s="252"/>
      <c r="G29" s="252"/>
      <c r="H29" s="252"/>
      <c r="I29" s="207"/>
      <c r="J29" s="1"/>
      <c r="K29" s="269"/>
      <c r="L29" s="269"/>
      <c r="M29" s="594"/>
      <c r="N29" s="445"/>
      <c r="O29" s="578"/>
      <c r="S29" s="445"/>
      <c r="T29" s="445"/>
      <c r="U29" s="445"/>
    </row>
    <row r="30" spans="2:23" ht="12.75" x14ac:dyDescent="0.2">
      <c r="B30" s="252" t="s">
        <v>686</v>
      </c>
      <c r="C30" s="252"/>
      <c r="D30" s="252"/>
      <c r="E30" s="252"/>
      <c r="F30" s="252"/>
      <c r="G30" s="252"/>
      <c r="H30" s="252"/>
      <c r="I30" s="207"/>
      <c r="J30" s="1"/>
      <c r="K30" s="269"/>
      <c r="L30" s="269"/>
      <c r="M30" s="594"/>
      <c r="N30" s="445"/>
      <c r="O30" s="578"/>
      <c r="S30" s="445"/>
      <c r="T30" s="445"/>
      <c r="U30" s="445"/>
    </row>
    <row r="31" spans="2:23" ht="12.75" x14ac:dyDescent="0.2">
      <c r="B31" s="252" t="s">
        <v>687</v>
      </c>
      <c r="C31" s="252"/>
      <c r="D31" s="252"/>
      <c r="E31" s="252"/>
      <c r="F31" s="252"/>
      <c r="G31" s="252"/>
      <c r="H31" s="252"/>
      <c r="I31" s="445"/>
      <c r="J31" s="1"/>
      <c r="K31" s="594"/>
      <c r="L31" s="445"/>
      <c r="M31" s="445"/>
      <c r="N31" s="445"/>
      <c r="O31" s="445"/>
      <c r="P31" s="445"/>
      <c r="Q31" s="445"/>
      <c r="R31" s="445"/>
      <c r="S31" s="445"/>
      <c r="T31" s="445"/>
      <c r="U31" s="445"/>
    </row>
    <row r="32" spans="2:23" ht="12.75" x14ac:dyDescent="0.2">
      <c r="B32" s="252" t="s">
        <v>688</v>
      </c>
      <c r="C32" s="242"/>
      <c r="D32" s="242"/>
      <c r="E32" s="242"/>
      <c r="F32" s="242"/>
      <c r="G32" s="242"/>
      <c r="H32" s="242"/>
      <c r="I32" s="445"/>
      <c r="J32" s="1"/>
      <c r="K32" s="445"/>
      <c r="L32" s="445"/>
      <c r="M32" s="445"/>
      <c r="N32" s="445"/>
      <c r="O32" s="445"/>
      <c r="P32" s="445"/>
      <c r="Q32" s="445"/>
      <c r="R32" s="445"/>
      <c r="S32" s="445"/>
      <c r="T32" s="445"/>
      <c r="U32" s="445"/>
    </row>
    <row r="33" spans="1:12" x14ac:dyDescent="0.2">
      <c r="J33" s="1"/>
      <c r="K33" s="955"/>
    </row>
    <row r="34" spans="1:12" x14ac:dyDescent="0.2">
      <c r="J34" s="956"/>
      <c r="L34" s="958"/>
    </row>
    <row r="46" spans="1:12" ht="12.75" x14ac:dyDescent="0.2">
      <c r="A46" s="595"/>
      <c r="B46" s="596"/>
      <c r="C46" s="695"/>
      <c r="D46" s="695"/>
      <c r="E46" s="1"/>
    </row>
    <row r="47" spans="1:12" ht="12.75" x14ac:dyDescent="0.2">
      <c r="A47" s="1"/>
      <c r="B47" s="596"/>
      <c r="C47" s="695"/>
      <c r="D47" s="695"/>
      <c r="E47" s="1"/>
    </row>
  </sheetData>
  <mergeCells count="16">
    <mergeCell ref="I18:L19"/>
    <mergeCell ref="O3:U3"/>
    <mergeCell ref="O13:U13"/>
    <mergeCell ref="J14:K15"/>
    <mergeCell ref="I16:L16"/>
    <mergeCell ref="I17:L17"/>
    <mergeCell ref="O10:U10"/>
    <mergeCell ref="O12:U12"/>
    <mergeCell ref="O14:O15"/>
    <mergeCell ref="P14:U14"/>
    <mergeCell ref="C4:D4"/>
    <mergeCell ref="F4:G4"/>
    <mergeCell ref="J4:K4"/>
    <mergeCell ref="O4:U4"/>
    <mergeCell ref="O5:O6"/>
    <mergeCell ref="P5:U5"/>
  </mergeCells>
  <phoneticPr fontId="0" type="noConversion"/>
  <pageMargins left="0.75" right="0.75" top="1" bottom="1" header="0.5" footer="0.5"/>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heetViews>
  <sheetFormatPr defaultRowHeight="11.25" x14ac:dyDescent="0.2"/>
  <cols>
    <col min="2" max="2" width="36" customWidth="1"/>
    <col min="3" max="3" width="9.5" bestFit="1" customWidth="1"/>
    <col min="4" max="4" width="14.1640625" bestFit="1" customWidth="1"/>
    <col min="5" max="5" width="11" bestFit="1" customWidth="1"/>
    <col min="6" max="6" width="14.6640625" bestFit="1" customWidth="1"/>
    <col min="7" max="7" width="11.5" bestFit="1" customWidth="1"/>
    <col min="8" max="8" width="12.83203125" bestFit="1" customWidth="1"/>
    <col min="9" max="9" width="2.1640625" customWidth="1"/>
    <col min="10" max="10" width="25.33203125" customWidth="1"/>
    <col min="11" max="11" width="13.33203125" customWidth="1"/>
    <col min="12" max="12" width="14.1640625" bestFit="1" customWidth="1"/>
    <col min="13" max="13" width="13.33203125" customWidth="1"/>
    <col min="14" max="14" width="14.6640625" bestFit="1" customWidth="1"/>
    <col min="15" max="15" width="14.1640625" customWidth="1"/>
    <col min="16" max="16" width="13.5" customWidth="1"/>
  </cols>
  <sheetData>
    <row r="1" spans="1:16" ht="15" thickBot="1" x14ac:dyDescent="0.25">
      <c r="A1" s="975"/>
      <c r="B1" s="975"/>
    </row>
    <row r="2" spans="1:16" ht="51" customHeight="1" thickBot="1" x14ac:dyDescent="0.25">
      <c r="B2" s="875" t="s">
        <v>702</v>
      </c>
      <c r="C2" s="875" t="s">
        <v>654</v>
      </c>
      <c r="D2" s="876" t="s">
        <v>655</v>
      </c>
      <c r="E2" s="876" t="s">
        <v>656</v>
      </c>
      <c r="F2" s="877" t="s">
        <v>657</v>
      </c>
      <c r="G2" s="878" t="s">
        <v>658</v>
      </c>
      <c r="H2" s="879" t="s">
        <v>659</v>
      </c>
      <c r="I2" s="77"/>
      <c r="J2" s="875" t="s">
        <v>702</v>
      </c>
      <c r="K2" s="875" t="s">
        <v>660</v>
      </c>
      <c r="L2" s="876" t="s">
        <v>661</v>
      </c>
      <c r="M2" s="876" t="s">
        <v>662</v>
      </c>
      <c r="N2" s="877" t="s">
        <v>663</v>
      </c>
      <c r="O2" s="878" t="s">
        <v>664</v>
      </c>
      <c r="P2" s="879" t="s">
        <v>665</v>
      </c>
    </row>
    <row r="3" spans="1:16" ht="12" thickBot="1" x14ac:dyDescent="0.25">
      <c r="B3" s="122" t="s">
        <v>321</v>
      </c>
      <c r="C3" s="123">
        <v>5968</v>
      </c>
      <c r="D3" s="130">
        <v>16518</v>
      </c>
      <c r="E3" s="130">
        <v>10619</v>
      </c>
      <c r="F3" s="131">
        <v>12531</v>
      </c>
      <c r="G3" s="134">
        <v>19162</v>
      </c>
      <c r="H3" s="125">
        <v>69847</v>
      </c>
      <c r="I3" s="77"/>
      <c r="J3" s="122" t="s">
        <v>321</v>
      </c>
      <c r="K3" s="123">
        <v>9697</v>
      </c>
      <c r="L3" s="124">
        <v>26290</v>
      </c>
      <c r="M3" s="124">
        <v>17106</v>
      </c>
      <c r="N3" s="124">
        <v>20138</v>
      </c>
      <c r="O3" s="125">
        <v>28218</v>
      </c>
      <c r="P3" s="125">
        <v>107675</v>
      </c>
    </row>
    <row r="4" spans="1:16" ht="12" thickBot="1" x14ac:dyDescent="0.25">
      <c r="B4" s="122" t="s">
        <v>322</v>
      </c>
      <c r="C4" s="123">
        <v>1848</v>
      </c>
      <c r="D4" s="130">
        <v>4934</v>
      </c>
      <c r="E4" s="130">
        <v>2782</v>
      </c>
      <c r="F4" s="131">
        <v>3579</v>
      </c>
      <c r="G4" s="134">
        <v>4384</v>
      </c>
      <c r="H4" s="125">
        <v>18178</v>
      </c>
      <c r="I4" s="77"/>
      <c r="J4" s="122" t="s">
        <v>322</v>
      </c>
      <c r="K4" s="123">
        <v>12329</v>
      </c>
      <c r="L4" s="124">
        <v>32932</v>
      </c>
      <c r="M4" s="124">
        <v>18435</v>
      </c>
      <c r="N4" s="124">
        <v>23913</v>
      </c>
      <c r="O4" s="125">
        <v>29223</v>
      </c>
      <c r="P4" s="125">
        <v>121069</v>
      </c>
    </row>
    <row r="5" spans="1:16" ht="12" thickBot="1" x14ac:dyDescent="0.25">
      <c r="B5" s="122" t="s">
        <v>323</v>
      </c>
      <c r="C5" s="123">
        <v>1301</v>
      </c>
      <c r="D5" s="130">
        <v>3375</v>
      </c>
      <c r="E5" s="130">
        <v>1907</v>
      </c>
      <c r="F5" s="131">
        <v>2514</v>
      </c>
      <c r="G5" s="134">
        <v>2869</v>
      </c>
      <c r="H5" s="125">
        <v>12297</v>
      </c>
      <c r="I5" s="77"/>
      <c r="J5" s="122" t="s">
        <v>323</v>
      </c>
      <c r="K5" s="123">
        <v>17457</v>
      </c>
      <c r="L5" s="124">
        <v>45983</v>
      </c>
      <c r="M5" s="124">
        <v>25886</v>
      </c>
      <c r="N5" s="124">
        <v>34041</v>
      </c>
      <c r="O5" s="125">
        <v>38918</v>
      </c>
      <c r="P5" s="125">
        <v>166703</v>
      </c>
    </row>
    <row r="6" spans="1:16" ht="12" thickBot="1" x14ac:dyDescent="0.25">
      <c r="B6" s="122" t="s">
        <v>324</v>
      </c>
      <c r="C6" s="123">
        <v>747</v>
      </c>
      <c r="D6" s="130">
        <v>2603</v>
      </c>
      <c r="E6" s="130">
        <v>1242</v>
      </c>
      <c r="F6" s="131">
        <v>1816</v>
      </c>
      <c r="G6" s="134">
        <v>1962</v>
      </c>
      <c r="H6" s="125">
        <v>8591</v>
      </c>
      <c r="I6" s="77"/>
      <c r="J6" s="122" t="s">
        <v>324</v>
      </c>
      <c r="K6" s="123">
        <v>22320</v>
      </c>
      <c r="L6" s="124">
        <v>79503</v>
      </c>
      <c r="M6" s="124">
        <v>37192</v>
      </c>
      <c r="N6" s="124">
        <v>54736</v>
      </c>
      <c r="O6" s="125">
        <v>59003</v>
      </c>
      <c r="P6" s="125">
        <v>259434</v>
      </c>
    </row>
    <row r="7" spans="1:16" ht="12" thickBot="1" x14ac:dyDescent="0.25">
      <c r="B7" s="122" t="s">
        <v>325</v>
      </c>
      <c r="C7" s="123">
        <v>245</v>
      </c>
      <c r="D7" s="130">
        <v>891</v>
      </c>
      <c r="E7" s="130">
        <v>375</v>
      </c>
      <c r="F7" s="131">
        <v>599</v>
      </c>
      <c r="G7" s="134">
        <v>613</v>
      </c>
      <c r="H7" s="125">
        <v>2794</v>
      </c>
      <c r="I7" s="77"/>
      <c r="J7" s="122" t="s">
        <v>325</v>
      </c>
      <c r="K7" s="123">
        <v>16289</v>
      </c>
      <c r="L7" s="124">
        <v>60930</v>
      </c>
      <c r="M7" s="124">
        <v>25588</v>
      </c>
      <c r="N7" s="124">
        <v>40906</v>
      </c>
      <c r="O7" s="125">
        <v>42454</v>
      </c>
      <c r="P7" s="125">
        <v>190866</v>
      </c>
    </row>
    <row r="8" spans="1:16" ht="12" thickBot="1" x14ac:dyDescent="0.25">
      <c r="B8" s="122" t="s">
        <v>326</v>
      </c>
      <c r="C8" s="123">
        <v>155</v>
      </c>
      <c r="D8" s="130">
        <v>586</v>
      </c>
      <c r="E8" s="130">
        <v>254</v>
      </c>
      <c r="F8" s="131">
        <v>335</v>
      </c>
      <c r="G8" s="134">
        <v>369</v>
      </c>
      <c r="H8" s="125">
        <v>1740</v>
      </c>
      <c r="I8" s="77"/>
      <c r="J8" s="122" t="s">
        <v>326</v>
      </c>
      <c r="K8" s="123">
        <v>23299</v>
      </c>
      <c r="L8" s="124">
        <v>87237</v>
      </c>
      <c r="M8" s="124">
        <v>37041</v>
      </c>
      <c r="N8" s="124">
        <v>50411</v>
      </c>
      <c r="O8" s="125">
        <v>56013</v>
      </c>
      <c r="P8" s="125">
        <v>260244</v>
      </c>
    </row>
    <row r="9" spans="1:16" ht="12" thickBot="1" x14ac:dyDescent="0.25">
      <c r="B9" s="122" t="s">
        <v>327</v>
      </c>
      <c r="C9" s="123">
        <v>25</v>
      </c>
      <c r="D9" s="130">
        <v>131</v>
      </c>
      <c r="E9" s="130">
        <v>40</v>
      </c>
      <c r="F9" s="131">
        <v>49</v>
      </c>
      <c r="G9" s="134">
        <v>73</v>
      </c>
      <c r="H9" s="125">
        <v>328</v>
      </c>
      <c r="I9" s="77"/>
      <c r="J9" s="122" t="s">
        <v>327</v>
      </c>
      <c r="K9" s="123">
        <v>8695</v>
      </c>
      <c r="L9" s="124">
        <v>45149</v>
      </c>
      <c r="M9" s="124">
        <v>12888</v>
      </c>
      <c r="N9" s="124">
        <v>15887</v>
      </c>
      <c r="O9" s="125">
        <v>25043</v>
      </c>
      <c r="P9" s="125">
        <v>111074</v>
      </c>
    </row>
    <row r="10" spans="1:16" ht="12" thickBot="1" x14ac:dyDescent="0.25">
      <c r="B10" s="122" t="s">
        <v>328</v>
      </c>
      <c r="C10" s="123">
        <v>8</v>
      </c>
      <c r="D10" s="130">
        <v>36</v>
      </c>
      <c r="E10" s="130">
        <v>9</v>
      </c>
      <c r="F10" s="131">
        <v>20</v>
      </c>
      <c r="G10" s="134">
        <v>29</v>
      </c>
      <c r="H10" s="125">
        <v>104</v>
      </c>
      <c r="I10" s="77"/>
      <c r="J10" s="122" t="s">
        <v>328</v>
      </c>
      <c r="K10" s="123">
        <v>5819</v>
      </c>
      <c r="L10" s="124">
        <v>24498</v>
      </c>
      <c r="M10" s="124">
        <v>6377</v>
      </c>
      <c r="N10" s="124">
        <v>13466</v>
      </c>
      <c r="O10" s="125">
        <v>19288</v>
      </c>
      <c r="P10" s="125">
        <v>70592</v>
      </c>
    </row>
    <row r="11" spans="1:16" ht="12" thickBot="1" x14ac:dyDescent="0.25">
      <c r="B11" s="122" t="s">
        <v>346</v>
      </c>
      <c r="C11" s="123">
        <v>4</v>
      </c>
      <c r="D11" s="130">
        <v>28</v>
      </c>
      <c r="E11" s="130">
        <v>7</v>
      </c>
      <c r="F11" s="131">
        <v>10</v>
      </c>
      <c r="G11" s="134">
        <v>12</v>
      </c>
      <c r="H11" s="125">
        <v>65</v>
      </c>
      <c r="I11" s="77"/>
      <c r="J11" s="122" t="s">
        <v>346</v>
      </c>
      <c r="K11" s="123">
        <v>16209</v>
      </c>
      <c r="L11" s="124">
        <v>61544</v>
      </c>
      <c r="M11" s="124">
        <v>11956</v>
      </c>
      <c r="N11" s="124">
        <v>41285</v>
      </c>
      <c r="O11" s="125">
        <v>23754</v>
      </c>
      <c r="P11" s="125">
        <v>162158</v>
      </c>
    </row>
    <row r="12" spans="1:16" ht="13.5" thickBot="1" x14ac:dyDescent="0.25">
      <c r="B12" s="126" t="s">
        <v>329</v>
      </c>
      <c r="C12" s="127">
        <v>10301</v>
      </c>
      <c r="D12" s="132">
        <v>29102</v>
      </c>
      <c r="E12" s="132">
        <v>17235</v>
      </c>
      <c r="F12" s="133">
        <v>21453</v>
      </c>
      <c r="G12" s="135">
        <v>29473</v>
      </c>
      <c r="H12" s="129">
        <v>113944</v>
      </c>
      <c r="I12" s="77"/>
      <c r="J12" s="126" t="s">
        <v>329</v>
      </c>
      <c r="K12" s="127">
        <v>132114</v>
      </c>
      <c r="L12" s="128">
        <v>464066</v>
      </c>
      <c r="M12" s="128">
        <v>192469</v>
      </c>
      <c r="N12" s="128">
        <v>294783</v>
      </c>
      <c r="O12" s="129">
        <v>321914</v>
      </c>
      <c r="P12" s="129">
        <v>1449815</v>
      </c>
    </row>
    <row r="13" spans="1:16" ht="15" x14ac:dyDescent="0.25">
      <c r="B13" s="77"/>
      <c r="C13" s="77"/>
      <c r="D13" s="77"/>
      <c r="E13" s="77"/>
      <c r="F13" s="77"/>
      <c r="G13" s="77"/>
      <c r="H13" s="872" t="s">
        <v>651</v>
      </c>
      <c r="I13" s="77"/>
      <c r="J13" s="77"/>
      <c r="K13" s="77"/>
      <c r="L13" s="77"/>
      <c r="M13" s="77"/>
      <c r="N13" s="77"/>
      <c r="O13" s="77"/>
      <c r="P13" s="872" t="s">
        <v>651</v>
      </c>
    </row>
    <row r="14" spans="1:16" ht="12.75" x14ac:dyDescent="0.2">
      <c r="B14" s="137" t="s">
        <v>235</v>
      </c>
      <c r="C14" s="77"/>
      <c r="D14" s="77"/>
      <c r="E14" s="77"/>
      <c r="F14" s="77"/>
      <c r="G14" s="77"/>
    </row>
    <row r="15" spans="1:16" ht="12.75" x14ac:dyDescent="0.2">
      <c r="B15" s="138" t="s">
        <v>330</v>
      </c>
      <c r="C15" s="77"/>
      <c r="D15" s="77"/>
      <c r="E15" s="77"/>
      <c r="F15" s="77"/>
      <c r="G15" s="77"/>
    </row>
    <row r="16" spans="1:16" ht="14.25" x14ac:dyDescent="0.2">
      <c r="B16" s="136" t="s">
        <v>331</v>
      </c>
      <c r="C16" s="136"/>
      <c r="D16" s="136"/>
      <c r="E16" s="136"/>
      <c r="F16" s="136"/>
      <c r="G16" s="136"/>
    </row>
    <row r="17" spans="2:7" ht="12.75" x14ac:dyDescent="0.2">
      <c r="B17" s="138" t="s">
        <v>332</v>
      </c>
      <c r="C17" s="77"/>
      <c r="D17" s="77"/>
      <c r="E17" s="77"/>
      <c r="F17" s="77"/>
      <c r="G17" s="77"/>
    </row>
    <row r="18" spans="2:7" ht="12.75" x14ac:dyDescent="0.2">
      <c r="B18" s="137"/>
      <c r="C18" s="77"/>
      <c r="D18" s="77"/>
      <c r="E18" s="77"/>
      <c r="F18" s="77"/>
      <c r="G18" s="77"/>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1"/>
  <sheetViews>
    <sheetView zoomScaleNormal="100" workbookViewId="0"/>
  </sheetViews>
  <sheetFormatPr defaultRowHeight="11.25" x14ac:dyDescent="0.2"/>
  <cols>
    <col min="2" max="2" width="15.33203125" bestFit="1" customWidth="1"/>
    <col min="3" max="3" width="65.1640625" customWidth="1"/>
    <col min="4" max="4" width="14.83203125" customWidth="1"/>
    <col min="6" max="6" width="10.83203125" customWidth="1"/>
    <col min="7" max="7" width="10.5" customWidth="1"/>
    <col min="8" max="8" width="10.6640625" customWidth="1"/>
    <col min="10" max="10" width="11" customWidth="1"/>
    <col min="13" max="16" width="9.33203125" style="206"/>
    <col min="17" max="17" width="34" style="206" customWidth="1"/>
    <col min="18" max="18" width="25" style="206" customWidth="1"/>
    <col min="19" max="24" width="9.33203125" style="206"/>
  </cols>
  <sheetData>
    <row r="1" spans="1:24" ht="68.25" customHeight="1" thickBot="1" x14ac:dyDescent="0.3">
      <c r="A1" s="674" t="s">
        <v>567</v>
      </c>
      <c r="B1" s="678" t="s">
        <v>297</v>
      </c>
      <c r="C1" s="678" t="s">
        <v>433</v>
      </c>
      <c r="D1" s="678" t="s">
        <v>753</v>
      </c>
      <c r="E1" s="678" t="s">
        <v>754</v>
      </c>
      <c r="F1" s="678" t="s">
        <v>755</v>
      </c>
      <c r="G1" s="678" t="s">
        <v>756</v>
      </c>
      <c r="H1" s="678" t="s">
        <v>757</v>
      </c>
      <c r="I1" s="678" t="s">
        <v>758</v>
      </c>
      <c r="J1" s="678" t="s">
        <v>759</v>
      </c>
      <c r="K1" s="45"/>
      <c r="N1" s="661"/>
      <c r="O1" s="661"/>
      <c r="P1" s="661"/>
      <c r="Q1" s="661"/>
      <c r="R1" s="662"/>
      <c r="S1" s="663"/>
      <c r="T1" s="663"/>
      <c r="U1" s="663"/>
      <c r="V1" s="663"/>
      <c r="W1" s="663"/>
      <c r="X1" s="663"/>
    </row>
    <row r="2" spans="1:24" ht="16.5" thickBot="1" x14ac:dyDescent="0.3">
      <c r="A2" s="675">
        <v>2</v>
      </c>
      <c r="B2" s="670" t="s">
        <v>143</v>
      </c>
      <c r="C2" s="72" t="s">
        <v>333</v>
      </c>
      <c r="D2" s="69">
        <v>527330</v>
      </c>
      <c r="E2" s="70">
        <v>22.43</v>
      </c>
      <c r="F2" s="71">
        <v>46671</v>
      </c>
      <c r="G2" s="70">
        <v>28.19</v>
      </c>
      <c r="H2" s="71">
        <v>58640</v>
      </c>
      <c r="I2" s="70">
        <v>12.2</v>
      </c>
      <c r="J2" s="71">
        <v>25378</v>
      </c>
      <c r="K2" s="47"/>
      <c r="N2" s="661"/>
      <c r="O2" s="661"/>
      <c r="P2" s="661"/>
      <c r="Q2" s="661"/>
      <c r="R2" s="662"/>
      <c r="S2" s="663"/>
      <c r="T2" s="663"/>
      <c r="U2" s="663"/>
      <c r="V2" s="663"/>
      <c r="W2" s="663"/>
      <c r="X2" s="663"/>
    </row>
    <row r="3" spans="1:24" ht="15.75" x14ac:dyDescent="0.25">
      <c r="A3" s="676">
        <v>2</v>
      </c>
      <c r="B3" s="671" t="s">
        <v>143</v>
      </c>
      <c r="C3" s="48" t="s">
        <v>211</v>
      </c>
      <c r="D3" s="63">
        <v>86220</v>
      </c>
      <c r="E3" s="64">
        <v>19.940000000000001</v>
      </c>
      <c r="F3" s="63">
        <v>41486</v>
      </c>
      <c r="G3" s="64">
        <v>21.14</v>
      </c>
      <c r="H3" s="63">
        <v>43968</v>
      </c>
      <c r="I3" s="64">
        <v>13.09</v>
      </c>
      <c r="J3" s="63">
        <v>27223</v>
      </c>
      <c r="K3" s="47"/>
      <c r="N3" s="664"/>
      <c r="O3" s="664"/>
      <c r="P3" s="664"/>
      <c r="Q3" s="664"/>
      <c r="R3" s="665"/>
      <c r="S3" s="666"/>
      <c r="T3" s="665"/>
      <c r="U3" s="666"/>
      <c r="V3" s="665"/>
      <c r="W3" s="666"/>
      <c r="X3" s="665"/>
    </row>
    <row r="4" spans="1:24" ht="15.75" x14ac:dyDescent="0.25">
      <c r="A4" s="669">
        <v>2</v>
      </c>
      <c r="B4" s="672" t="s">
        <v>143</v>
      </c>
      <c r="C4" s="49" t="s">
        <v>212</v>
      </c>
      <c r="D4" s="65">
        <v>49280</v>
      </c>
      <c r="E4" s="66">
        <v>14.35</v>
      </c>
      <c r="F4" s="65">
        <v>29840</v>
      </c>
      <c r="G4" s="66">
        <v>21.55</v>
      </c>
      <c r="H4" s="65">
        <v>44814</v>
      </c>
      <c r="I4" s="66">
        <v>10.31</v>
      </c>
      <c r="J4" s="65">
        <v>21440</v>
      </c>
      <c r="K4" s="47"/>
      <c r="N4" s="664"/>
      <c r="O4" s="664"/>
      <c r="P4" s="664"/>
      <c r="Q4" s="664"/>
      <c r="R4" s="665"/>
      <c r="S4" s="666"/>
      <c r="T4" s="665"/>
      <c r="U4" s="666"/>
      <c r="V4" s="665"/>
      <c r="W4" s="666"/>
      <c r="X4" s="665"/>
    </row>
    <row r="5" spans="1:24" ht="15.75" x14ac:dyDescent="0.25">
      <c r="A5" s="669">
        <v>2</v>
      </c>
      <c r="B5" s="672" t="s">
        <v>143</v>
      </c>
      <c r="C5" s="49" t="s">
        <v>213</v>
      </c>
      <c r="D5" s="65">
        <v>39710</v>
      </c>
      <c r="E5" s="66">
        <v>10.87</v>
      </c>
      <c r="F5" s="65">
        <v>22607</v>
      </c>
      <c r="G5" s="66">
        <v>12.51</v>
      </c>
      <c r="H5" s="65">
        <v>26019</v>
      </c>
      <c r="I5" s="66">
        <v>9.93</v>
      </c>
      <c r="J5" s="65">
        <v>20649</v>
      </c>
      <c r="K5" s="47"/>
      <c r="N5" s="664"/>
      <c r="O5" s="664"/>
      <c r="P5" s="664"/>
      <c r="Q5" s="664"/>
      <c r="R5" s="665"/>
      <c r="S5" s="666"/>
      <c r="T5" s="665"/>
      <c r="U5" s="666"/>
      <c r="V5" s="665"/>
      <c r="W5" s="666"/>
      <c r="X5" s="665"/>
    </row>
    <row r="6" spans="1:24" ht="15.75" x14ac:dyDescent="0.25">
      <c r="A6" s="669">
        <v>2</v>
      </c>
      <c r="B6" s="672" t="s">
        <v>143</v>
      </c>
      <c r="C6" s="49" t="s">
        <v>215</v>
      </c>
      <c r="D6" s="65">
        <v>38660</v>
      </c>
      <c r="E6" s="66">
        <v>56.55</v>
      </c>
      <c r="F6" s="65">
        <v>117637</v>
      </c>
      <c r="G6" s="66">
        <v>62.49</v>
      </c>
      <c r="H6" s="65">
        <v>129978</v>
      </c>
      <c r="I6" s="66">
        <v>32.770000000000003</v>
      </c>
      <c r="J6" s="65">
        <v>68155</v>
      </c>
      <c r="K6" s="47"/>
      <c r="N6" s="664"/>
      <c r="O6" s="664"/>
      <c r="P6" s="664"/>
      <c r="Q6" s="664"/>
      <c r="R6" s="665"/>
      <c r="S6" s="666"/>
      <c r="T6" s="665"/>
      <c r="U6" s="666"/>
      <c r="V6" s="665"/>
      <c r="W6" s="666"/>
      <c r="X6" s="665"/>
    </row>
    <row r="7" spans="1:24" ht="15.75" x14ac:dyDescent="0.25">
      <c r="A7" s="669">
        <v>2</v>
      </c>
      <c r="B7" s="672" t="s">
        <v>143</v>
      </c>
      <c r="C7" s="49" t="s">
        <v>219</v>
      </c>
      <c r="D7" s="65">
        <v>35030</v>
      </c>
      <c r="E7" s="66">
        <v>35.44</v>
      </c>
      <c r="F7" s="65">
        <v>73714</v>
      </c>
      <c r="G7" s="66">
        <v>38.299999999999997</v>
      </c>
      <c r="H7" s="65">
        <v>79653</v>
      </c>
      <c r="I7" s="66">
        <v>23.89</v>
      </c>
      <c r="J7" s="65">
        <v>49696</v>
      </c>
      <c r="K7" s="47"/>
      <c r="N7" s="664"/>
      <c r="O7" s="664"/>
      <c r="P7" s="664"/>
      <c r="Q7" s="664"/>
      <c r="R7" s="665"/>
      <c r="S7" s="666"/>
      <c r="T7" s="665"/>
      <c r="U7" s="666"/>
      <c r="V7" s="665"/>
      <c r="W7" s="666"/>
      <c r="X7" s="665"/>
    </row>
    <row r="8" spans="1:24" ht="15.75" x14ac:dyDescent="0.25">
      <c r="A8" s="669">
        <v>2</v>
      </c>
      <c r="B8" s="672" t="s">
        <v>143</v>
      </c>
      <c r="C8" s="49" t="s">
        <v>214</v>
      </c>
      <c r="D8" s="65">
        <v>34860</v>
      </c>
      <c r="E8" s="66">
        <v>26.41</v>
      </c>
      <c r="F8" s="65">
        <v>54924</v>
      </c>
      <c r="G8" s="66">
        <v>28.95</v>
      </c>
      <c r="H8" s="65">
        <v>60209</v>
      </c>
      <c r="I8" s="66">
        <v>12.63</v>
      </c>
      <c r="J8" s="65">
        <v>26269</v>
      </c>
      <c r="K8" s="47"/>
      <c r="N8" s="664"/>
      <c r="O8" s="664"/>
      <c r="P8" s="664"/>
      <c r="Q8" s="664"/>
      <c r="R8" s="665"/>
      <c r="S8" s="666"/>
      <c r="T8" s="665"/>
      <c r="U8" s="666"/>
      <c r="V8" s="665"/>
      <c r="W8" s="666"/>
      <c r="X8" s="665"/>
    </row>
    <row r="9" spans="1:24" ht="15.75" x14ac:dyDescent="0.25">
      <c r="A9" s="669">
        <v>2</v>
      </c>
      <c r="B9" s="672" t="s">
        <v>143</v>
      </c>
      <c r="C9" s="49" t="s">
        <v>217</v>
      </c>
      <c r="D9" s="65">
        <v>33160</v>
      </c>
      <c r="E9" s="66">
        <v>19.59</v>
      </c>
      <c r="F9" s="65">
        <v>40753</v>
      </c>
      <c r="G9" s="66">
        <v>21.39</v>
      </c>
      <c r="H9" s="65">
        <v>44490</v>
      </c>
      <c r="I9" s="66">
        <v>12.82</v>
      </c>
      <c r="J9" s="65">
        <v>26673</v>
      </c>
      <c r="K9" s="47"/>
      <c r="N9" s="664"/>
      <c r="O9" s="664"/>
      <c r="P9" s="664"/>
      <c r="Q9" s="664"/>
      <c r="R9" s="665"/>
      <c r="S9" s="666"/>
      <c r="T9" s="665"/>
      <c r="U9" s="666"/>
      <c r="V9" s="665"/>
      <c r="W9" s="666"/>
      <c r="X9" s="665"/>
    </row>
    <row r="10" spans="1:24" ht="15.75" x14ac:dyDescent="0.25">
      <c r="A10" s="669">
        <v>2</v>
      </c>
      <c r="B10" s="672" t="s">
        <v>143</v>
      </c>
      <c r="C10" s="49" t="s">
        <v>216</v>
      </c>
      <c r="D10" s="65">
        <v>31240</v>
      </c>
      <c r="E10" s="66">
        <v>36.65</v>
      </c>
      <c r="F10" s="65">
        <v>76219</v>
      </c>
      <c r="G10" s="66">
        <v>44.18</v>
      </c>
      <c r="H10" s="65">
        <v>91895</v>
      </c>
      <c r="I10" s="66">
        <v>22.87</v>
      </c>
      <c r="J10" s="65">
        <v>47564</v>
      </c>
      <c r="K10" s="47"/>
      <c r="N10" s="664"/>
      <c r="O10" s="664"/>
      <c r="P10" s="664"/>
      <c r="Q10" s="664"/>
      <c r="R10" s="665"/>
      <c r="S10" s="666"/>
      <c r="T10" s="665"/>
      <c r="U10" s="666"/>
      <c r="V10" s="665"/>
      <c r="W10" s="666"/>
      <c r="X10" s="665"/>
    </row>
    <row r="11" spans="1:24" ht="15.75" x14ac:dyDescent="0.25">
      <c r="A11" s="669">
        <v>2</v>
      </c>
      <c r="B11" s="672" t="s">
        <v>143</v>
      </c>
      <c r="C11" s="49" t="s">
        <v>218</v>
      </c>
      <c r="D11" s="65">
        <v>30760</v>
      </c>
      <c r="E11" s="66">
        <v>16.68</v>
      </c>
      <c r="F11" s="65">
        <v>34697</v>
      </c>
      <c r="G11" s="66">
        <v>18.14</v>
      </c>
      <c r="H11" s="65">
        <v>37720</v>
      </c>
      <c r="I11" s="66">
        <v>11.54</v>
      </c>
      <c r="J11" s="65">
        <v>24018</v>
      </c>
      <c r="K11" s="47"/>
      <c r="N11" s="664"/>
      <c r="O11" s="664"/>
      <c r="P11" s="664"/>
      <c r="Q11" s="664"/>
      <c r="R11" s="665"/>
      <c r="S11" s="666"/>
      <c r="T11" s="665"/>
      <c r="U11" s="666"/>
      <c r="V11" s="665"/>
      <c r="W11" s="666"/>
      <c r="X11" s="665"/>
    </row>
    <row r="12" spans="1:24" ht="15.75" x14ac:dyDescent="0.25">
      <c r="A12" s="669">
        <v>2</v>
      </c>
      <c r="B12" s="672" t="s">
        <v>143</v>
      </c>
      <c r="C12" s="49" t="s">
        <v>224</v>
      </c>
      <c r="D12" s="65">
        <v>19990</v>
      </c>
      <c r="E12" s="66">
        <v>43.34</v>
      </c>
      <c r="F12" s="65">
        <v>90152</v>
      </c>
      <c r="G12" s="66">
        <v>43.95</v>
      </c>
      <c r="H12" s="65">
        <v>91411</v>
      </c>
      <c r="I12" s="66">
        <v>28.43</v>
      </c>
      <c r="J12" s="65">
        <v>59154</v>
      </c>
      <c r="K12" s="47"/>
      <c r="N12" s="664"/>
      <c r="O12" s="664"/>
      <c r="P12" s="664"/>
      <c r="Q12" s="664"/>
      <c r="R12" s="665"/>
      <c r="S12" s="666"/>
      <c r="T12" s="665"/>
      <c r="U12" s="666"/>
      <c r="V12" s="665"/>
      <c r="W12" s="666"/>
      <c r="X12" s="665"/>
    </row>
    <row r="13" spans="1:24" ht="15.75" x14ac:dyDescent="0.25">
      <c r="A13" s="669">
        <v>2</v>
      </c>
      <c r="B13" s="672" t="s">
        <v>143</v>
      </c>
      <c r="C13" s="49" t="s">
        <v>221</v>
      </c>
      <c r="D13" s="65">
        <v>16480</v>
      </c>
      <c r="E13" s="66">
        <v>15</v>
      </c>
      <c r="F13" s="65">
        <v>31202</v>
      </c>
      <c r="G13" s="66">
        <v>16.75</v>
      </c>
      <c r="H13" s="65">
        <v>34846</v>
      </c>
      <c r="I13" s="66">
        <v>10.86</v>
      </c>
      <c r="J13" s="65">
        <v>22573</v>
      </c>
      <c r="K13" s="47"/>
      <c r="N13" s="664"/>
      <c r="O13" s="664"/>
      <c r="P13" s="664"/>
      <c r="Q13" s="664"/>
      <c r="R13" s="665"/>
      <c r="S13" s="666"/>
      <c r="T13" s="665"/>
      <c r="U13" s="666"/>
      <c r="V13" s="665"/>
      <c r="W13" s="666"/>
      <c r="X13" s="665"/>
    </row>
    <row r="14" spans="1:24" ht="15.75" x14ac:dyDescent="0.25">
      <c r="A14" s="669">
        <v>2</v>
      </c>
      <c r="B14" s="672" t="s">
        <v>143</v>
      </c>
      <c r="C14" s="49" t="s">
        <v>220</v>
      </c>
      <c r="D14" s="65">
        <v>16420</v>
      </c>
      <c r="E14" s="66">
        <v>12.51</v>
      </c>
      <c r="F14" s="65">
        <v>26025</v>
      </c>
      <c r="G14" s="66">
        <v>14.9</v>
      </c>
      <c r="H14" s="65">
        <v>31010</v>
      </c>
      <c r="I14" s="66">
        <v>10.44</v>
      </c>
      <c r="J14" s="65">
        <v>21701</v>
      </c>
      <c r="K14" s="47"/>
      <c r="N14" s="664"/>
      <c r="O14" s="664"/>
      <c r="P14" s="664"/>
      <c r="Q14" s="664"/>
      <c r="R14" s="665"/>
      <c r="S14" s="666"/>
      <c r="T14" s="665"/>
      <c r="U14" s="666"/>
      <c r="V14" s="665"/>
      <c r="W14" s="666"/>
      <c r="X14" s="665"/>
    </row>
    <row r="15" spans="1:24" ht="15.75" x14ac:dyDescent="0.25">
      <c r="A15" s="669">
        <v>2</v>
      </c>
      <c r="B15" s="672" t="s">
        <v>143</v>
      </c>
      <c r="C15" s="49" t="s">
        <v>222</v>
      </c>
      <c r="D15" s="65">
        <v>15790</v>
      </c>
      <c r="E15" s="66">
        <v>23.68</v>
      </c>
      <c r="F15" s="65">
        <v>49246</v>
      </c>
      <c r="G15" s="66">
        <v>24.58</v>
      </c>
      <c r="H15" s="65">
        <v>51117</v>
      </c>
      <c r="I15" s="66">
        <v>14.81</v>
      </c>
      <c r="J15" s="65">
        <v>30804</v>
      </c>
      <c r="K15" s="47"/>
      <c r="N15" s="664"/>
      <c r="O15" s="664"/>
      <c r="P15" s="664"/>
      <c r="Q15" s="664"/>
      <c r="R15" s="665"/>
      <c r="S15" s="666"/>
      <c r="T15" s="665"/>
      <c r="U15" s="666"/>
      <c r="V15" s="665"/>
      <c r="W15" s="666"/>
      <c r="X15" s="665"/>
    </row>
    <row r="16" spans="1:24" ht="15.75" x14ac:dyDescent="0.25">
      <c r="A16" s="669">
        <v>2</v>
      </c>
      <c r="B16" s="672" t="s">
        <v>143</v>
      </c>
      <c r="C16" s="49" t="s">
        <v>225</v>
      </c>
      <c r="D16" s="65">
        <v>15570</v>
      </c>
      <c r="E16" s="66">
        <v>25.9</v>
      </c>
      <c r="F16" s="65">
        <v>53865</v>
      </c>
      <c r="G16" s="66">
        <v>26.64</v>
      </c>
      <c r="H16" s="65">
        <v>55402</v>
      </c>
      <c r="I16" s="66">
        <v>16.559999999999999</v>
      </c>
      <c r="J16" s="65">
        <v>34445</v>
      </c>
      <c r="K16" s="47"/>
      <c r="N16" s="664"/>
      <c r="O16" s="664"/>
      <c r="P16" s="664"/>
      <c r="Q16" s="664"/>
      <c r="R16" s="665"/>
      <c r="S16" s="666"/>
      <c r="T16" s="665"/>
      <c r="U16" s="666"/>
      <c r="V16" s="665"/>
      <c r="W16" s="666"/>
      <c r="X16" s="665"/>
    </row>
    <row r="17" spans="1:24" ht="15.75" x14ac:dyDescent="0.25">
      <c r="A17" s="669">
        <v>2</v>
      </c>
      <c r="B17" s="672" t="s">
        <v>143</v>
      </c>
      <c r="C17" s="49" t="s">
        <v>223</v>
      </c>
      <c r="D17" s="65">
        <v>15250</v>
      </c>
      <c r="E17" s="66">
        <v>15.58</v>
      </c>
      <c r="F17" s="65">
        <v>32412</v>
      </c>
      <c r="G17" s="66">
        <v>17.170000000000002</v>
      </c>
      <c r="H17" s="65">
        <v>35715</v>
      </c>
      <c r="I17" s="66">
        <v>12.43</v>
      </c>
      <c r="J17" s="65">
        <v>25854</v>
      </c>
      <c r="K17" s="47"/>
      <c r="N17" s="664"/>
      <c r="O17" s="664"/>
      <c r="P17" s="664"/>
      <c r="Q17" s="664"/>
      <c r="R17" s="665"/>
      <c r="S17" s="666"/>
      <c r="T17" s="665"/>
      <c r="U17" s="666"/>
      <c r="V17" s="665"/>
      <c r="W17" s="666"/>
      <c r="X17" s="665"/>
    </row>
    <row r="18" spans="1:24" ht="15.75" x14ac:dyDescent="0.25">
      <c r="A18" s="669">
        <v>2</v>
      </c>
      <c r="B18" s="672" t="s">
        <v>143</v>
      </c>
      <c r="C18" s="49" t="s">
        <v>227</v>
      </c>
      <c r="D18" s="65">
        <v>12080</v>
      </c>
      <c r="E18" s="66">
        <v>41.96</v>
      </c>
      <c r="F18" s="65">
        <v>87276</v>
      </c>
      <c r="G18" s="66">
        <v>42.77</v>
      </c>
      <c r="H18" s="65">
        <v>88973</v>
      </c>
      <c r="I18" s="66">
        <v>29.1</v>
      </c>
      <c r="J18" s="65">
        <v>60538</v>
      </c>
      <c r="K18" s="47"/>
      <c r="N18" s="664"/>
      <c r="O18" s="664"/>
      <c r="P18" s="664"/>
      <c r="Q18" s="664"/>
      <c r="R18" s="665"/>
      <c r="S18" s="666"/>
      <c r="T18" s="665"/>
      <c r="U18" s="666"/>
      <c r="V18" s="665"/>
      <c r="W18" s="666"/>
      <c r="X18" s="665"/>
    </row>
    <row r="19" spans="1:24" ht="15.75" x14ac:dyDescent="0.25">
      <c r="A19" s="669">
        <v>2</v>
      </c>
      <c r="B19" s="672" t="s">
        <v>143</v>
      </c>
      <c r="C19" s="49" t="s">
        <v>226</v>
      </c>
      <c r="D19" s="65">
        <v>10830</v>
      </c>
      <c r="E19" s="66">
        <v>23.63</v>
      </c>
      <c r="F19" s="65">
        <v>49170</v>
      </c>
      <c r="G19" s="66">
        <v>25</v>
      </c>
      <c r="H19" s="65">
        <v>51999</v>
      </c>
      <c r="I19" s="66">
        <v>12.96</v>
      </c>
      <c r="J19" s="65">
        <v>26969</v>
      </c>
      <c r="K19" s="47"/>
      <c r="N19" s="664"/>
      <c r="O19" s="664"/>
      <c r="P19" s="664"/>
      <c r="Q19" s="664"/>
      <c r="R19" s="665"/>
      <c r="S19" s="666"/>
      <c r="T19" s="665"/>
      <c r="U19" s="666"/>
      <c r="V19" s="665"/>
      <c r="W19" s="666"/>
      <c r="X19" s="665"/>
    </row>
    <row r="20" spans="1:24" ht="15.75" x14ac:dyDescent="0.25">
      <c r="A20" s="669">
        <v>2</v>
      </c>
      <c r="B20" s="672" t="s">
        <v>143</v>
      </c>
      <c r="C20" s="49" t="s">
        <v>228</v>
      </c>
      <c r="D20" s="65">
        <v>10080</v>
      </c>
      <c r="E20" s="66">
        <v>22.18</v>
      </c>
      <c r="F20" s="65">
        <v>46138</v>
      </c>
      <c r="G20" s="66">
        <v>24.59</v>
      </c>
      <c r="H20" s="65">
        <v>51138</v>
      </c>
      <c r="I20" s="66">
        <v>15.09</v>
      </c>
      <c r="J20" s="65">
        <v>31377</v>
      </c>
      <c r="K20" s="47"/>
      <c r="N20" s="664"/>
      <c r="O20" s="664"/>
      <c r="P20" s="664"/>
      <c r="Q20" s="664"/>
      <c r="R20" s="665"/>
      <c r="S20" s="666"/>
      <c r="T20" s="665"/>
      <c r="U20" s="666"/>
      <c r="V20" s="665"/>
      <c r="W20" s="666"/>
      <c r="X20" s="665"/>
    </row>
    <row r="21" spans="1:24" ht="15.75" x14ac:dyDescent="0.25">
      <c r="A21" s="669">
        <v>2</v>
      </c>
      <c r="B21" s="672" t="s">
        <v>143</v>
      </c>
      <c r="C21" s="49" t="s">
        <v>229</v>
      </c>
      <c r="D21" s="65">
        <v>8320</v>
      </c>
      <c r="E21" s="66">
        <v>26.39</v>
      </c>
      <c r="F21" s="65">
        <v>54899</v>
      </c>
      <c r="G21" s="66">
        <v>28.3</v>
      </c>
      <c r="H21" s="65">
        <v>58876</v>
      </c>
      <c r="I21" s="66">
        <v>14.12</v>
      </c>
      <c r="J21" s="65">
        <v>29369</v>
      </c>
      <c r="K21" s="47"/>
      <c r="N21" s="664"/>
      <c r="O21" s="664"/>
      <c r="P21" s="664"/>
      <c r="Q21" s="664"/>
      <c r="R21" s="665"/>
      <c r="S21" s="666"/>
      <c r="T21" s="665"/>
      <c r="U21" s="666"/>
      <c r="V21" s="665"/>
      <c r="W21" s="666"/>
      <c r="X21" s="665"/>
    </row>
    <row r="22" spans="1:24" ht="15.75" x14ac:dyDescent="0.25">
      <c r="A22" s="669">
        <v>2</v>
      </c>
      <c r="B22" s="672" t="s">
        <v>143</v>
      </c>
      <c r="C22" s="49" t="s">
        <v>230</v>
      </c>
      <c r="D22" s="65">
        <v>4510</v>
      </c>
      <c r="E22" s="66">
        <v>37.950000000000003</v>
      </c>
      <c r="F22" s="65">
        <v>78934</v>
      </c>
      <c r="G22" s="66">
        <v>47.09</v>
      </c>
      <c r="H22" s="65">
        <v>97939</v>
      </c>
      <c r="I22" s="66">
        <v>22.56</v>
      </c>
      <c r="J22" s="65">
        <v>46928</v>
      </c>
      <c r="K22" s="47"/>
      <c r="N22" s="664"/>
      <c r="O22" s="664"/>
      <c r="P22" s="664"/>
      <c r="Q22" s="664"/>
      <c r="R22" s="665"/>
      <c r="S22" s="666"/>
      <c r="T22" s="665"/>
      <c r="U22" s="666"/>
      <c r="V22" s="665"/>
      <c r="W22" s="666"/>
      <c r="X22" s="665"/>
    </row>
    <row r="23" spans="1:24" ht="15.75" x14ac:dyDescent="0.25">
      <c r="A23" s="669">
        <v>2</v>
      </c>
      <c r="B23" s="672" t="s">
        <v>143</v>
      </c>
      <c r="C23" s="49" t="s">
        <v>231</v>
      </c>
      <c r="D23" s="65">
        <v>2970</v>
      </c>
      <c r="E23" s="66">
        <v>35.15</v>
      </c>
      <c r="F23" s="65">
        <v>73113</v>
      </c>
      <c r="G23" s="66">
        <v>37.81</v>
      </c>
      <c r="H23" s="65">
        <v>78639</v>
      </c>
      <c r="I23" s="66">
        <v>21.41</v>
      </c>
      <c r="J23" s="65">
        <v>44533</v>
      </c>
      <c r="K23" s="47"/>
      <c r="N23" s="664"/>
      <c r="O23" s="664"/>
      <c r="P23" s="664"/>
      <c r="Q23" s="664"/>
      <c r="R23" s="665"/>
      <c r="S23" s="666"/>
      <c r="T23" s="665"/>
      <c r="U23" s="666"/>
      <c r="V23" s="665"/>
      <c r="W23" s="666"/>
      <c r="X23" s="665"/>
    </row>
    <row r="24" spans="1:24" ht="16.5" thickBot="1" x14ac:dyDescent="0.3">
      <c r="A24" s="677">
        <v>2</v>
      </c>
      <c r="B24" s="673" t="s">
        <v>143</v>
      </c>
      <c r="C24" s="50" t="s">
        <v>232</v>
      </c>
      <c r="D24" s="67">
        <v>130</v>
      </c>
      <c r="E24" s="68">
        <v>13.33</v>
      </c>
      <c r="F24" s="67">
        <v>27731</v>
      </c>
      <c r="G24" s="68">
        <v>15.78</v>
      </c>
      <c r="H24" s="67">
        <v>32823</v>
      </c>
      <c r="I24" s="68">
        <v>10.29</v>
      </c>
      <c r="J24" s="67">
        <v>21413</v>
      </c>
      <c r="K24" s="47"/>
      <c r="N24" s="664"/>
      <c r="O24" s="664"/>
      <c r="P24" s="664"/>
      <c r="Q24" s="664"/>
      <c r="R24" s="665"/>
      <c r="S24" s="666"/>
      <c r="T24" s="665"/>
      <c r="U24" s="666"/>
      <c r="V24" s="665"/>
      <c r="W24" s="666"/>
      <c r="X24" s="665"/>
    </row>
    <row r="25" spans="1:24" ht="15.75" x14ac:dyDescent="0.25">
      <c r="B25" s="47"/>
      <c r="C25" s="51"/>
      <c r="D25" s="139"/>
      <c r="E25" s="140"/>
      <c r="F25" s="139"/>
      <c r="G25" s="140"/>
      <c r="H25" s="139"/>
      <c r="I25" s="140"/>
      <c r="J25" s="872" t="s">
        <v>653</v>
      </c>
      <c r="K25" s="52"/>
      <c r="N25" s="664"/>
      <c r="O25" s="664"/>
      <c r="P25" s="664"/>
      <c r="Q25" s="664"/>
      <c r="R25" s="665"/>
      <c r="S25" s="666"/>
      <c r="T25" s="665"/>
      <c r="U25" s="666"/>
      <c r="V25" s="665"/>
      <c r="W25" s="666"/>
      <c r="X25" s="665"/>
    </row>
    <row r="26" spans="1:24" ht="15.75" x14ac:dyDescent="0.25">
      <c r="C26" s="46"/>
      <c r="D26" s="46"/>
      <c r="E26" s="46"/>
      <c r="F26" s="46"/>
      <c r="G26" s="46"/>
      <c r="H26" s="46"/>
      <c r="I26" s="46"/>
      <c r="J26" s="46"/>
      <c r="K26" s="46"/>
      <c r="N26" s="663"/>
      <c r="O26" s="663"/>
      <c r="P26" s="663"/>
      <c r="Q26" s="663"/>
      <c r="R26" s="667"/>
      <c r="S26" s="668"/>
      <c r="T26" s="667"/>
      <c r="U26" s="668"/>
      <c r="V26" s="667"/>
      <c r="W26" s="668"/>
      <c r="X26" s="667"/>
    </row>
    <row r="27" spans="1:24" ht="15.75" x14ac:dyDescent="0.25">
      <c r="N27" s="663"/>
      <c r="O27" s="663"/>
      <c r="P27" s="663"/>
      <c r="Q27" s="663"/>
      <c r="R27" s="667"/>
      <c r="S27" s="668"/>
      <c r="T27" s="667"/>
      <c r="U27" s="668"/>
      <c r="V27" s="667"/>
      <c r="W27" s="668"/>
      <c r="X27" s="667"/>
    </row>
    <row r="28" spans="1:24" ht="15.75" x14ac:dyDescent="0.25">
      <c r="N28" s="663"/>
      <c r="O28" s="663"/>
      <c r="P28" s="663"/>
      <c r="Q28" s="663"/>
      <c r="R28" s="667"/>
      <c r="S28" s="668"/>
      <c r="T28" s="667"/>
      <c r="U28" s="668"/>
      <c r="V28" s="667"/>
      <c r="W28" s="668"/>
      <c r="X28" s="667"/>
    </row>
    <row r="29" spans="1:24" ht="15.75" x14ac:dyDescent="0.25">
      <c r="N29" s="663"/>
      <c r="O29" s="663"/>
      <c r="P29" s="663"/>
      <c r="Q29" s="663"/>
      <c r="R29" s="667"/>
      <c r="S29" s="668"/>
      <c r="T29" s="667"/>
      <c r="U29" s="668"/>
      <c r="V29" s="667"/>
      <c r="W29" s="668"/>
      <c r="X29" s="667"/>
    </row>
    <row r="30" spans="1:24" ht="15.75" x14ac:dyDescent="0.25">
      <c r="N30" s="663"/>
      <c r="O30" s="663"/>
      <c r="P30" s="663"/>
      <c r="Q30" s="663"/>
      <c r="R30" s="667"/>
      <c r="S30" s="667"/>
      <c r="T30" s="667"/>
      <c r="U30" s="667"/>
      <c r="V30" s="667"/>
      <c r="W30" s="667"/>
      <c r="X30" s="667"/>
    </row>
    <row r="31" spans="1:24" ht="15.75" x14ac:dyDescent="0.25">
      <c r="N31" s="663"/>
      <c r="O31" s="663"/>
      <c r="P31" s="663"/>
      <c r="Q31" s="663"/>
      <c r="R31" s="667"/>
      <c r="S31" s="668"/>
      <c r="T31" s="667"/>
      <c r="U31" s="668"/>
      <c r="V31" s="667"/>
      <c r="W31" s="668"/>
      <c r="X31" s="667"/>
    </row>
    <row r="32" spans="1:24" ht="15.75" x14ac:dyDescent="0.25">
      <c r="N32" s="663"/>
      <c r="O32" s="663"/>
      <c r="P32" s="663"/>
      <c r="Q32" s="663"/>
      <c r="R32" s="667"/>
      <c r="S32" s="668"/>
      <c r="T32" s="667"/>
      <c r="U32" s="668"/>
      <c r="V32" s="667"/>
      <c r="W32" s="668"/>
      <c r="X32" s="667"/>
    </row>
    <row r="33" spans="14:24" ht="15.75" x14ac:dyDescent="0.25">
      <c r="N33" s="663"/>
      <c r="O33" s="663"/>
      <c r="P33" s="663"/>
      <c r="Q33" s="663"/>
      <c r="R33" s="667"/>
      <c r="S33" s="668"/>
      <c r="T33" s="667"/>
      <c r="U33" s="668"/>
      <c r="V33" s="667"/>
      <c r="W33" s="668"/>
      <c r="X33" s="667"/>
    </row>
    <row r="34" spans="14:24" ht="15.75" x14ac:dyDescent="0.25">
      <c r="N34" s="663"/>
      <c r="O34" s="663"/>
      <c r="P34" s="663"/>
      <c r="Q34" s="663"/>
      <c r="R34" s="667"/>
      <c r="S34" s="668"/>
      <c r="T34" s="667"/>
      <c r="U34" s="668"/>
      <c r="V34" s="667"/>
      <c r="W34" s="668"/>
      <c r="X34" s="667"/>
    </row>
    <row r="35" spans="14:24" ht="15.75" x14ac:dyDescent="0.25">
      <c r="N35" s="663"/>
      <c r="O35" s="663"/>
      <c r="P35" s="663"/>
      <c r="Q35" s="663"/>
      <c r="R35" s="667"/>
      <c r="S35" s="668"/>
      <c r="T35" s="667"/>
      <c r="U35" s="668"/>
      <c r="V35" s="667"/>
      <c r="W35" s="668"/>
      <c r="X35" s="667"/>
    </row>
    <row r="36" spans="14:24" ht="15.75" x14ac:dyDescent="0.25">
      <c r="N36" s="663"/>
      <c r="O36" s="663"/>
      <c r="P36" s="663"/>
      <c r="Q36" s="663"/>
      <c r="R36" s="667"/>
      <c r="S36" s="668"/>
      <c r="T36" s="667"/>
      <c r="U36" s="668"/>
      <c r="V36" s="667"/>
      <c r="W36" s="668"/>
      <c r="X36" s="667"/>
    </row>
    <row r="37" spans="14:24" ht="15.75" x14ac:dyDescent="0.25">
      <c r="N37" s="663"/>
      <c r="O37" s="663"/>
      <c r="P37" s="663"/>
      <c r="Q37" s="663"/>
      <c r="R37" s="667"/>
      <c r="S37" s="668"/>
      <c r="T37" s="667"/>
      <c r="U37" s="668"/>
      <c r="V37" s="667"/>
      <c r="W37" s="668"/>
      <c r="X37" s="667"/>
    </row>
    <row r="38" spans="14:24" ht="15.75" x14ac:dyDescent="0.25">
      <c r="N38" s="663"/>
      <c r="O38" s="663"/>
      <c r="P38" s="663"/>
      <c r="Q38" s="663"/>
      <c r="R38" s="667"/>
      <c r="S38" s="668"/>
      <c r="T38" s="667"/>
      <c r="U38" s="668"/>
      <c r="V38" s="667"/>
      <c r="W38" s="668"/>
      <c r="X38" s="667"/>
    </row>
    <row r="39" spans="14:24" ht="15.75" x14ac:dyDescent="0.25">
      <c r="N39" s="663"/>
      <c r="O39" s="663"/>
      <c r="P39" s="663"/>
      <c r="Q39" s="663"/>
      <c r="R39" s="667"/>
      <c r="S39" s="668"/>
      <c r="T39" s="667"/>
      <c r="U39" s="668"/>
      <c r="V39" s="667"/>
      <c r="W39" s="668"/>
      <c r="X39" s="667"/>
    </row>
    <row r="40" spans="14:24" ht="15.75" x14ac:dyDescent="0.25">
      <c r="N40" s="663"/>
      <c r="O40" s="663"/>
      <c r="P40" s="663"/>
      <c r="Q40" s="663"/>
      <c r="R40" s="667"/>
      <c r="S40" s="668"/>
      <c r="T40" s="667"/>
      <c r="U40" s="668"/>
      <c r="V40" s="667"/>
      <c r="W40" s="668"/>
      <c r="X40" s="667"/>
    </row>
    <row r="41" spans="14:24" ht="15.75" x14ac:dyDescent="0.25">
      <c r="N41" s="663"/>
      <c r="O41" s="663"/>
      <c r="P41" s="663"/>
      <c r="Q41" s="663"/>
      <c r="R41" s="667"/>
      <c r="S41" s="668"/>
      <c r="T41" s="667"/>
      <c r="U41" s="668"/>
      <c r="V41" s="667"/>
      <c r="W41" s="668"/>
      <c r="X41" s="667"/>
    </row>
    <row r="42" spans="14:24" ht="15.75" x14ac:dyDescent="0.25">
      <c r="N42" s="663"/>
      <c r="O42" s="663"/>
      <c r="P42" s="663"/>
      <c r="Q42" s="663"/>
      <c r="R42" s="667"/>
      <c r="S42" s="668"/>
      <c r="T42" s="667"/>
      <c r="U42" s="668"/>
      <c r="V42" s="667"/>
      <c r="W42" s="668"/>
      <c r="X42" s="667"/>
    </row>
    <row r="43" spans="14:24" ht="15.75" x14ac:dyDescent="0.25">
      <c r="N43" s="663"/>
      <c r="O43" s="663"/>
      <c r="P43" s="663"/>
      <c r="Q43" s="663"/>
      <c r="R43" s="667"/>
      <c r="S43" s="668"/>
      <c r="T43" s="667"/>
      <c r="U43" s="668"/>
      <c r="V43" s="667"/>
      <c r="W43" s="668"/>
      <c r="X43" s="667"/>
    </row>
    <row r="44" spans="14:24" ht="15.75" x14ac:dyDescent="0.25">
      <c r="N44" s="663"/>
      <c r="O44" s="663"/>
      <c r="P44" s="663"/>
      <c r="Q44" s="663"/>
      <c r="R44" s="667"/>
      <c r="S44" s="668"/>
      <c r="T44" s="667"/>
      <c r="U44" s="668"/>
      <c r="V44" s="667"/>
      <c r="W44" s="668"/>
      <c r="X44" s="667"/>
    </row>
    <row r="45" spans="14:24" ht="15.75" x14ac:dyDescent="0.25">
      <c r="N45" s="663"/>
      <c r="O45" s="663"/>
      <c r="P45" s="663"/>
      <c r="Q45" s="663"/>
      <c r="R45" s="667"/>
      <c r="S45" s="668"/>
      <c r="T45" s="667"/>
      <c r="U45" s="668"/>
      <c r="V45" s="667"/>
      <c r="W45" s="668"/>
      <c r="X45" s="667"/>
    </row>
    <row r="46" spans="14:24" ht="15.75" x14ac:dyDescent="0.25">
      <c r="N46" s="663"/>
      <c r="O46" s="663"/>
      <c r="P46" s="663"/>
      <c r="Q46" s="663"/>
      <c r="R46" s="667"/>
      <c r="S46" s="668"/>
      <c r="T46" s="667"/>
      <c r="U46" s="668"/>
      <c r="V46" s="667"/>
      <c r="W46" s="668"/>
      <c r="X46" s="667"/>
    </row>
    <row r="47" spans="14:24" ht="15.75" x14ac:dyDescent="0.25">
      <c r="N47" s="663"/>
      <c r="O47" s="663"/>
      <c r="P47" s="663"/>
      <c r="Q47" s="663"/>
      <c r="R47" s="667"/>
      <c r="S47" s="668"/>
      <c r="T47" s="667"/>
      <c r="U47" s="668"/>
      <c r="V47" s="667"/>
      <c r="W47" s="668"/>
      <c r="X47" s="667"/>
    </row>
    <row r="48" spans="14:24" ht="15.75" x14ac:dyDescent="0.25">
      <c r="N48" s="663"/>
      <c r="O48" s="663"/>
      <c r="P48" s="663"/>
      <c r="Q48" s="663"/>
      <c r="R48" s="667"/>
      <c r="S48" s="668"/>
      <c r="T48" s="667"/>
      <c r="U48" s="668"/>
      <c r="V48" s="667"/>
      <c r="W48" s="668"/>
      <c r="X48" s="667"/>
    </row>
    <row r="49" spans="14:24" ht="15.75" x14ac:dyDescent="0.25">
      <c r="N49" s="663"/>
      <c r="O49" s="663"/>
      <c r="P49" s="663"/>
      <c r="Q49" s="663"/>
      <c r="R49" s="667"/>
      <c r="S49" s="668"/>
      <c r="T49" s="667"/>
      <c r="U49" s="668"/>
      <c r="V49" s="667"/>
      <c r="W49" s="668"/>
      <c r="X49" s="667"/>
    </row>
    <row r="50" spans="14:24" ht="15.75" x14ac:dyDescent="0.25">
      <c r="N50" s="663"/>
      <c r="O50" s="663"/>
      <c r="P50" s="663"/>
      <c r="Q50" s="663"/>
      <c r="R50" s="667"/>
      <c r="S50" s="668"/>
      <c r="T50" s="667"/>
      <c r="U50" s="668"/>
      <c r="V50" s="667"/>
      <c r="W50" s="668"/>
      <c r="X50" s="667"/>
    </row>
    <row r="51" spans="14:24" ht="15.75" x14ac:dyDescent="0.25">
      <c r="N51" s="663"/>
      <c r="O51" s="663"/>
      <c r="P51" s="663"/>
      <c r="Q51" s="663"/>
      <c r="R51" s="667"/>
      <c r="S51" s="668"/>
      <c r="T51" s="667"/>
      <c r="U51" s="668"/>
      <c r="V51" s="667"/>
      <c r="W51" s="668"/>
      <c r="X51" s="667"/>
    </row>
    <row r="52" spans="14:24" ht="15.75" x14ac:dyDescent="0.25">
      <c r="N52" s="663"/>
      <c r="O52" s="663"/>
      <c r="P52" s="663"/>
      <c r="Q52" s="663"/>
      <c r="R52" s="667"/>
      <c r="S52" s="668"/>
      <c r="T52" s="667"/>
      <c r="U52" s="668"/>
      <c r="V52" s="667"/>
      <c r="W52" s="668"/>
      <c r="X52" s="667"/>
    </row>
    <row r="53" spans="14:24" ht="15.75" x14ac:dyDescent="0.25">
      <c r="N53" s="663"/>
      <c r="O53" s="663"/>
      <c r="P53" s="663"/>
      <c r="Q53" s="663"/>
      <c r="R53" s="667"/>
      <c r="S53" s="668"/>
      <c r="T53" s="667"/>
      <c r="U53" s="668"/>
      <c r="V53" s="667"/>
      <c r="W53" s="668"/>
      <c r="X53" s="667"/>
    </row>
    <row r="54" spans="14:24" ht="15.75" x14ac:dyDescent="0.25">
      <c r="N54" s="663"/>
      <c r="O54" s="663"/>
      <c r="P54" s="663"/>
      <c r="Q54" s="663"/>
      <c r="R54" s="667"/>
      <c r="S54" s="668"/>
      <c r="T54" s="667"/>
      <c r="U54" s="668"/>
      <c r="V54" s="667"/>
      <c r="W54" s="668"/>
      <c r="X54" s="667"/>
    </row>
    <row r="55" spans="14:24" ht="15.75" x14ac:dyDescent="0.25">
      <c r="N55" s="663"/>
      <c r="O55" s="663"/>
      <c r="P55" s="663"/>
      <c r="Q55" s="663"/>
      <c r="R55" s="667"/>
      <c r="S55" s="668"/>
      <c r="T55" s="667"/>
      <c r="U55" s="668"/>
      <c r="V55" s="667"/>
      <c r="W55" s="668"/>
      <c r="X55" s="667"/>
    </row>
    <row r="56" spans="14:24" ht="15.75" x14ac:dyDescent="0.25">
      <c r="N56" s="663"/>
      <c r="O56" s="663"/>
      <c r="P56" s="663"/>
      <c r="Q56" s="663"/>
      <c r="R56" s="667"/>
      <c r="S56" s="668"/>
      <c r="T56" s="667"/>
      <c r="U56" s="668"/>
      <c r="V56" s="667"/>
      <c r="W56" s="668"/>
      <c r="X56" s="667"/>
    </row>
    <row r="57" spans="14:24" ht="15.75" x14ac:dyDescent="0.25">
      <c r="N57" s="663"/>
      <c r="O57" s="663"/>
      <c r="P57" s="663"/>
      <c r="Q57" s="663"/>
      <c r="R57" s="667"/>
      <c r="S57" s="668"/>
      <c r="T57" s="667"/>
      <c r="U57" s="668"/>
      <c r="V57" s="667"/>
      <c r="W57" s="668"/>
      <c r="X57" s="667"/>
    </row>
    <row r="58" spans="14:24" ht="15.75" x14ac:dyDescent="0.25">
      <c r="N58" s="663"/>
      <c r="O58" s="663"/>
      <c r="P58" s="663"/>
      <c r="Q58" s="663"/>
      <c r="R58" s="667"/>
      <c r="S58" s="668"/>
      <c r="T58" s="667"/>
      <c r="U58" s="668"/>
      <c r="V58" s="667"/>
      <c r="W58" s="668"/>
      <c r="X58" s="667"/>
    </row>
    <row r="59" spans="14:24" ht="15.75" x14ac:dyDescent="0.25">
      <c r="N59" s="663"/>
      <c r="O59" s="663"/>
      <c r="P59" s="663"/>
      <c r="Q59" s="663"/>
      <c r="R59" s="667"/>
      <c r="S59" s="668"/>
      <c r="T59" s="667"/>
      <c r="U59" s="668"/>
      <c r="V59" s="667"/>
      <c r="W59" s="668"/>
      <c r="X59" s="667"/>
    </row>
    <row r="60" spans="14:24" ht="15.75" x14ac:dyDescent="0.25">
      <c r="N60" s="663"/>
      <c r="O60" s="663"/>
      <c r="P60" s="663"/>
      <c r="Q60" s="663"/>
      <c r="R60" s="667"/>
      <c r="S60" s="668"/>
      <c r="T60" s="667"/>
      <c r="U60" s="668"/>
      <c r="V60" s="667"/>
      <c r="W60" s="668"/>
      <c r="X60" s="667"/>
    </row>
    <row r="61" spans="14:24" ht="15.75" x14ac:dyDescent="0.25">
      <c r="N61" s="663"/>
      <c r="O61" s="663"/>
      <c r="P61" s="663"/>
      <c r="Q61" s="663"/>
      <c r="R61" s="667"/>
      <c r="S61" s="667"/>
      <c r="T61" s="667"/>
      <c r="U61" s="667"/>
      <c r="V61" s="667"/>
      <c r="W61" s="667"/>
      <c r="X61" s="667"/>
    </row>
    <row r="62" spans="14:24" ht="15.75" x14ac:dyDescent="0.25">
      <c r="N62" s="663"/>
      <c r="O62" s="663"/>
      <c r="P62" s="663"/>
      <c r="Q62" s="663"/>
      <c r="R62" s="667"/>
      <c r="S62" s="668"/>
      <c r="T62" s="667"/>
      <c r="U62" s="668"/>
      <c r="V62" s="667"/>
      <c r="W62" s="668"/>
      <c r="X62" s="667"/>
    </row>
    <row r="63" spans="14:24" ht="15.75" x14ac:dyDescent="0.25">
      <c r="N63" s="663"/>
      <c r="O63" s="663"/>
      <c r="P63" s="663"/>
      <c r="Q63" s="663"/>
      <c r="R63" s="667"/>
      <c r="S63" s="668"/>
      <c r="T63" s="667"/>
      <c r="U63" s="668"/>
      <c r="V63" s="667"/>
      <c r="W63" s="668"/>
      <c r="X63" s="667"/>
    </row>
    <row r="64" spans="14:24" ht="15.75" x14ac:dyDescent="0.25">
      <c r="N64" s="663"/>
      <c r="O64" s="663"/>
      <c r="P64" s="663"/>
      <c r="Q64" s="663"/>
      <c r="R64" s="667"/>
      <c r="S64" s="668"/>
      <c r="T64" s="667"/>
      <c r="U64" s="668"/>
      <c r="V64" s="667"/>
      <c r="W64" s="668"/>
      <c r="X64" s="667"/>
    </row>
    <row r="65" spans="14:24" ht="15.75" x14ac:dyDescent="0.25">
      <c r="N65" s="663"/>
      <c r="O65" s="663"/>
      <c r="P65" s="663"/>
      <c r="Q65" s="663"/>
      <c r="R65" s="667"/>
      <c r="S65" s="668"/>
      <c r="T65" s="667"/>
      <c r="U65" s="668"/>
      <c r="V65" s="667"/>
      <c r="W65" s="668"/>
      <c r="X65" s="667"/>
    </row>
    <row r="66" spans="14:24" ht="15.75" x14ac:dyDescent="0.25">
      <c r="N66" s="663"/>
      <c r="O66" s="663"/>
      <c r="P66" s="663"/>
      <c r="Q66" s="663"/>
      <c r="R66" s="667"/>
      <c r="S66" s="668"/>
      <c r="T66" s="667"/>
      <c r="U66" s="668"/>
      <c r="V66" s="667"/>
      <c r="W66" s="668"/>
      <c r="X66" s="667"/>
    </row>
    <row r="67" spans="14:24" ht="15.75" x14ac:dyDescent="0.25">
      <c r="N67" s="663"/>
      <c r="O67" s="663"/>
      <c r="P67" s="663"/>
      <c r="Q67" s="663"/>
      <c r="R67" s="667"/>
      <c r="S67" s="668"/>
      <c r="T67" s="667"/>
      <c r="U67" s="668"/>
      <c r="V67" s="667"/>
      <c r="W67" s="668"/>
      <c r="X67" s="667"/>
    </row>
    <row r="68" spans="14:24" ht="15.75" x14ac:dyDescent="0.25">
      <c r="N68" s="663"/>
      <c r="O68" s="663"/>
      <c r="P68" s="663"/>
      <c r="Q68" s="663"/>
      <c r="R68" s="667"/>
      <c r="S68" s="668"/>
      <c r="T68" s="667"/>
      <c r="U68" s="668"/>
      <c r="V68" s="667"/>
      <c r="W68" s="668"/>
      <c r="X68" s="667"/>
    </row>
    <row r="69" spans="14:24" ht="15.75" x14ac:dyDescent="0.25">
      <c r="N69" s="663"/>
      <c r="O69" s="663"/>
      <c r="P69" s="663"/>
      <c r="Q69" s="663"/>
      <c r="R69" s="667"/>
      <c r="S69" s="668"/>
      <c r="T69" s="667"/>
      <c r="U69" s="668"/>
      <c r="V69" s="667"/>
      <c r="W69" s="668"/>
      <c r="X69" s="667"/>
    </row>
    <row r="70" spans="14:24" ht="15.75" x14ac:dyDescent="0.25">
      <c r="N70" s="663"/>
      <c r="O70" s="663"/>
      <c r="P70" s="663"/>
      <c r="Q70" s="663"/>
      <c r="R70" s="667"/>
      <c r="S70" s="668"/>
      <c r="T70" s="667"/>
      <c r="U70" s="668"/>
      <c r="V70" s="667"/>
      <c r="W70" s="668"/>
      <c r="X70" s="667"/>
    </row>
    <row r="71" spans="14:24" ht="15.75" x14ac:dyDescent="0.25">
      <c r="N71" s="663"/>
      <c r="O71" s="663"/>
      <c r="P71" s="663"/>
      <c r="Q71" s="663"/>
      <c r="R71" s="667"/>
      <c r="S71" s="667"/>
      <c r="T71" s="667"/>
      <c r="U71" s="667"/>
      <c r="V71" s="667"/>
      <c r="W71" s="667"/>
      <c r="X71" s="667"/>
    </row>
    <row r="72" spans="14:24" ht="15.75" x14ac:dyDescent="0.25">
      <c r="N72" s="663"/>
      <c r="O72" s="663"/>
      <c r="P72" s="663"/>
      <c r="Q72" s="663"/>
      <c r="R72" s="667"/>
      <c r="S72" s="668"/>
      <c r="T72" s="667"/>
      <c r="U72" s="668"/>
      <c r="V72" s="667"/>
      <c r="W72" s="668"/>
      <c r="X72" s="667"/>
    </row>
    <row r="73" spans="14:24" ht="15.75" x14ac:dyDescent="0.25">
      <c r="N73" s="663"/>
      <c r="O73" s="663"/>
      <c r="P73" s="663"/>
      <c r="Q73" s="663"/>
      <c r="R73" s="667"/>
      <c r="S73" s="668"/>
      <c r="T73" s="667"/>
      <c r="U73" s="668"/>
      <c r="V73" s="667"/>
      <c r="W73" s="668"/>
      <c r="X73" s="667"/>
    </row>
    <row r="74" spans="14:24" ht="15.75" x14ac:dyDescent="0.25">
      <c r="N74" s="663"/>
      <c r="O74" s="663"/>
      <c r="P74" s="663"/>
      <c r="Q74" s="663"/>
      <c r="R74" s="667"/>
      <c r="S74" s="668"/>
      <c r="T74" s="667"/>
      <c r="U74" s="668"/>
      <c r="V74" s="667"/>
      <c r="W74" s="668"/>
      <c r="X74" s="667"/>
    </row>
    <row r="75" spans="14:24" ht="15.75" x14ac:dyDescent="0.25">
      <c r="N75" s="663"/>
      <c r="O75" s="663"/>
      <c r="P75" s="663"/>
      <c r="Q75" s="663"/>
      <c r="R75" s="667"/>
      <c r="S75" s="668"/>
      <c r="T75" s="667"/>
      <c r="U75" s="668"/>
      <c r="V75" s="667"/>
      <c r="W75" s="668"/>
      <c r="X75" s="667"/>
    </row>
    <row r="76" spans="14:24" ht="15.75" x14ac:dyDescent="0.25">
      <c r="N76" s="663"/>
      <c r="O76" s="663"/>
      <c r="P76" s="663"/>
      <c r="Q76" s="663"/>
      <c r="R76" s="667"/>
      <c r="S76" s="668"/>
      <c r="T76" s="667"/>
      <c r="U76" s="668"/>
      <c r="V76" s="667"/>
      <c r="W76" s="668"/>
      <c r="X76" s="667"/>
    </row>
    <row r="77" spans="14:24" ht="15.75" x14ac:dyDescent="0.25">
      <c r="N77" s="663"/>
      <c r="O77" s="663"/>
      <c r="P77" s="663"/>
      <c r="Q77" s="663"/>
      <c r="R77" s="667"/>
      <c r="S77" s="668"/>
      <c r="T77" s="667"/>
      <c r="U77" s="668"/>
      <c r="V77" s="667"/>
      <c r="W77" s="668"/>
      <c r="X77" s="667"/>
    </row>
    <row r="78" spans="14:24" ht="15.75" x14ac:dyDescent="0.25">
      <c r="N78" s="663"/>
      <c r="O78" s="663"/>
      <c r="P78" s="663"/>
      <c r="Q78" s="663"/>
      <c r="R78" s="667"/>
      <c r="S78" s="668"/>
      <c r="T78" s="667"/>
      <c r="U78" s="668"/>
      <c r="V78" s="667"/>
      <c r="W78" s="668"/>
      <c r="X78" s="667"/>
    </row>
    <row r="79" spans="14:24" ht="15.75" x14ac:dyDescent="0.25">
      <c r="N79" s="663"/>
      <c r="O79" s="663"/>
      <c r="P79" s="663"/>
      <c r="Q79" s="663"/>
      <c r="R79" s="667"/>
      <c r="S79" s="668"/>
      <c r="T79" s="667"/>
      <c r="U79" s="668"/>
      <c r="V79" s="667"/>
      <c r="W79" s="668"/>
      <c r="X79" s="667"/>
    </row>
    <row r="80" spans="14:24" ht="15.75" x14ac:dyDescent="0.25">
      <c r="N80" s="663"/>
      <c r="O80" s="663"/>
      <c r="P80" s="663"/>
      <c r="Q80" s="663"/>
      <c r="R80" s="667"/>
      <c r="S80" s="668"/>
      <c r="T80" s="667"/>
      <c r="U80" s="668"/>
      <c r="V80" s="667"/>
      <c r="W80" s="668"/>
      <c r="X80" s="667"/>
    </row>
    <row r="81" spans="14:24" ht="15.75" x14ac:dyDescent="0.25">
      <c r="N81" s="663"/>
      <c r="O81" s="663"/>
      <c r="P81" s="663"/>
      <c r="Q81" s="663"/>
      <c r="R81" s="667"/>
      <c r="S81" s="667"/>
      <c r="T81" s="667"/>
      <c r="U81" s="667"/>
      <c r="V81" s="667"/>
      <c r="W81" s="667"/>
      <c r="X81" s="667"/>
    </row>
    <row r="82" spans="14:24" ht="15.75" x14ac:dyDescent="0.25">
      <c r="N82" s="663"/>
      <c r="O82" s="663"/>
      <c r="P82" s="663"/>
      <c r="Q82" s="663"/>
      <c r="R82" s="667"/>
      <c r="S82" s="668"/>
      <c r="T82" s="667"/>
      <c r="U82" s="668"/>
      <c r="V82" s="667"/>
      <c r="W82" s="668"/>
      <c r="X82" s="667"/>
    </row>
    <row r="83" spans="14:24" ht="15.75" x14ac:dyDescent="0.25">
      <c r="N83" s="663"/>
      <c r="O83" s="663"/>
      <c r="P83" s="663"/>
      <c r="Q83" s="663"/>
      <c r="R83" s="667"/>
      <c r="S83" s="668"/>
      <c r="T83" s="667"/>
      <c r="U83" s="668"/>
      <c r="V83" s="667"/>
      <c r="W83" s="668"/>
      <c r="X83" s="667"/>
    </row>
    <row r="84" spans="14:24" ht="15.75" x14ac:dyDescent="0.25">
      <c r="N84" s="663"/>
      <c r="O84" s="663"/>
      <c r="P84" s="663"/>
      <c r="Q84" s="663"/>
      <c r="R84" s="667"/>
      <c r="S84" s="668"/>
      <c r="T84" s="667"/>
      <c r="U84" s="668"/>
      <c r="V84" s="667"/>
      <c r="W84" s="668"/>
      <c r="X84" s="667"/>
    </row>
    <row r="85" spans="14:24" ht="15.75" x14ac:dyDescent="0.25">
      <c r="N85" s="663"/>
      <c r="O85" s="663"/>
      <c r="P85" s="663"/>
      <c r="Q85" s="663"/>
      <c r="R85" s="667"/>
      <c r="S85" s="668"/>
      <c r="T85" s="667"/>
      <c r="U85" s="668"/>
      <c r="V85" s="667"/>
      <c r="W85" s="668"/>
      <c r="X85" s="667"/>
    </row>
    <row r="86" spans="14:24" ht="15.75" x14ac:dyDescent="0.25">
      <c r="N86" s="663"/>
      <c r="O86" s="663"/>
      <c r="P86" s="663"/>
      <c r="Q86" s="663"/>
      <c r="R86" s="667"/>
      <c r="S86" s="668"/>
      <c r="T86" s="667"/>
      <c r="U86" s="668"/>
      <c r="V86" s="667"/>
      <c r="W86" s="668"/>
      <c r="X86" s="667"/>
    </row>
    <row r="87" spans="14:24" ht="15.75" x14ac:dyDescent="0.25">
      <c r="N87" s="663"/>
      <c r="O87" s="663"/>
      <c r="P87" s="663"/>
      <c r="Q87" s="663"/>
      <c r="R87" s="667"/>
      <c r="S87" s="667"/>
      <c r="T87" s="667"/>
      <c r="U87" s="667"/>
      <c r="V87" s="667"/>
      <c r="W87" s="667"/>
      <c r="X87" s="667"/>
    </row>
    <row r="88" spans="14:24" ht="15.75" x14ac:dyDescent="0.25">
      <c r="N88" s="663"/>
      <c r="O88" s="663"/>
      <c r="P88" s="663"/>
      <c r="Q88" s="663"/>
      <c r="R88" s="667"/>
      <c r="S88" s="668"/>
      <c r="T88" s="667"/>
      <c r="U88" s="668"/>
      <c r="V88" s="667"/>
      <c r="W88" s="668"/>
      <c r="X88" s="667"/>
    </row>
    <row r="89" spans="14:24" ht="15.75" x14ac:dyDescent="0.25">
      <c r="N89" s="663"/>
      <c r="O89" s="663"/>
      <c r="P89" s="663"/>
      <c r="Q89" s="663"/>
      <c r="R89" s="667"/>
      <c r="S89" s="668"/>
      <c r="T89" s="667"/>
      <c r="U89" s="668"/>
      <c r="V89" s="667"/>
      <c r="W89" s="668"/>
      <c r="X89" s="667"/>
    </row>
    <row r="90" spans="14:24" ht="15.75" x14ac:dyDescent="0.25">
      <c r="N90" s="663"/>
      <c r="O90" s="663"/>
      <c r="P90" s="663"/>
      <c r="Q90" s="663"/>
      <c r="R90" s="667"/>
      <c r="S90" s="668"/>
      <c r="T90" s="667"/>
      <c r="U90" s="668"/>
      <c r="V90" s="667"/>
      <c r="W90" s="668"/>
      <c r="X90" s="667"/>
    </row>
    <row r="91" spans="14:24" ht="15.75" x14ac:dyDescent="0.25">
      <c r="N91" s="663"/>
      <c r="O91" s="663"/>
      <c r="P91" s="663"/>
      <c r="Q91" s="663"/>
      <c r="R91" s="667"/>
      <c r="S91" s="667"/>
      <c r="T91" s="667"/>
      <c r="U91" s="667"/>
      <c r="V91" s="667"/>
      <c r="W91" s="667"/>
      <c r="X91" s="667"/>
    </row>
    <row r="92" spans="14:24" ht="15.75" x14ac:dyDescent="0.25">
      <c r="N92" s="663"/>
      <c r="O92" s="663"/>
      <c r="P92" s="663"/>
      <c r="Q92" s="663"/>
      <c r="R92" s="667"/>
      <c r="S92" s="668"/>
      <c r="T92" s="667"/>
      <c r="U92" s="668"/>
      <c r="V92" s="667"/>
      <c r="W92" s="668"/>
      <c r="X92" s="667"/>
    </row>
    <row r="93" spans="14:24" ht="15.75" x14ac:dyDescent="0.25">
      <c r="N93" s="663"/>
      <c r="O93" s="663"/>
      <c r="P93" s="663"/>
      <c r="Q93" s="663"/>
      <c r="R93" s="667"/>
      <c r="S93" s="668"/>
      <c r="T93" s="667"/>
      <c r="U93" s="668"/>
      <c r="V93" s="667"/>
      <c r="W93" s="668"/>
      <c r="X93" s="667"/>
    </row>
    <row r="94" spans="14:24" ht="15.75" x14ac:dyDescent="0.25">
      <c r="N94" s="663"/>
      <c r="O94" s="663"/>
      <c r="P94" s="663"/>
      <c r="Q94" s="663"/>
      <c r="R94" s="667"/>
      <c r="S94" s="667"/>
      <c r="T94" s="667"/>
      <c r="U94" s="667"/>
      <c r="V94" s="667"/>
      <c r="W94" s="667"/>
      <c r="X94" s="667"/>
    </row>
    <row r="95" spans="14:24" ht="15.75" x14ac:dyDescent="0.25">
      <c r="N95" s="663"/>
      <c r="O95" s="663"/>
      <c r="P95" s="663"/>
      <c r="Q95" s="663"/>
      <c r="R95" s="667"/>
      <c r="S95" s="667"/>
      <c r="T95" s="667"/>
      <c r="U95" s="667"/>
      <c r="V95" s="667"/>
      <c r="W95" s="667"/>
      <c r="X95" s="667"/>
    </row>
    <row r="96" spans="14:24" ht="15.75" x14ac:dyDescent="0.25">
      <c r="N96" s="663"/>
      <c r="O96" s="663"/>
      <c r="P96" s="663"/>
      <c r="Q96" s="663"/>
      <c r="R96" s="667"/>
      <c r="S96" s="667"/>
      <c r="T96" s="667"/>
      <c r="U96" s="667"/>
      <c r="V96" s="667"/>
      <c r="W96" s="667"/>
      <c r="X96" s="667"/>
    </row>
    <row r="97" spans="14:24" ht="15.75" x14ac:dyDescent="0.25">
      <c r="N97" s="663"/>
      <c r="O97" s="663"/>
      <c r="P97" s="663"/>
      <c r="Q97" s="663"/>
      <c r="R97" s="667"/>
      <c r="S97" s="667"/>
      <c r="T97" s="667"/>
      <c r="U97" s="667"/>
      <c r="V97" s="667"/>
      <c r="W97" s="667"/>
      <c r="X97" s="667"/>
    </row>
    <row r="98" spans="14:24" ht="15.75" x14ac:dyDescent="0.25">
      <c r="N98" s="663"/>
      <c r="O98" s="663"/>
      <c r="P98" s="663"/>
      <c r="Q98" s="663"/>
      <c r="R98" s="667"/>
      <c r="S98" s="667"/>
      <c r="T98" s="667"/>
      <c r="U98" s="667"/>
      <c r="V98" s="667"/>
      <c r="W98" s="667"/>
      <c r="X98" s="667"/>
    </row>
    <row r="99" spans="14:24" ht="15.75" x14ac:dyDescent="0.25">
      <c r="N99" s="663"/>
      <c r="O99" s="663"/>
      <c r="P99" s="663"/>
      <c r="Q99" s="663"/>
      <c r="R99" s="667"/>
      <c r="S99" s="668"/>
      <c r="T99" s="667"/>
      <c r="U99" s="668"/>
      <c r="V99" s="667"/>
      <c r="W99" s="668"/>
      <c r="X99" s="667"/>
    </row>
    <row r="100" spans="14:24" ht="15.75" x14ac:dyDescent="0.25">
      <c r="N100" s="663"/>
      <c r="O100" s="663"/>
      <c r="P100" s="663"/>
      <c r="Q100" s="663"/>
      <c r="R100" s="667"/>
      <c r="S100" s="667"/>
      <c r="T100" s="667"/>
      <c r="U100" s="667"/>
      <c r="V100" s="667"/>
      <c r="W100" s="667"/>
      <c r="X100" s="667"/>
    </row>
    <row r="101" spans="14:24" ht="15.75" x14ac:dyDescent="0.25">
      <c r="N101" s="663"/>
      <c r="O101" s="663"/>
      <c r="P101" s="663"/>
      <c r="Q101" s="663"/>
      <c r="R101" s="667"/>
      <c r="S101" s="668"/>
      <c r="T101" s="667"/>
      <c r="U101" s="668"/>
      <c r="V101" s="667"/>
      <c r="W101" s="668"/>
      <c r="X101" s="667"/>
    </row>
    <row r="102" spans="14:24" ht="15.75" x14ac:dyDescent="0.25">
      <c r="N102" s="663"/>
      <c r="O102" s="663"/>
      <c r="P102" s="663"/>
      <c r="Q102" s="663"/>
      <c r="R102" s="667"/>
      <c r="S102" s="668"/>
      <c r="T102" s="667"/>
      <c r="U102" s="668"/>
      <c r="V102" s="667"/>
      <c r="W102" s="668"/>
      <c r="X102" s="667"/>
    </row>
    <row r="103" spans="14:24" ht="15.75" x14ac:dyDescent="0.25">
      <c r="N103" s="663"/>
      <c r="O103" s="663"/>
      <c r="P103" s="663"/>
      <c r="Q103" s="663"/>
      <c r="R103" s="667"/>
      <c r="S103" s="667"/>
      <c r="T103" s="667"/>
      <c r="U103" s="667"/>
      <c r="V103" s="667"/>
      <c r="W103" s="667"/>
      <c r="X103" s="667"/>
    </row>
    <row r="104" spans="14:24" ht="15.75" x14ac:dyDescent="0.25">
      <c r="N104" s="663"/>
      <c r="O104" s="663"/>
      <c r="P104" s="663"/>
      <c r="Q104" s="663"/>
      <c r="R104" s="667"/>
      <c r="S104" s="668"/>
      <c r="T104" s="667"/>
      <c r="U104" s="668"/>
      <c r="V104" s="667"/>
      <c r="W104" s="668"/>
      <c r="X104" s="667"/>
    </row>
    <row r="105" spans="14:24" ht="15.75" x14ac:dyDescent="0.25">
      <c r="N105" s="663"/>
      <c r="O105" s="663"/>
      <c r="P105" s="663"/>
      <c r="Q105" s="663"/>
      <c r="R105" s="667"/>
      <c r="S105" s="667"/>
      <c r="T105" s="667"/>
      <c r="U105" s="667"/>
      <c r="V105" s="667"/>
      <c r="W105" s="667"/>
      <c r="X105" s="667"/>
    </row>
    <row r="106" spans="14:24" ht="15.75" x14ac:dyDescent="0.25">
      <c r="N106" s="663"/>
      <c r="O106" s="663"/>
      <c r="P106" s="663"/>
      <c r="Q106" s="663"/>
      <c r="R106" s="667"/>
      <c r="S106" s="668"/>
      <c r="T106" s="667"/>
      <c r="U106" s="668"/>
      <c r="V106" s="667"/>
      <c r="W106" s="668"/>
      <c r="X106" s="667"/>
    </row>
    <row r="107" spans="14:24" ht="15.75" x14ac:dyDescent="0.25">
      <c r="N107" s="663"/>
      <c r="O107" s="663"/>
      <c r="P107" s="663"/>
      <c r="Q107" s="663"/>
      <c r="R107" s="667"/>
      <c r="S107" s="667"/>
      <c r="T107" s="667"/>
      <c r="U107" s="667"/>
      <c r="V107" s="667"/>
      <c r="W107" s="667"/>
      <c r="X107" s="667"/>
    </row>
    <row r="108" spans="14:24" ht="15.75" x14ac:dyDescent="0.25">
      <c r="N108" s="663"/>
      <c r="O108" s="663"/>
      <c r="P108" s="663"/>
      <c r="Q108" s="663"/>
      <c r="R108" s="667"/>
      <c r="S108" s="668"/>
      <c r="T108" s="667"/>
      <c r="U108" s="668"/>
      <c r="V108" s="667"/>
      <c r="W108" s="668"/>
      <c r="X108" s="667"/>
    </row>
    <row r="109" spans="14:24" ht="15.75" x14ac:dyDescent="0.25">
      <c r="N109" s="663"/>
      <c r="O109" s="663"/>
      <c r="P109" s="663"/>
      <c r="Q109" s="663"/>
      <c r="R109" s="667"/>
      <c r="S109" s="668"/>
      <c r="T109" s="667"/>
      <c r="U109" s="668"/>
      <c r="V109" s="667"/>
      <c r="W109" s="668"/>
      <c r="X109" s="667"/>
    </row>
    <row r="110" spans="14:24" ht="15.75" x14ac:dyDescent="0.25">
      <c r="N110" s="663"/>
      <c r="O110" s="663"/>
      <c r="P110" s="663"/>
      <c r="Q110" s="663"/>
      <c r="R110" s="667"/>
      <c r="S110" s="668"/>
      <c r="T110" s="667"/>
      <c r="U110" s="668"/>
      <c r="V110" s="667"/>
      <c r="W110" s="668"/>
      <c r="X110" s="667"/>
    </row>
    <row r="111" spans="14:24" ht="15.75" x14ac:dyDescent="0.25">
      <c r="N111" s="663"/>
      <c r="O111" s="663"/>
      <c r="P111" s="663"/>
      <c r="Q111" s="663"/>
      <c r="R111" s="667"/>
      <c r="S111" s="667"/>
      <c r="T111" s="667"/>
      <c r="U111" s="667"/>
      <c r="V111" s="667"/>
      <c r="W111" s="667"/>
      <c r="X111" s="667"/>
    </row>
    <row r="112" spans="14:24" ht="15.75" x14ac:dyDescent="0.25">
      <c r="N112" s="663"/>
      <c r="O112" s="663"/>
      <c r="P112" s="663"/>
      <c r="Q112" s="663"/>
      <c r="R112" s="667"/>
      <c r="S112" s="668"/>
      <c r="T112" s="667"/>
      <c r="U112" s="668"/>
      <c r="V112" s="667"/>
      <c r="W112" s="668"/>
      <c r="X112" s="667"/>
    </row>
    <row r="113" spans="14:24" ht="15.75" x14ac:dyDescent="0.25">
      <c r="N113" s="663"/>
      <c r="O113" s="663"/>
      <c r="P113" s="663"/>
      <c r="Q113" s="663"/>
      <c r="R113" s="667"/>
      <c r="S113" s="667"/>
      <c r="T113" s="667"/>
      <c r="U113" s="667"/>
      <c r="V113" s="667"/>
      <c r="W113" s="667"/>
      <c r="X113" s="667"/>
    </row>
    <row r="114" spans="14:24" ht="15.75" x14ac:dyDescent="0.25">
      <c r="N114" s="663"/>
      <c r="O114" s="663"/>
      <c r="P114" s="663"/>
      <c r="Q114" s="663"/>
      <c r="R114" s="667"/>
      <c r="S114" s="668"/>
      <c r="T114" s="667"/>
      <c r="U114" s="668"/>
      <c r="V114" s="667"/>
      <c r="W114" s="668"/>
      <c r="X114" s="667"/>
    </row>
    <row r="115" spans="14:24" ht="15.75" x14ac:dyDescent="0.25">
      <c r="N115" s="663"/>
      <c r="O115" s="663"/>
      <c r="P115" s="663"/>
      <c r="Q115" s="663"/>
      <c r="R115" s="667"/>
      <c r="S115" s="668"/>
      <c r="T115" s="667"/>
      <c r="U115" s="668"/>
      <c r="V115" s="667"/>
      <c r="W115" s="668"/>
      <c r="X115" s="667"/>
    </row>
    <row r="116" spans="14:24" ht="15.75" x14ac:dyDescent="0.25">
      <c r="N116" s="663"/>
      <c r="O116" s="663"/>
      <c r="P116" s="663"/>
      <c r="Q116" s="663"/>
      <c r="R116" s="667"/>
      <c r="S116" s="667"/>
      <c r="T116" s="667"/>
      <c r="U116" s="667"/>
      <c r="V116" s="667"/>
      <c r="W116" s="667"/>
      <c r="X116" s="667"/>
    </row>
    <row r="117" spans="14:24" ht="15.75" x14ac:dyDescent="0.25">
      <c r="N117" s="663"/>
      <c r="O117" s="663"/>
      <c r="P117" s="663"/>
      <c r="Q117" s="663"/>
      <c r="R117" s="667"/>
      <c r="S117" s="668"/>
      <c r="T117" s="667"/>
      <c r="U117" s="668"/>
      <c r="V117" s="667"/>
      <c r="W117" s="668"/>
      <c r="X117" s="667"/>
    </row>
    <row r="118" spans="14:24" ht="15.75" x14ac:dyDescent="0.25">
      <c r="N118" s="663"/>
      <c r="O118" s="663"/>
      <c r="P118" s="663"/>
      <c r="Q118" s="663"/>
      <c r="R118" s="667"/>
      <c r="S118" s="668"/>
      <c r="T118" s="667"/>
      <c r="U118" s="668"/>
      <c r="V118" s="667"/>
      <c r="W118" s="668"/>
      <c r="X118" s="667"/>
    </row>
    <row r="119" spans="14:24" ht="15.75" x14ac:dyDescent="0.25">
      <c r="N119" s="663"/>
      <c r="O119" s="663"/>
      <c r="P119" s="663"/>
      <c r="Q119" s="663"/>
      <c r="R119" s="667"/>
      <c r="S119" s="668"/>
      <c r="T119" s="667"/>
      <c r="U119" s="668"/>
      <c r="V119" s="667"/>
      <c r="W119" s="668"/>
      <c r="X119" s="667"/>
    </row>
    <row r="120" spans="14:24" ht="15.75" x14ac:dyDescent="0.25">
      <c r="N120" s="663"/>
      <c r="O120" s="663"/>
      <c r="P120" s="663"/>
      <c r="Q120" s="663"/>
      <c r="R120" s="667"/>
      <c r="S120" s="668"/>
      <c r="T120" s="667"/>
      <c r="U120" s="668"/>
      <c r="V120" s="667"/>
      <c r="W120" s="668"/>
      <c r="X120" s="667"/>
    </row>
    <row r="121" spans="14:24" ht="15.75" x14ac:dyDescent="0.25">
      <c r="N121" s="663"/>
      <c r="O121" s="663"/>
      <c r="P121" s="663"/>
      <c r="Q121" s="663"/>
      <c r="R121" s="667"/>
      <c r="S121" s="668"/>
      <c r="T121" s="667"/>
      <c r="U121" s="668"/>
      <c r="V121" s="667"/>
      <c r="W121" s="668"/>
      <c r="X121" s="667"/>
    </row>
    <row r="122" spans="14:24" ht="15.75" x14ac:dyDescent="0.25">
      <c r="N122" s="663"/>
      <c r="O122" s="663"/>
      <c r="P122" s="663"/>
      <c r="Q122" s="663"/>
      <c r="R122" s="667"/>
      <c r="S122" s="668"/>
      <c r="T122" s="667"/>
      <c r="U122" s="668"/>
      <c r="V122" s="667"/>
      <c r="W122" s="668"/>
      <c r="X122" s="667"/>
    </row>
    <row r="123" spans="14:24" ht="15.75" x14ac:dyDescent="0.25">
      <c r="N123" s="663"/>
      <c r="O123" s="663"/>
      <c r="P123" s="663"/>
      <c r="Q123" s="663"/>
      <c r="R123" s="667"/>
      <c r="S123" s="668"/>
      <c r="T123" s="667"/>
      <c r="U123" s="668"/>
      <c r="V123" s="667"/>
      <c r="W123" s="668"/>
      <c r="X123" s="667"/>
    </row>
    <row r="124" spans="14:24" ht="15.75" x14ac:dyDescent="0.25">
      <c r="N124" s="663"/>
      <c r="O124" s="663"/>
      <c r="P124" s="663"/>
      <c r="Q124" s="663"/>
      <c r="R124" s="667"/>
      <c r="S124" s="668"/>
      <c r="T124" s="667"/>
      <c r="U124" s="668"/>
      <c r="V124" s="667"/>
      <c r="W124" s="668"/>
      <c r="X124" s="667"/>
    </row>
    <row r="125" spans="14:24" ht="15.75" x14ac:dyDescent="0.25">
      <c r="N125" s="663"/>
      <c r="O125" s="663"/>
      <c r="P125" s="663"/>
      <c r="Q125" s="663"/>
      <c r="R125" s="667"/>
      <c r="S125" s="668"/>
      <c r="T125" s="667"/>
      <c r="U125" s="668"/>
      <c r="V125" s="667"/>
      <c r="W125" s="668"/>
      <c r="X125" s="667"/>
    </row>
    <row r="126" spans="14:24" ht="15.75" x14ac:dyDescent="0.25">
      <c r="N126" s="663"/>
      <c r="O126" s="663"/>
      <c r="P126" s="663"/>
      <c r="Q126" s="663"/>
      <c r="R126" s="667"/>
      <c r="S126" s="667"/>
      <c r="T126" s="667"/>
      <c r="U126" s="667"/>
      <c r="V126" s="667"/>
      <c r="W126" s="667"/>
      <c r="X126" s="667"/>
    </row>
    <row r="127" spans="14:24" ht="15.75" x14ac:dyDescent="0.25">
      <c r="N127" s="663"/>
      <c r="O127" s="663"/>
      <c r="P127" s="663"/>
      <c r="Q127" s="663"/>
      <c r="R127" s="667"/>
      <c r="S127" s="667"/>
      <c r="T127" s="667"/>
      <c r="U127" s="667"/>
      <c r="V127" s="667"/>
      <c r="W127" s="667"/>
      <c r="X127" s="667"/>
    </row>
    <row r="128" spans="14:24" ht="15.75" x14ac:dyDescent="0.25">
      <c r="N128" s="663"/>
      <c r="O128" s="663"/>
      <c r="P128" s="663"/>
      <c r="Q128" s="663"/>
      <c r="R128" s="667"/>
      <c r="S128" s="668"/>
      <c r="T128" s="667"/>
      <c r="U128" s="668"/>
      <c r="V128" s="667"/>
      <c r="W128" s="668"/>
      <c r="X128" s="667"/>
    </row>
    <row r="129" spans="14:24" ht="15.75" x14ac:dyDescent="0.25">
      <c r="N129" s="663"/>
      <c r="O129" s="663"/>
      <c r="P129" s="663"/>
      <c r="Q129" s="663"/>
      <c r="R129" s="667"/>
      <c r="S129" s="668"/>
      <c r="T129" s="667"/>
      <c r="U129" s="668"/>
      <c r="V129" s="667"/>
      <c r="W129" s="668"/>
      <c r="X129" s="667"/>
    </row>
    <row r="130" spans="14:24" ht="15.75" x14ac:dyDescent="0.25">
      <c r="N130" s="663"/>
      <c r="O130" s="663"/>
      <c r="P130" s="663"/>
      <c r="Q130" s="663"/>
      <c r="R130" s="667"/>
      <c r="S130" s="667"/>
      <c r="T130" s="667"/>
      <c r="U130" s="667"/>
      <c r="V130" s="667"/>
      <c r="W130" s="667"/>
      <c r="X130" s="667"/>
    </row>
    <row r="131" spans="14:24" ht="15.75" x14ac:dyDescent="0.25">
      <c r="N131" s="663"/>
      <c r="O131" s="663"/>
      <c r="P131" s="663"/>
      <c r="Q131" s="663"/>
      <c r="R131" s="667"/>
      <c r="S131" s="668"/>
      <c r="T131" s="667"/>
      <c r="U131" s="668"/>
      <c r="V131" s="667"/>
      <c r="W131" s="668"/>
      <c r="X131" s="667"/>
    </row>
    <row r="132" spans="14:24" ht="15.75" x14ac:dyDescent="0.25">
      <c r="N132" s="663"/>
      <c r="O132" s="663"/>
      <c r="P132" s="663"/>
      <c r="Q132" s="663"/>
      <c r="R132" s="667"/>
      <c r="S132" s="667"/>
      <c r="T132" s="667"/>
      <c r="U132" s="667"/>
      <c r="V132" s="667"/>
      <c r="W132" s="667"/>
      <c r="X132" s="667"/>
    </row>
    <row r="133" spans="14:24" ht="15.75" x14ac:dyDescent="0.25">
      <c r="N133" s="663"/>
      <c r="O133" s="663"/>
      <c r="P133" s="663"/>
      <c r="Q133" s="663"/>
      <c r="R133" s="667"/>
      <c r="S133" s="668"/>
      <c r="T133" s="667"/>
      <c r="U133" s="668"/>
      <c r="V133" s="667"/>
      <c r="W133" s="668"/>
      <c r="X133" s="667"/>
    </row>
    <row r="134" spans="14:24" ht="15.75" x14ac:dyDescent="0.25">
      <c r="N134" s="663"/>
      <c r="O134" s="663"/>
      <c r="P134" s="663"/>
      <c r="Q134" s="663"/>
      <c r="R134" s="667"/>
      <c r="S134" s="667"/>
      <c r="T134" s="667"/>
      <c r="U134" s="667"/>
      <c r="V134" s="667"/>
      <c r="W134" s="667"/>
      <c r="X134" s="667"/>
    </row>
    <row r="135" spans="14:24" ht="15.75" x14ac:dyDescent="0.25">
      <c r="N135" s="663"/>
      <c r="O135" s="663"/>
      <c r="P135" s="663"/>
      <c r="Q135" s="663"/>
      <c r="R135" s="667"/>
      <c r="S135" s="668"/>
      <c r="T135" s="667"/>
      <c r="U135" s="668"/>
      <c r="V135" s="667"/>
      <c r="W135" s="668"/>
      <c r="X135" s="667"/>
    </row>
    <row r="136" spans="14:24" ht="15.75" x14ac:dyDescent="0.25">
      <c r="N136" s="663"/>
      <c r="O136" s="663"/>
      <c r="P136" s="663"/>
      <c r="Q136" s="663"/>
      <c r="R136" s="667"/>
      <c r="S136" s="667"/>
      <c r="T136" s="667"/>
      <c r="U136" s="667"/>
      <c r="V136" s="667"/>
      <c r="W136" s="667"/>
      <c r="X136" s="667"/>
    </row>
    <row r="137" spans="14:24" ht="15.75" x14ac:dyDescent="0.25">
      <c r="N137" s="663"/>
      <c r="O137" s="663"/>
      <c r="P137" s="663"/>
      <c r="Q137" s="663"/>
      <c r="R137" s="667"/>
      <c r="S137" s="668"/>
      <c r="T137" s="667"/>
      <c r="U137" s="668"/>
      <c r="V137" s="667"/>
      <c r="W137" s="668"/>
      <c r="X137" s="667"/>
    </row>
    <row r="138" spans="14:24" ht="15.75" x14ac:dyDescent="0.25">
      <c r="N138" s="663"/>
      <c r="O138" s="663"/>
      <c r="P138" s="663"/>
      <c r="Q138" s="663"/>
      <c r="R138" s="667"/>
      <c r="S138" s="667"/>
      <c r="T138" s="667"/>
      <c r="U138" s="667"/>
      <c r="V138" s="667"/>
      <c r="W138" s="667"/>
      <c r="X138" s="667"/>
    </row>
    <row r="139" spans="14:24" ht="15.75" x14ac:dyDescent="0.25">
      <c r="N139" s="663"/>
      <c r="O139" s="663"/>
      <c r="P139" s="663"/>
      <c r="Q139" s="663"/>
      <c r="R139" s="667"/>
      <c r="S139" s="668"/>
      <c r="T139" s="667"/>
      <c r="U139" s="668"/>
      <c r="V139" s="667"/>
      <c r="W139" s="668"/>
      <c r="X139" s="667"/>
    </row>
    <row r="140" spans="14:24" ht="15.75" x14ac:dyDescent="0.25">
      <c r="N140" s="663"/>
      <c r="O140" s="663"/>
      <c r="P140" s="663"/>
      <c r="Q140" s="663"/>
      <c r="R140" s="667"/>
      <c r="S140" s="667"/>
      <c r="T140" s="667"/>
      <c r="U140" s="667"/>
      <c r="V140" s="667"/>
      <c r="W140" s="667"/>
      <c r="X140" s="667"/>
    </row>
    <row r="141" spans="14:24" ht="15.75" x14ac:dyDescent="0.25">
      <c r="N141" s="663"/>
      <c r="O141" s="663"/>
      <c r="P141" s="663"/>
      <c r="Q141" s="663"/>
      <c r="R141" s="667"/>
      <c r="S141" s="668"/>
      <c r="T141" s="667"/>
      <c r="U141" s="668"/>
      <c r="V141" s="667"/>
      <c r="W141" s="668"/>
      <c r="X141" s="667"/>
    </row>
    <row r="142" spans="14:24" ht="15.75" x14ac:dyDescent="0.25">
      <c r="N142" s="663"/>
      <c r="O142" s="663"/>
      <c r="P142" s="663"/>
      <c r="Q142" s="663"/>
      <c r="R142" s="667"/>
      <c r="S142" s="668"/>
      <c r="T142" s="667"/>
      <c r="U142" s="668"/>
      <c r="V142" s="667"/>
      <c r="W142" s="668"/>
      <c r="X142" s="667"/>
    </row>
    <row r="143" spans="14:24" ht="15.75" x14ac:dyDescent="0.25">
      <c r="N143" s="663"/>
      <c r="O143" s="663"/>
      <c r="P143" s="663"/>
      <c r="Q143" s="663"/>
      <c r="R143" s="667"/>
      <c r="S143" s="668"/>
      <c r="T143" s="667"/>
      <c r="U143" s="668"/>
      <c r="V143" s="667"/>
      <c r="W143" s="668"/>
      <c r="X143" s="667"/>
    </row>
    <row r="144" spans="14:24" ht="15.75" x14ac:dyDescent="0.25">
      <c r="N144" s="663"/>
      <c r="O144" s="663"/>
      <c r="P144" s="663"/>
      <c r="Q144" s="663"/>
      <c r="R144" s="667"/>
      <c r="S144" s="668"/>
      <c r="T144" s="667"/>
      <c r="U144" s="668"/>
      <c r="V144" s="667"/>
      <c r="W144" s="668"/>
      <c r="X144" s="667"/>
    </row>
    <row r="145" spans="14:24" ht="15.75" x14ac:dyDescent="0.25">
      <c r="N145" s="663"/>
      <c r="O145" s="663"/>
      <c r="P145" s="663"/>
      <c r="Q145" s="663"/>
      <c r="R145" s="667"/>
      <c r="S145" s="668"/>
      <c r="T145" s="667"/>
      <c r="U145" s="668"/>
      <c r="V145" s="667"/>
      <c r="W145" s="668"/>
      <c r="X145" s="667"/>
    </row>
    <row r="146" spans="14:24" ht="15.75" x14ac:dyDescent="0.25">
      <c r="N146" s="663"/>
      <c r="O146" s="663"/>
      <c r="P146" s="663"/>
      <c r="Q146" s="663"/>
      <c r="R146" s="667"/>
      <c r="S146" s="668"/>
      <c r="T146" s="667"/>
      <c r="U146" s="668"/>
      <c r="V146" s="667"/>
      <c r="W146" s="668"/>
      <c r="X146" s="667"/>
    </row>
    <row r="147" spans="14:24" ht="15.75" x14ac:dyDescent="0.25">
      <c r="N147" s="663"/>
      <c r="O147" s="663"/>
      <c r="P147" s="663"/>
      <c r="Q147" s="663"/>
      <c r="R147" s="667"/>
      <c r="S147" s="668"/>
      <c r="T147" s="667"/>
      <c r="U147" s="668"/>
      <c r="V147" s="667"/>
      <c r="W147" s="668"/>
      <c r="X147" s="667"/>
    </row>
    <row r="148" spans="14:24" ht="15.75" x14ac:dyDescent="0.25">
      <c r="N148" s="663"/>
      <c r="O148" s="663"/>
      <c r="P148" s="663"/>
      <c r="Q148" s="663"/>
      <c r="R148" s="667"/>
      <c r="S148" s="668"/>
      <c r="T148" s="667"/>
      <c r="U148" s="668"/>
      <c r="V148" s="667"/>
      <c r="W148" s="668"/>
      <c r="X148" s="667"/>
    </row>
    <row r="149" spans="14:24" ht="15.75" x14ac:dyDescent="0.25">
      <c r="N149" s="663"/>
      <c r="O149" s="663"/>
      <c r="P149" s="663"/>
      <c r="Q149" s="663"/>
      <c r="R149" s="667"/>
      <c r="S149" s="668"/>
      <c r="T149" s="667"/>
      <c r="U149" s="668"/>
      <c r="V149" s="667"/>
      <c r="W149" s="668"/>
      <c r="X149" s="667"/>
    </row>
    <row r="150" spans="14:24" ht="15.75" x14ac:dyDescent="0.25">
      <c r="N150" s="663"/>
      <c r="O150" s="663"/>
      <c r="P150" s="663"/>
      <c r="Q150" s="663"/>
      <c r="R150" s="667"/>
      <c r="S150" s="668"/>
      <c r="T150" s="667"/>
      <c r="U150" s="668"/>
      <c r="V150" s="667"/>
      <c r="W150" s="668"/>
      <c r="X150" s="667"/>
    </row>
    <row r="151" spans="14:24" ht="15.75" x14ac:dyDescent="0.25">
      <c r="N151" s="663"/>
      <c r="O151" s="663"/>
      <c r="P151" s="663"/>
      <c r="Q151" s="663"/>
      <c r="R151" s="667"/>
      <c r="S151" s="668"/>
      <c r="T151" s="667"/>
      <c r="U151" s="668"/>
      <c r="V151" s="667"/>
      <c r="W151" s="668"/>
      <c r="X151" s="667"/>
    </row>
    <row r="152" spans="14:24" ht="15.75" x14ac:dyDescent="0.25">
      <c r="N152" s="663"/>
      <c r="O152" s="663"/>
      <c r="P152" s="663"/>
      <c r="Q152" s="663"/>
      <c r="R152" s="667"/>
      <c r="S152" s="668"/>
      <c r="T152" s="667"/>
      <c r="U152" s="668"/>
      <c r="V152" s="667"/>
      <c r="W152" s="668"/>
      <c r="X152" s="667"/>
    </row>
    <row r="153" spans="14:24" ht="15.75" x14ac:dyDescent="0.25">
      <c r="N153" s="663"/>
      <c r="O153" s="663"/>
      <c r="P153" s="663"/>
      <c r="Q153" s="663"/>
      <c r="R153" s="667"/>
      <c r="S153" s="668"/>
      <c r="T153" s="667"/>
      <c r="U153" s="668"/>
      <c r="V153" s="667"/>
      <c r="W153" s="668"/>
      <c r="X153" s="667"/>
    </row>
    <row r="154" spans="14:24" ht="15.75" x14ac:dyDescent="0.25">
      <c r="N154" s="663"/>
      <c r="O154" s="663"/>
      <c r="P154" s="663"/>
      <c r="Q154" s="663"/>
      <c r="R154" s="667"/>
      <c r="S154" s="668"/>
      <c r="T154" s="667"/>
      <c r="U154" s="668"/>
      <c r="V154" s="667"/>
      <c r="W154" s="668"/>
      <c r="X154" s="667"/>
    </row>
    <row r="155" spans="14:24" ht="15.75" x14ac:dyDescent="0.25">
      <c r="N155" s="663"/>
      <c r="O155" s="663"/>
      <c r="P155" s="663"/>
      <c r="Q155" s="663"/>
      <c r="R155" s="667"/>
      <c r="S155" s="668"/>
      <c r="T155" s="667"/>
      <c r="U155" s="668"/>
      <c r="V155" s="667"/>
      <c r="W155" s="668"/>
      <c r="X155" s="667"/>
    </row>
    <row r="156" spans="14:24" ht="15.75" x14ac:dyDescent="0.25">
      <c r="N156" s="663"/>
      <c r="O156" s="663"/>
      <c r="P156" s="663"/>
      <c r="Q156" s="663"/>
      <c r="R156" s="667"/>
      <c r="S156" s="668"/>
      <c r="T156" s="667"/>
      <c r="U156" s="668"/>
      <c r="V156" s="667"/>
      <c r="W156" s="668"/>
      <c r="X156" s="667"/>
    </row>
    <row r="157" spans="14:24" ht="15.75" x14ac:dyDescent="0.25">
      <c r="N157" s="663"/>
      <c r="O157" s="663"/>
      <c r="P157" s="663"/>
      <c r="Q157" s="663"/>
      <c r="R157" s="667"/>
      <c r="S157" s="668"/>
      <c r="T157" s="667"/>
      <c r="U157" s="668"/>
      <c r="V157" s="667"/>
      <c r="W157" s="668"/>
      <c r="X157" s="667"/>
    </row>
    <row r="158" spans="14:24" ht="15.75" x14ac:dyDescent="0.25">
      <c r="N158" s="663"/>
      <c r="O158" s="663"/>
      <c r="P158" s="663"/>
      <c r="Q158" s="663"/>
      <c r="R158" s="667"/>
      <c r="S158" s="668"/>
      <c r="T158" s="667"/>
      <c r="U158" s="668"/>
      <c r="V158" s="667"/>
      <c r="W158" s="668"/>
      <c r="X158" s="667"/>
    </row>
    <row r="159" spans="14:24" ht="15.75" x14ac:dyDescent="0.25">
      <c r="N159" s="663"/>
      <c r="O159" s="663"/>
      <c r="P159" s="663"/>
      <c r="Q159" s="663"/>
      <c r="R159" s="667"/>
      <c r="S159" s="668"/>
      <c r="T159" s="667"/>
      <c r="U159" s="668"/>
      <c r="V159" s="667"/>
      <c r="W159" s="668"/>
      <c r="X159" s="667"/>
    </row>
    <row r="160" spans="14:24" ht="15.75" x14ac:dyDescent="0.25">
      <c r="N160" s="663"/>
      <c r="O160" s="663"/>
      <c r="P160" s="663"/>
      <c r="Q160" s="663"/>
      <c r="R160" s="667"/>
      <c r="S160" s="668"/>
      <c r="T160" s="667"/>
      <c r="U160" s="668"/>
      <c r="V160" s="667"/>
      <c r="W160" s="668"/>
      <c r="X160" s="667"/>
    </row>
    <row r="161" spans="14:24" ht="15.75" x14ac:dyDescent="0.25">
      <c r="N161" s="663"/>
      <c r="O161" s="663"/>
      <c r="P161" s="663"/>
      <c r="Q161" s="663"/>
      <c r="R161" s="667"/>
      <c r="S161" s="668"/>
      <c r="T161" s="667"/>
      <c r="U161" s="668"/>
      <c r="V161" s="667"/>
      <c r="W161" s="668"/>
      <c r="X161" s="667"/>
    </row>
    <row r="162" spans="14:24" ht="15.75" x14ac:dyDescent="0.25">
      <c r="N162" s="663"/>
      <c r="O162" s="663"/>
      <c r="P162" s="663"/>
      <c r="Q162" s="663"/>
      <c r="R162" s="667"/>
      <c r="S162" s="668"/>
      <c r="T162" s="667"/>
      <c r="U162" s="668"/>
      <c r="V162" s="667"/>
      <c r="W162" s="668"/>
      <c r="X162" s="667"/>
    </row>
    <row r="163" spans="14:24" ht="15.75" x14ac:dyDescent="0.25">
      <c r="N163" s="663"/>
      <c r="O163" s="663"/>
      <c r="P163" s="663"/>
      <c r="Q163" s="663"/>
      <c r="R163" s="667"/>
      <c r="S163" s="667"/>
      <c r="T163" s="667"/>
      <c r="U163" s="667"/>
      <c r="V163" s="667"/>
      <c r="W163" s="667"/>
      <c r="X163" s="667"/>
    </row>
    <row r="164" spans="14:24" ht="15.75" x14ac:dyDescent="0.25">
      <c r="N164" s="663"/>
      <c r="O164" s="663"/>
      <c r="P164" s="663"/>
      <c r="Q164" s="663"/>
      <c r="R164" s="667"/>
      <c r="S164" s="667"/>
      <c r="T164" s="667"/>
      <c r="U164" s="667"/>
      <c r="V164" s="667"/>
      <c r="W164" s="667"/>
      <c r="X164" s="667"/>
    </row>
    <row r="165" spans="14:24" ht="15.75" x14ac:dyDescent="0.25">
      <c r="N165" s="663"/>
      <c r="O165" s="663"/>
      <c r="P165" s="663"/>
      <c r="Q165" s="663"/>
      <c r="R165" s="667"/>
      <c r="S165" s="668"/>
      <c r="T165" s="667"/>
      <c r="U165" s="668"/>
      <c r="V165" s="667"/>
      <c r="W165" s="668"/>
      <c r="X165" s="667"/>
    </row>
    <row r="166" spans="14:24" ht="15.75" x14ac:dyDescent="0.25">
      <c r="N166" s="663"/>
      <c r="O166" s="663"/>
      <c r="P166" s="663"/>
      <c r="Q166" s="663"/>
      <c r="R166" s="667"/>
      <c r="S166" s="668"/>
      <c r="T166" s="667"/>
      <c r="U166" s="668"/>
      <c r="V166" s="667"/>
      <c r="W166" s="668"/>
      <c r="X166" s="667"/>
    </row>
    <row r="167" spans="14:24" ht="15.75" x14ac:dyDescent="0.25">
      <c r="N167" s="663"/>
      <c r="O167" s="663"/>
      <c r="P167" s="663"/>
      <c r="Q167" s="663"/>
      <c r="R167" s="667"/>
      <c r="S167" s="668"/>
      <c r="T167" s="667"/>
      <c r="U167" s="668"/>
      <c r="V167" s="667"/>
      <c r="W167" s="668"/>
      <c r="X167" s="667"/>
    </row>
    <row r="168" spans="14:24" ht="15.75" x14ac:dyDescent="0.25">
      <c r="N168" s="663"/>
      <c r="O168" s="663"/>
      <c r="P168" s="663"/>
      <c r="Q168" s="663"/>
      <c r="R168" s="667"/>
      <c r="S168" s="667"/>
      <c r="T168" s="667"/>
      <c r="U168" s="667"/>
      <c r="V168" s="667"/>
      <c r="W168" s="667"/>
      <c r="X168" s="667"/>
    </row>
    <row r="169" spans="14:24" ht="15.75" x14ac:dyDescent="0.25">
      <c r="N169" s="663"/>
      <c r="O169" s="663"/>
      <c r="P169" s="663"/>
      <c r="Q169" s="663"/>
      <c r="R169" s="667"/>
      <c r="S169" s="668"/>
      <c r="T169" s="667"/>
      <c r="U169" s="668"/>
      <c r="V169" s="667"/>
      <c r="W169" s="668"/>
      <c r="X169" s="667"/>
    </row>
    <row r="170" spans="14:24" ht="15.75" x14ac:dyDescent="0.25">
      <c r="N170" s="663"/>
      <c r="O170" s="663"/>
      <c r="P170" s="663"/>
      <c r="Q170" s="663"/>
      <c r="R170" s="667"/>
      <c r="S170" s="668"/>
      <c r="T170" s="667"/>
      <c r="U170" s="668"/>
      <c r="V170" s="667"/>
      <c r="W170" s="668"/>
      <c r="X170" s="667"/>
    </row>
    <row r="171" spans="14:24" ht="15.75" x14ac:dyDescent="0.25">
      <c r="N171" s="663"/>
      <c r="O171" s="663"/>
      <c r="P171" s="663"/>
      <c r="Q171" s="663"/>
      <c r="R171" s="667"/>
      <c r="S171" s="668"/>
      <c r="T171" s="667"/>
      <c r="U171" s="668"/>
      <c r="V171" s="667"/>
      <c r="W171" s="668"/>
      <c r="X171" s="667"/>
    </row>
    <row r="172" spans="14:24" ht="15.75" x14ac:dyDescent="0.25">
      <c r="N172" s="663"/>
      <c r="O172" s="663"/>
      <c r="P172" s="663"/>
      <c r="Q172" s="663"/>
      <c r="R172" s="667"/>
      <c r="S172" s="668"/>
      <c r="T172" s="667"/>
      <c r="U172" s="668"/>
      <c r="V172" s="667"/>
      <c r="W172" s="668"/>
      <c r="X172" s="667"/>
    </row>
    <row r="173" spans="14:24" ht="15.75" x14ac:dyDescent="0.25">
      <c r="N173" s="663"/>
      <c r="O173" s="663"/>
      <c r="P173" s="663"/>
      <c r="Q173" s="663"/>
      <c r="R173" s="667"/>
      <c r="S173" s="668"/>
      <c r="T173" s="667"/>
      <c r="U173" s="668"/>
      <c r="V173" s="667"/>
      <c r="W173" s="668"/>
      <c r="X173" s="667"/>
    </row>
    <row r="174" spans="14:24" ht="15.75" x14ac:dyDescent="0.25">
      <c r="N174" s="663"/>
      <c r="O174" s="663"/>
      <c r="P174" s="663"/>
      <c r="Q174" s="663"/>
      <c r="R174" s="667"/>
      <c r="S174" s="668"/>
      <c r="T174" s="667"/>
      <c r="U174" s="668"/>
      <c r="V174" s="667"/>
      <c r="W174" s="668"/>
      <c r="X174" s="667"/>
    </row>
    <row r="175" spans="14:24" ht="15.75" x14ac:dyDescent="0.25">
      <c r="N175" s="663"/>
      <c r="O175" s="663"/>
      <c r="P175" s="663"/>
      <c r="Q175" s="663"/>
      <c r="R175" s="667"/>
      <c r="S175" s="668"/>
      <c r="T175" s="667"/>
      <c r="U175" s="668"/>
      <c r="V175" s="667"/>
      <c r="W175" s="668"/>
      <c r="X175" s="667"/>
    </row>
    <row r="176" spans="14:24" ht="15.75" x14ac:dyDescent="0.25">
      <c r="N176" s="663"/>
      <c r="O176" s="663"/>
      <c r="P176" s="663"/>
      <c r="Q176" s="663"/>
      <c r="R176" s="667"/>
      <c r="S176" s="668"/>
      <c r="T176" s="667"/>
      <c r="U176" s="668"/>
      <c r="V176" s="667"/>
      <c r="W176" s="668"/>
      <c r="X176" s="667"/>
    </row>
    <row r="177" spans="14:24" ht="15.75" x14ac:dyDescent="0.25">
      <c r="N177" s="663"/>
      <c r="O177" s="663"/>
      <c r="P177" s="663"/>
      <c r="Q177" s="663"/>
      <c r="R177" s="667"/>
      <c r="S177" s="668"/>
      <c r="T177" s="667"/>
      <c r="U177" s="668"/>
      <c r="V177" s="667"/>
      <c r="W177" s="668"/>
      <c r="X177" s="667"/>
    </row>
    <row r="178" spans="14:24" ht="15.75" x14ac:dyDescent="0.25">
      <c r="N178" s="663"/>
      <c r="O178" s="663"/>
      <c r="P178" s="663"/>
      <c r="Q178" s="663"/>
      <c r="R178" s="667"/>
      <c r="S178" s="668"/>
      <c r="T178" s="667"/>
      <c r="U178" s="668"/>
      <c r="V178" s="667"/>
      <c r="W178" s="668"/>
      <c r="X178" s="667"/>
    </row>
    <row r="179" spans="14:24" ht="15.75" x14ac:dyDescent="0.25">
      <c r="N179" s="663"/>
      <c r="O179" s="663"/>
      <c r="P179" s="663"/>
      <c r="Q179" s="663"/>
      <c r="R179" s="667"/>
      <c r="S179" s="668"/>
      <c r="T179" s="667"/>
      <c r="U179" s="668"/>
      <c r="V179" s="667"/>
      <c r="W179" s="668"/>
      <c r="X179" s="667"/>
    </row>
    <row r="180" spans="14:24" ht="15.75" x14ac:dyDescent="0.25">
      <c r="N180" s="663"/>
      <c r="O180" s="663"/>
      <c r="P180" s="663"/>
      <c r="Q180" s="663"/>
      <c r="R180" s="667"/>
      <c r="S180" s="668"/>
      <c r="T180" s="667"/>
      <c r="U180" s="668"/>
      <c r="V180" s="667"/>
      <c r="W180" s="668"/>
      <c r="X180" s="667"/>
    </row>
    <row r="181" spans="14:24" ht="15.75" x14ac:dyDescent="0.25">
      <c r="N181" s="663"/>
      <c r="O181" s="663"/>
      <c r="P181" s="663"/>
      <c r="Q181" s="663"/>
      <c r="R181" s="667"/>
      <c r="S181" s="668"/>
      <c r="T181" s="667"/>
      <c r="U181" s="668"/>
      <c r="V181" s="667"/>
      <c r="W181" s="668"/>
      <c r="X181" s="667"/>
    </row>
    <row r="182" spans="14:24" ht="15.75" x14ac:dyDescent="0.25">
      <c r="N182" s="663"/>
      <c r="O182" s="663"/>
      <c r="P182" s="663"/>
      <c r="Q182" s="663"/>
      <c r="R182" s="667"/>
      <c r="S182" s="668"/>
      <c r="T182" s="667"/>
      <c r="U182" s="668"/>
      <c r="V182" s="667"/>
      <c r="W182" s="668"/>
      <c r="X182" s="667"/>
    </row>
    <row r="183" spans="14:24" ht="15.75" x14ac:dyDescent="0.25">
      <c r="N183" s="663"/>
      <c r="O183" s="663"/>
      <c r="P183" s="663"/>
      <c r="Q183" s="663"/>
      <c r="R183" s="667"/>
      <c r="S183" s="668"/>
      <c r="T183" s="667"/>
      <c r="U183" s="668"/>
      <c r="V183" s="667"/>
      <c r="W183" s="668"/>
      <c r="X183" s="667"/>
    </row>
    <row r="184" spans="14:24" ht="15.75" x14ac:dyDescent="0.25">
      <c r="N184" s="663"/>
      <c r="O184" s="663"/>
      <c r="P184" s="663"/>
      <c r="Q184" s="663"/>
      <c r="R184" s="667"/>
      <c r="S184" s="668"/>
      <c r="T184" s="667"/>
      <c r="U184" s="668"/>
      <c r="V184" s="667"/>
      <c r="W184" s="668"/>
      <c r="X184" s="667"/>
    </row>
    <row r="185" spans="14:24" ht="15.75" x14ac:dyDescent="0.25">
      <c r="N185" s="663"/>
      <c r="O185" s="663"/>
      <c r="P185" s="663"/>
      <c r="Q185" s="663"/>
      <c r="R185" s="667"/>
      <c r="S185" s="668"/>
      <c r="T185" s="667"/>
      <c r="U185" s="668"/>
      <c r="V185" s="667"/>
      <c r="W185" s="668"/>
      <c r="X185" s="667"/>
    </row>
    <row r="186" spans="14:24" ht="15.75" x14ac:dyDescent="0.25">
      <c r="N186" s="663"/>
      <c r="O186" s="663"/>
      <c r="P186" s="663"/>
      <c r="Q186" s="663"/>
      <c r="R186" s="667"/>
      <c r="S186" s="668"/>
      <c r="T186" s="667"/>
      <c r="U186" s="668"/>
      <c r="V186" s="667"/>
      <c r="W186" s="668"/>
      <c r="X186" s="667"/>
    </row>
    <row r="187" spans="14:24" ht="15.75" x14ac:dyDescent="0.25">
      <c r="N187" s="663"/>
      <c r="O187" s="663"/>
      <c r="P187" s="663"/>
      <c r="Q187" s="663"/>
      <c r="R187" s="667"/>
      <c r="S187" s="667"/>
      <c r="T187" s="667"/>
      <c r="U187" s="667"/>
      <c r="V187" s="667"/>
      <c r="W187" s="667"/>
      <c r="X187" s="667"/>
    </row>
    <row r="188" spans="14:24" ht="15.75" x14ac:dyDescent="0.25">
      <c r="N188" s="663"/>
      <c r="O188" s="663"/>
      <c r="P188" s="663"/>
      <c r="Q188" s="663"/>
      <c r="R188" s="667"/>
      <c r="S188" s="668"/>
      <c r="T188" s="667"/>
      <c r="U188" s="668"/>
      <c r="V188" s="667"/>
      <c r="W188" s="668"/>
      <c r="X188" s="667"/>
    </row>
    <row r="189" spans="14:24" ht="15.75" x14ac:dyDescent="0.25">
      <c r="N189" s="663"/>
      <c r="O189" s="663"/>
      <c r="P189" s="663"/>
      <c r="Q189" s="663"/>
      <c r="R189" s="667"/>
      <c r="S189" s="668"/>
      <c r="T189" s="667"/>
      <c r="U189" s="668"/>
      <c r="V189" s="667"/>
      <c r="W189" s="668"/>
      <c r="X189" s="667"/>
    </row>
    <row r="190" spans="14:24" ht="15.75" x14ac:dyDescent="0.25">
      <c r="N190" s="663"/>
      <c r="O190" s="663"/>
      <c r="P190" s="663"/>
      <c r="Q190" s="663"/>
      <c r="R190" s="667"/>
      <c r="S190" s="668"/>
      <c r="T190" s="667"/>
      <c r="U190" s="668"/>
      <c r="V190" s="667"/>
      <c r="W190" s="668"/>
      <c r="X190" s="667"/>
    </row>
    <row r="191" spans="14:24" ht="15.75" x14ac:dyDescent="0.25">
      <c r="N191" s="663"/>
      <c r="O191" s="663"/>
      <c r="P191" s="663"/>
      <c r="Q191" s="663"/>
      <c r="R191" s="667"/>
      <c r="S191" s="668"/>
      <c r="T191" s="667"/>
      <c r="U191" s="668"/>
      <c r="V191" s="667"/>
      <c r="W191" s="668"/>
      <c r="X191" s="667"/>
    </row>
    <row r="192" spans="14:24" ht="15.75" x14ac:dyDescent="0.25">
      <c r="N192" s="663"/>
      <c r="O192" s="663"/>
      <c r="P192" s="663"/>
      <c r="Q192" s="663"/>
      <c r="R192" s="667"/>
      <c r="S192" s="667"/>
      <c r="T192" s="667"/>
      <c r="U192" s="667"/>
      <c r="V192" s="667"/>
      <c r="W192" s="667"/>
      <c r="X192" s="667"/>
    </row>
    <row r="193" spans="14:24" ht="15.75" x14ac:dyDescent="0.25">
      <c r="N193" s="663"/>
      <c r="O193" s="663"/>
      <c r="P193" s="663"/>
      <c r="Q193" s="663"/>
      <c r="R193" s="667"/>
      <c r="S193" s="668"/>
      <c r="T193" s="667"/>
      <c r="U193" s="668"/>
      <c r="V193" s="667"/>
      <c r="W193" s="668"/>
      <c r="X193" s="667"/>
    </row>
    <row r="194" spans="14:24" ht="15.75" x14ac:dyDescent="0.25">
      <c r="N194" s="663"/>
      <c r="O194" s="663"/>
      <c r="P194" s="663"/>
      <c r="Q194" s="663"/>
      <c r="R194" s="667"/>
      <c r="S194" s="668"/>
      <c r="T194" s="667"/>
      <c r="U194" s="668"/>
      <c r="V194" s="667"/>
      <c r="W194" s="668"/>
      <c r="X194" s="667"/>
    </row>
    <row r="195" spans="14:24" ht="15.75" x14ac:dyDescent="0.25">
      <c r="N195" s="663"/>
      <c r="O195" s="663"/>
      <c r="P195" s="663"/>
      <c r="Q195" s="663"/>
      <c r="R195" s="667"/>
      <c r="S195" s="668"/>
      <c r="T195" s="667"/>
      <c r="U195" s="668"/>
      <c r="V195" s="667"/>
      <c r="W195" s="668"/>
      <c r="X195" s="667"/>
    </row>
    <row r="196" spans="14:24" ht="15.75" x14ac:dyDescent="0.25">
      <c r="N196" s="663"/>
      <c r="O196" s="663"/>
      <c r="P196" s="663"/>
      <c r="Q196" s="663"/>
      <c r="R196" s="667"/>
      <c r="S196" s="668"/>
      <c r="T196" s="667"/>
      <c r="U196" s="668"/>
      <c r="V196" s="667"/>
      <c r="W196" s="668"/>
      <c r="X196" s="667"/>
    </row>
    <row r="197" spans="14:24" ht="15.75" x14ac:dyDescent="0.25">
      <c r="N197" s="663"/>
      <c r="O197" s="663"/>
      <c r="P197" s="663"/>
      <c r="Q197" s="663"/>
      <c r="R197" s="667"/>
      <c r="S197" s="668"/>
      <c r="T197" s="667"/>
      <c r="U197" s="668"/>
      <c r="V197" s="667"/>
      <c r="W197" s="668"/>
      <c r="X197" s="667"/>
    </row>
    <row r="198" spans="14:24" ht="15.75" x14ac:dyDescent="0.25">
      <c r="N198" s="663"/>
      <c r="O198" s="663"/>
      <c r="P198" s="663"/>
      <c r="Q198" s="663"/>
      <c r="R198" s="667"/>
      <c r="S198" s="668"/>
      <c r="T198" s="667"/>
      <c r="U198" s="668"/>
      <c r="V198" s="667"/>
      <c r="W198" s="668"/>
      <c r="X198" s="667"/>
    </row>
    <row r="199" spans="14:24" ht="15.75" x14ac:dyDescent="0.25">
      <c r="N199" s="663"/>
      <c r="O199" s="663"/>
      <c r="P199" s="663"/>
      <c r="Q199" s="663"/>
      <c r="R199" s="667"/>
      <c r="S199" s="668"/>
      <c r="T199" s="667"/>
      <c r="U199" s="668"/>
      <c r="V199" s="667"/>
      <c r="W199" s="668"/>
      <c r="X199" s="667"/>
    </row>
    <row r="200" spans="14:24" ht="15.75" x14ac:dyDescent="0.25">
      <c r="N200" s="663"/>
      <c r="O200" s="663"/>
      <c r="P200" s="663"/>
      <c r="Q200" s="663"/>
      <c r="R200" s="667"/>
      <c r="S200" s="667"/>
      <c r="T200" s="667"/>
      <c r="U200" s="667"/>
      <c r="V200" s="667"/>
      <c r="W200" s="667"/>
      <c r="X200" s="667"/>
    </row>
    <row r="201" spans="14:24" ht="15.75" x14ac:dyDescent="0.25">
      <c r="N201" s="663"/>
      <c r="O201" s="663"/>
      <c r="P201" s="663"/>
      <c r="Q201" s="663"/>
      <c r="R201" s="667"/>
      <c r="S201" s="667"/>
      <c r="T201" s="667"/>
      <c r="U201" s="667"/>
      <c r="V201" s="667"/>
      <c r="W201" s="667"/>
      <c r="X201" s="667"/>
    </row>
    <row r="202" spans="14:24" ht="15.75" x14ac:dyDescent="0.25">
      <c r="N202" s="663"/>
      <c r="O202" s="663"/>
      <c r="P202" s="663"/>
      <c r="Q202" s="663"/>
      <c r="R202" s="667"/>
      <c r="S202" s="668"/>
      <c r="T202" s="667"/>
      <c r="U202" s="668"/>
      <c r="V202" s="667"/>
      <c r="W202" s="668"/>
      <c r="X202" s="667"/>
    </row>
    <row r="203" spans="14:24" ht="15.75" x14ac:dyDescent="0.25">
      <c r="N203" s="663"/>
      <c r="O203" s="663"/>
      <c r="P203" s="663"/>
      <c r="Q203" s="663"/>
      <c r="R203" s="667"/>
      <c r="S203" s="668"/>
      <c r="T203" s="667"/>
      <c r="U203" s="668"/>
      <c r="V203" s="667"/>
      <c r="W203" s="668"/>
      <c r="X203" s="667"/>
    </row>
    <row r="204" spans="14:24" ht="15.75" x14ac:dyDescent="0.25">
      <c r="N204" s="663"/>
      <c r="O204" s="663"/>
      <c r="P204" s="663"/>
      <c r="Q204" s="663"/>
      <c r="R204" s="667"/>
      <c r="S204" s="668"/>
      <c r="T204" s="667"/>
      <c r="U204" s="668"/>
      <c r="V204" s="667"/>
      <c r="W204" s="668"/>
      <c r="X204" s="667"/>
    </row>
    <row r="205" spans="14:24" ht="15.75" x14ac:dyDescent="0.25">
      <c r="N205" s="663"/>
      <c r="O205" s="663"/>
      <c r="P205" s="663"/>
      <c r="Q205" s="663"/>
      <c r="R205" s="667"/>
      <c r="S205" s="668"/>
      <c r="T205" s="667"/>
      <c r="U205" s="668"/>
      <c r="V205" s="667"/>
      <c r="W205" s="668"/>
      <c r="X205" s="667"/>
    </row>
    <row r="206" spans="14:24" ht="15.75" x14ac:dyDescent="0.25">
      <c r="N206" s="663"/>
      <c r="O206" s="663"/>
      <c r="P206" s="663"/>
      <c r="Q206" s="663"/>
      <c r="R206" s="667"/>
      <c r="S206" s="668"/>
      <c r="T206" s="667"/>
      <c r="U206" s="668"/>
      <c r="V206" s="667"/>
      <c r="W206" s="668"/>
      <c r="X206" s="667"/>
    </row>
    <row r="207" spans="14:24" ht="15.75" x14ac:dyDescent="0.25">
      <c r="N207" s="663"/>
      <c r="O207" s="663"/>
      <c r="P207" s="663"/>
      <c r="Q207" s="663"/>
      <c r="R207" s="667"/>
      <c r="S207" s="668"/>
      <c r="T207" s="667"/>
      <c r="U207" s="668"/>
      <c r="V207" s="667"/>
      <c r="W207" s="668"/>
      <c r="X207" s="667"/>
    </row>
    <row r="208" spans="14:24" ht="15.75" x14ac:dyDescent="0.25">
      <c r="N208" s="663"/>
      <c r="O208" s="663"/>
      <c r="P208" s="663"/>
      <c r="Q208" s="663"/>
      <c r="R208" s="667"/>
      <c r="S208" s="668"/>
      <c r="T208" s="667"/>
      <c r="U208" s="668"/>
      <c r="V208" s="667"/>
      <c r="W208" s="668"/>
      <c r="X208" s="667"/>
    </row>
    <row r="209" spans="14:24" ht="15.75" x14ac:dyDescent="0.25">
      <c r="N209" s="663"/>
      <c r="O209" s="663"/>
      <c r="P209" s="663"/>
      <c r="Q209" s="663"/>
      <c r="R209" s="667"/>
      <c r="S209" s="668"/>
      <c r="T209" s="667"/>
      <c r="U209" s="668"/>
      <c r="V209" s="667"/>
      <c r="W209" s="668"/>
      <c r="X209" s="667"/>
    </row>
    <row r="210" spans="14:24" ht="15.75" x14ac:dyDescent="0.25">
      <c r="N210" s="663"/>
      <c r="O210" s="663"/>
      <c r="P210" s="663"/>
      <c r="Q210" s="663"/>
      <c r="R210" s="667"/>
      <c r="S210" s="668"/>
      <c r="T210" s="667"/>
      <c r="U210" s="668"/>
      <c r="V210" s="667"/>
      <c r="W210" s="668"/>
      <c r="X210" s="667"/>
    </row>
    <row r="211" spans="14:24" ht="15.75" x14ac:dyDescent="0.25">
      <c r="N211" s="663"/>
      <c r="O211" s="663"/>
      <c r="P211" s="663"/>
      <c r="Q211" s="663"/>
      <c r="R211" s="667"/>
      <c r="S211" s="668"/>
      <c r="T211" s="667"/>
      <c r="U211" s="668"/>
      <c r="V211" s="667"/>
      <c r="W211" s="668"/>
      <c r="X211" s="667"/>
    </row>
    <row r="212" spans="14:24" ht="15.75" x14ac:dyDescent="0.25">
      <c r="N212" s="663"/>
      <c r="O212" s="663"/>
      <c r="P212" s="663"/>
      <c r="Q212" s="663"/>
      <c r="R212" s="667"/>
      <c r="S212" s="668"/>
      <c r="T212" s="667"/>
      <c r="U212" s="668"/>
      <c r="V212" s="667"/>
      <c r="W212" s="668"/>
      <c r="X212" s="667"/>
    </row>
    <row r="213" spans="14:24" ht="15.75" x14ac:dyDescent="0.25">
      <c r="N213" s="663"/>
      <c r="O213" s="663"/>
      <c r="P213" s="663"/>
      <c r="Q213" s="663"/>
      <c r="R213" s="667"/>
      <c r="S213" s="667"/>
      <c r="T213" s="667"/>
      <c r="U213" s="667"/>
      <c r="V213" s="667"/>
      <c r="W213" s="667"/>
      <c r="X213" s="667"/>
    </row>
    <row r="214" spans="14:24" ht="15.75" x14ac:dyDescent="0.25">
      <c r="N214" s="663"/>
      <c r="O214" s="663"/>
      <c r="P214" s="663"/>
      <c r="Q214" s="663"/>
      <c r="R214" s="667"/>
      <c r="S214" s="667"/>
      <c r="T214" s="667"/>
      <c r="U214" s="667"/>
      <c r="V214" s="667"/>
      <c r="W214" s="667"/>
      <c r="X214" s="667"/>
    </row>
    <row r="215" spans="14:24" ht="15.75" x14ac:dyDescent="0.25">
      <c r="N215" s="663"/>
      <c r="O215" s="663"/>
      <c r="P215" s="663"/>
      <c r="Q215" s="663"/>
      <c r="R215" s="667"/>
      <c r="S215" s="668"/>
      <c r="T215" s="667"/>
      <c r="U215" s="668"/>
      <c r="V215" s="667"/>
      <c r="W215" s="668"/>
      <c r="X215" s="667"/>
    </row>
    <row r="216" spans="14:24" ht="15.75" x14ac:dyDescent="0.25">
      <c r="N216" s="663"/>
      <c r="O216" s="663"/>
      <c r="P216" s="663"/>
      <c r="Q216" s="663"/>
      <c r="R216" s="667"/>
      <c r="S216" s="668"/>
      <c r="T216" s="667"/>
      <c r="U216" s="668"/>
      <c r="V216" s="667"/>
      <c r="W216" s="668"/>
      <c r="X216" s="667"/>
    </row>
    <row r="217" spans="14:24" ht="15.75" x14ac:dyDescent="0.25">
      <c r="N217" s="663"/>
      <c r="O217" s="663"/>
      <c r="P217" s="663"/>
      <c r="Q217" s="663"/>
      <c r="R217" s="667"/>
      <c r="S217" s="668"/>
      <c r="T217" s="667"/>
      <c r="U217" s="668"/>
      <c r="V217" s="667"/>
      <c r="W217" s="668"/>
      <c r="X217" s="667"/>
    </row>
    <row r="218" spans="14:24" ht="15.75" x14ac:dyDescent="0.25">
      <c r="N218" s="663"/>
      <c r="O218" s="663"/>
      <c r="P218" s="663"/>
      <c r="Q218" s="663"/>
      <c r="R218" s="667"/>
      <c r="S218" s="668"/>
      <c r="T218" s="667"/>
      <c r="U218" s="668"/>
      <c r="V218" s="667"/>
      <c r="W218" s="668"/>
      <c r="X218" s="667"/>
    </row>
    <row r="219" spans="14:24" ht="15.75" x14ac:dyDescent="0.25">
      <c r="N219" s="663"/>
      <c r="O219" s="663"/>
      <c r="P219" s="663"/>
      <c r="Q219" s="663"/>
      <c r="R219" s="667"/>
      <c r="S219" s="667"/>
      <c r="T219" s="667"/>
      <c r="U219" s="667"/>
      <c r="V219" s="667"/>
      <c r="W219" s="667"/>
      <c r="X219" s="667"/>
    </row>
    <row r="220" spans="14:24" ht="15.75" x14ac:dyDescent="0.25">
      <c r="N220" s="663"/>
      <c r="O220" s="663"/>
      <c r="P220" s="663"/>
      <c r="Q220" s="663"/>
      <c r="R220" s="667"/>
      <c r="S220" s="668"/>
      <c r="T220" s="667"/>
      <c r="U220" s="668"/>
      <c r="V220" s="667"/>
      <c r="W220" s="668"/>
      <c r="X220" s="667"/>
    </row>
    <row r="221" spans="14:24" ht="15.75" x14ac:dyDescent="0.25">
      <c r="N221" s="663"/>
      <c r="O221" s="663"/>
      <c r="P221" s="663"/>
      <c r="Q221" s="663"/>
      <c r="R221" s="667"/>
      <c r="S221" s="668"/>
      <c r="T221" s="667"/>
      <c r="U221" s="668"/>
      <c r="V221" s="667"/>
      <c r="W221" s="668"/>
      <c r="X221" s="667"/>
    </row>
    <row r="222" spans="14:24" ht="15.75" x14ac:dyDescent="0.25">
      <c r="N222" s="663"/>
      <c r="O222" s="663"/>
      <c r="P222" s="663"/>
      <c r="Q222" s="663"/>
      <c r="R222" s="667"/>
      <c r="S222" s="668"/>
      <c r="T222" s="667"/>
      <c r="U222" s="668"/>
      <c r="V222" s="667"/>
      <c r="W222" s="668"/>
      <c r="X222" s="667"/>
    </row>
    <row r="223" spans="14:24" ht="15.75" x14ac:dyDescent="0.25">
      <c r="N223" s="663"/>
      <c r="O223" s="663"/>
      <c r="P223" s="663"/>
      <c r="Q223" s="663"/>
      <c r="R223" s="667"/>
      <c r="S223" s="668"/>
      <c r="T223" s="667"/>
      <c r="U223" s="668"/>
      <c r="V223" s="667"/>
      <c r="W223" s="668"/>
      <c r="X223" s="667"/>
    </row>
    <row r="224" spans="14:24" ht="15.75" x14ac:dyDescent="0.25">
      <c r="N224" s="663"/>
      <c r="O224" s="663"/>
      <c r="P224" s="663"/>
      <c r="Q224" s="663"/>
      <c r="R224" s="667"/>
      <c r="S224" s="668"/>
      <c r="T224" s="667"/>
      <c r="U224" s="668"/>
      <c r="V224" s="667"/>
      <c r="W224" s="668"/>
      <c r="X224" s="667"/>
    </row>
    <row r="225" spans="14:24" ht="15.75" x14ac:dyDescent="0.25">
      <c r="N225" s="663"/>
      <c r="O225" s="663"/>
      <c r="P225" s="663"/>
      <c r="Q225" s="663"/>
      <c r="R225" s="667"/>
      <c r="S225" s="667"/>
      <c r="T225" s="667"/>
      <c r="U225" s="667"/>
      <c r="V225" s="667"/>
      <c r="W225" s="667"/>
      <c r="X225" s="667"/>
    </row>
    <row r="226" spans="14:24" ht="15.75" x14ac:dyDescent="0.25">
      <c r="N226" s="663"/>
      <c r="O226" s="663"/>
      <c r="P226" s="663"/>
      <c r="Q226" s="663"/>
      <c r="R226" s="667"/>
      <c r="S226" s="668"/>
      <c r="T226" s="667"/>
      <c r="U226" s="668"/>
      <c r="V226" s="667"/>
      <c r="W226" s="668"/>
      <c r="X226" s="667"/>
    </row>
    <row r="227" spans="14:24" ht="15.75" x14ac:dyDescent="0.25">
      <c r="N227" s="663"/>
      <c r="O227" s="663"/>
      <c r="P227" s="663"/>
      <c r="Q227" s="663"/>
      <c r="R227" s="667"/>
      <c r="S227" s="668"/>
      <c r="T227" s="667"/>
      <c r="U227" s="668"/>
      <c r="V227" s="667"/>
      <c r="W227" s="668"/>
      <c r="X227" s="667"/>
    </row>
    <row r="228" spans="14:24" ht="15.75" x14ac:dyDescent="0.25">
      <c r="N228" s="663"/>
      <c r="O228" s="663"/>
      <c r="P228" s="663"/>
      <c r="Q228" s="663"/>
      <c r="R228" s="667"/>
      <c r="S228" s="668"/>
      <c r="T228" s="667"/>
      <c r="U228" s="668"/>
      <c r="V228" s="667"/>
      <c r="W228" s="668"/>
      <c r="X228" s="667"/>
    </row>
    <row r="229" spans="14:24" ht="15.75" x14ac:dyDescent="0.25">
      <c r="N229" s="663"/>
      <c r="O229" s="663"/>
      <c r="P229" s="663"/>
      <c r="Q229" s="663"/>
      <c r="R229" s="667"/>
      <c r="S229" s="668"/>
      <c r="T229" s="667"/>
      <c r="U229" s="668"/>
      <c r="V229" s="667"/>
      <c r="W229" s="668"/>
      <c r="X229" s="667"/>
    </row>
    <row r="230" spans="14:24" ht="15.75" x14ac:dyDescent="0.25">
      <c r="N230" s="663"/>
      <c r="O230" s="663"/>
      <c r="P230" s="663"/>
      <c r="Q230" s="663"/>
      <c r="R230" s="667"/>
      <c r="S230" s="668"/>
      <c r="T230" s="667"/>
      <c r="U230" s="668"/>
      <c r="V230" s="667"/>
      <c r="W230" s="668"/>
      <c r="X230" s="667"/>
    </row>
    <row r="231" spans="14:24" ht="15.75" x14ac:dyDescent="0.25">
      <c r="N231" s="663"/>
      <c r="O231" s="663"/>
      <c r="P231" s="663"/>
      <c r="Q231" s="663"/>
      <c r="R231" s="667"/>
      <c r="S231" s="667"/>
      <c r="T231" s="667"/>
      <c r="U231" s="667"/>
      <c r="V231" s="667"/>
      <c r="W231" s="667"/>
      <c r="X231" s="667"/>
    </row>
    <row r="232" spans="14:24" ht="15.75" x14ac:dyDescent="0.25">
      <c r="N232" s="663"/>
      <c r="O232" s="663"/>
      <c r="P232" s="663"/>
      <c r="Q232" s="663"/>
      <c r="R232" s="667"/>
      <c r="S232" s="668"/>
      <c r="T232" s="667"/>
      <c r="U232" s="668"/>
      <c r="V232" s="667"/>
      <c r="W232" s="668"/>
      <c r="X232" s="667"/>
    </row>
    <row r="233" spans="14:24" ht="15.75" x14ac:dyDescent="0.25">
      <c r="N233" s="663"/>
      <c r="O233" s="663"/>
      <c r="P233" s="663"/>
      <c r="Q233" s="663"/>
      <c r="R233" s="667"/>
      <c r="S233" s="668"/>
      <c r="T233" s="667"/>
      <c r="U233" s="668"/>
      <c r="V233" s="667"/>
      <c r="W233" s="668"/>
      <c r="X233" s="667"/>
    </row>
    <row r="234" spans="14:24" ht="15.75" x14ac:dyDescent="0.25">
      <c r="N234" s="663"/>
      <c r="O234" s="663"/>
      <c r="P234" s="663"/>
      <c r="Q234" s="663"/>
      <c r="R234" s="667"/>
      <c r="S234" s="668"/>
      <c r="T234" s="667"/>
      <c r="U234" s="668"/>
      <c r="V234" s="667"/>
      <c r="W234" s="668"/>
      <c r="X234" s="667"/>
    </row>
    <row r="235" spans="14:24" ht="15.75" x14ac:dyDescent="0.25">
      <c r="N235" s="663"/>
      <c r="O235" s="663"/>
      <c r="P235" s="663"/>
      <c r="Q235" s="663"/>
      <c r="R235" s="667"/>
      <c r="S235" s="668"/>
      <c r="T235" s="667"/>
      <c r="U235" s="668"/>
      <c r="V235" s="667"/>
      <c r="W235" s="668"/>
      <c r="X235" s="667"/>
    </row>
    <row r="236" spans="14:24" ht="15.75" x14ac:dyDescent="0.25">
      <c r="N236" s="663"/>
      <c r="O236" s="663"/>
      <c r="P236" s="663"/>
      <c r="Q236" s="663"/>
      <c r="R236" s="667"/>
      <c r="S236" s="668"/>
      <c r="T236" s="667"/>
      <c r="U236" s="668"/>
      <c r="V236" s="667"/>
      <c r="W236" s="668"/>
      <c r="X236" s="667"/>
    </row>
    <row r="237" spans="14:24" ht="15.75" x14ac:dyDescent="0.25">
      <c r="N237" s="663"/>
      <c r="O237" s="663"/>
      <c r="P237" s="663"/>
      <c r="Q237" s="663"/>
      <c r="R237" s="667"/>
      <c r="S237" s="668"/>
      <c r="T237" s="667"/>
      <c r="U237" s="668"/>
      <c r="V237" s="667"/>
      <c r="W237" s="668"/>
      <c r="X237" s="667"/>
    </row>
    <row r="238" spans="14:24" ht="15.75" x14ac:dyDescent="0.25">
      <c r="N238" s="663"/>
      <c r="O238" s="663"/>
      <c r="P238" s="663"/>
      <c r="Q238" s="663"/>
      <c r="R238" s="667"/>
      <c r="S238" s="668"/>
      <c r="T238" s="667"/>
      <c r="U238" s="668"/>
      <c r="V238" s="667"/>
      <c r="W238" s="668"/>
      <c r="X238" s="667"/>
    </row>
    <row r="239" spans="14:24" ht="15.75" x14ac:dyDescent="0.25">
      <c r="N239" s="663"/>
      <c r="O239" s="663"/>
      <c r="P239" s="663"/>
      <c r="Q239" s="663"/>
      <c r="R239" s="667"/>
      <c r="S239" s="668"/>
      <c r="T239" s="667"/>
      <c r="U239" s="668"/>
      <c r="V239" s="667"/>
      <c r="W239" s="668"/>
      <c r="X239" s="667"/>
    </row>
    <row r="240" spans="14:24" ht="15.75" x14ac:dyDescent="0.25">
      <c r="N240" s="663"/>
      <c r="O240" s="663"/>
      <c r="P240" s="663"/>
      <c r="Q240" s="663"/>
      <c r="R240" s="667"/>
      <c r="S240" s="668"/>
      <c r="T240" s="667"/>
      <c r="U240" s="668"/>
      <c r="V240" s="667"/>
      <c r="W240" s="668"/>
      <c r="X240" s="667"/>
    </row>
    <row r="241" spans="14:24" ht="15.75" x14ac:dyDescent="0.25">
      <c r="N241" s="663"/>
      <c r="O241" s="663"/>
      <c r="P241" s="663"/>
      <c r="Q241" s="663"/>
      <c r="R241" s="667"/>
      <c r="S241" s="668"/>
      <c r="T241" s="667"/>
      <c r="U241" s="668"/>
      <c r="V241" s="667"/>
      <c r="W241" s="668"/>
      <c r="X241" s="667"/>
    </row>
    <row r="242" spans="14:24" ht="15.75" x14ac:dyDescent="0.25">
      <c r="N242" s="663"/>
      <c r="O242" s="663"/>
      <c r="P242" s="663"/>
      <c r="Q242" s="663"/>
      <c r="R242" s="667"/>
      <c r="S242" s="668"/>
      <c r="T242" s="667"/>
      <c r="U242" s="668"/>
      <c r="V242" s="667"/>
      <c r="W242" s="668"/>
      <c r="X242" s="667"/>
    </row>
    <row r="243" spans="14:24" ht="15.75" x14ac:dyDescent="0.25">
      <c r="N243" s="663"/>
      <c r="O243" s="663"/>
      <c r="P243" s="663"/>
      <c r="Q243" s="663"/>
      <c r="R243" s="667"/>
      <c r="S243" s="668"/>
      <c r="T243" s="667"/>
      <c r="U243" s="668"/>
      <c r="V243" s="667"/>
      <c r="W243" s="668"/>
      <c r="X243" s="667"/>
    </row>
    <row r="244" spans="14:24" ht="15.75" x14ac:dyDescent="0.25">
      <c r="N244" s="663"/>
      <c r="O244" s="663"/>
      <c r="P244" s="663"/>
      <c r="Q244" s="663"/>
      <c r="R244" s="667"/>
      <c r="S244" s="668"/>
      <c r="T244" s="667"/>
      <c r="U244" s="668"/>
      <c r="V244" s="667"/>
      <c r="W244" s="668"/>
      <c r="X244" s="667"/>
    </row>
    <row r="245" spans="14:24" ht="15.75" x14ac:dyDescent="0.25">
      <c r="N245" s="663"/>
      <c r="O245" s="663"/>
      <c r="P245" s="663"/>
      <c r="Q245" s="663"/>
      <c r="R245" s="667"/>
      <c r="S245" s="668"/>
      <c r="T245" s="667"/>
      <c r="U245" s="668"/>
      <c r="V245" s="667"/>
      <c r="W245" s="668"/>
      <c r="X245" s="667"/>
    </row>
    <row r="246" spans="14:24" ht="15.75" x14ac:dyDescent="0.25">
      <c r="N246" s="663"/>
      <c r="O246" s="663"/>
      <c r="P246" s="663"/>
      <c r="Q246" s="663"/>
      <c r="R246" s="667"/>
      <c r="S246" s="668"/>
      <c r="T246" s="667"/>
      <c r="U246" s="668"/>
      <c r="V246" s="667"/>
      <c r="W246" s="668"/>
      <c r="X246" s="667"/>
    </row>
    <row r="247" spans="14:24" ht="15.75" x14ac:dyDescent="0.25">
      <c r="N247" s="663"/>
      <c r="O247" s="663"/>
      <c r="P247" s="663"/>
      <c r="Q247" s="663"/>
      <c r="R247" s="667"/>
      <c r="S247" s="668"/>
      <c r="T247" s="667"/>
      <c r="U247" s="668"/>
      <c r="V247" s="667"/>
      <c r="W247" s="668"/>
      <c r="X247" s="667"/>
    </row>
    <row r="248" spans="14:24" ht="15.75" x14ac:dyDescent="0.25">
      <c r="N248" s="663"/>
      <c r="O248" s="663"/>
      <c r="P248" s="663"/>
      <c r="Q248" s="663"/>
      <c r="R248" s="667"/>
      <c r="S248" s="668"/>
      <c r="T248" s="667"/>
      <c r="U248" s="668"/>
      <c r="V248" s="667"/>
      <c r="W248" s="668"/>
      <c r="X248" s="667"/>
    </row>
    <row r="249" spans="14:24" ht="15.75" x14ac:dyDescent="0.25">
      <c r="N249" s="663"/>
      <c r="O249" s="663"/>
      <c r="P249" s="663"/>
      <c r="Q249" s="663"/>
      <c r="R249" s="667"/>
      <c r="S249" s="668"/>
      <c r="T249" s="667"/>
      <c r="U249" s="668"/>
      <c r="V249" s="667"/>
      <c r="W249" s="668"/>
      <c r="X249" s="667"/>
    </row>
    <row r="250" spans="14:24" ht="15.75" x14ac:dyDescent="0.25">
      <c r="N250" s="663"/>
      <c r="O250" s="663"/>
      <c r="P250" s="663"/>
      <c r="Q250" s="663"/>
      <c r="R250" s="667"/>
      <c r="S250" s="668"/>
      <c r="T250" s="667"/>
      <c r="U250" s="668"/>
      <c r="V250" s="667"/>
      <c r="W250" s="668"/>
      <c r="X250" s="667"/>
    </row>
    <row r="251" spans="14:24" ht="15.75" x14ac:dyDescent="0.25">
      <c r="N251" s="663"/>
      <c r="O251" s="663"/>
      <c r="P251" s="663"/>
      <c r="Q251" s="663"/>
      <c r="R251" s="667"/>
      <c r="S251" s="668"/>
      <c r="T251" s="667"/>
      <c r="U251" s="668"/>
      <c r="V251" s="667"/>
      <c r="W251" s="668"/>
      <c r="X251" s="667"/>
    </row>
    <row r="252" spans="14:24" ht="15.75" x14ac:dyDescent="0.25">
      <c r="N252" s="663"/>
      <c r="O252" s="663"/>
      <c r="P252" s="663"/>
      <c r="Q252" s="663"/>
      <c r="R252" s="667"/>
      <c r="S252" s="667"/>
      <c r="T252" s="667"/>
      <c r="U252" s="667"/>
      <c r="V252" s="667"/>
      <c r="W252" s="667"/>
      <c r="X252" s="667"/>
    </row>
    <row r="253" spans="14:24" ht="15.75" x14ac:dyDescent="0.25">
      <c r="N253" s="663"/>
      <c r="O253" s="663"/>
      <c r="P253" s="663"/>
      <c r="Q253" s="663"/>
      <c r="R253" s="667"/>
      <c r="S253" s="668"/>
      <c r="T253" s="667"/>
      <c r="U253" s="668"/>
      <c r="V253" s="667"/>
      <c r="W253" s="668"/>
      <c r="X253" s="667"/>
    </row>
    <row r="254" spans="14:24" ht="15.75" x14ac:dyDescent="0.25">
      <c r="N254" s="663"/>
      <c r="O254" s="663"/>
      <c r="P254" s="663"/>
      <c r="Q254" s="663"/>
      <c r="R254" s="667"/>
      <c r="S254" s="668"/>
      <c r="T254" s="667"/>
      <c r="U254" s="668"/>
      <c r="V254" s="667"/>
      <c r="W254" s="668"/>
      <c r="X254" s="667"/>
    </row>
    <row r="255" spans="14:24" ht="15.75" x14ac:dyDescent="0.25">
      <c r="N255" s="663"/>
      <c r="O255" s="663"/>
      <c r="P255" s="663"/>
      <c r="Q255" s="663"/>
      <c r="R255" s="667"/>
      <c r="S255" s="668"/>
      <c r="T255" s="667"/>
      <c r="U255" s="668"/>
      <c r="V255" s="667"/>
      <c r="W255" s="668"/>
      <c r="X255" s="667"/>
    </row>
    <row r="256" spans="14:24" ht="15.75" x14ac:dyDescent="0.25">
      <c r="N256" s="663"/>
      <c r="O256" s="663"/>
      <c r="P256" s="663"/>
      <c r="Q256" s="663"/>
      <c r="R256" s="667"/>
      <c r="S256" s="667"/>
      <c r="T256" s="667"/>
      <c r="U256" s="667"/>
      <c r="V256" s="667"/>
      <c r="W256" s="667"/>
      <c r="X256" s="667"/>
    </row>
    <row r="257" spans="14:24" ht="15.75" x14ac:dyDescent="0.25">
      <c r="N257" s="663"/>
      <c r="O257" s="663"/>
      <c r="P257" s="663"/>
      <c r="Q257" s="663"/>
      <c r="R257" s="667"/>
      <c r="S257" s="668"/>
      <c r="T257" s="667"/>
      <c r="U257" s="668"/>
      <c r="V257" s="667"/>
      <c r="W257" s="668"/>
      <c r="X257" s="667"/>
    </row>
    <row r="258" spans="14:24" ht="15.75" x14ac:dyDescent="0.25">
      <c r="N258" s="663"/>
      <c r="O258" s="663"/>
      <c r="P258" s="663"/>
      <c r="Q258" s="663"/>
      <c r="R258" s="667"/>
      <c r="S258" s="668"/>
      <c r="T258" s="667"/>
      <c r="U258" s="668"/>
      <c r="V258" s="667"/>
      <c r="W258" s="668"/>
      <c r="X258" s="667"/>
    </row>
    <row r="259" spans="14:24" ht="15.75" x14ac:dyDescent="0.25">
      <c r="N259" s="663"/>
      <c r="O259" s="663"/>
      <c r="P259" s="663"/>
      <c r="Q259" s="663"/>
      <c r="R259" s="667"/>
      <c r="S259" s="667"/>
      <c r="T259" s="667"/>
      <c r="U259" s="667"/>
      <c r="V259" s="667"/>
      <c r="W259" s="667"/>
      <c r="X259" s="667"/>
    </row>
    <row r="260" spans="14:24" ht="15.75" x14ac:dyDescent="0.25">
      <c r="N260" s="663"/>
      <c r="O260" s="663"/>
      <c r="P260" s="663"/>
      <c r="Q260" s="663"/>
      <c r="R260" s="667"/>
      <c r="S260" s="668"/>
      <c r="T260" s="667"/>
      <c r="U260" s="668"/>
      <c r="V260" s="667"/>
      <c r="W260" s="668"/>
      <c r="X260" s="667"/>
    </row>
    <row r="261" spans="14:24" ht="15.75" x14ac:dyDescent="0.25">
      <c r="N261" s="663"/>
      <c r="O261" s="663"/>
      <c r="P261" s="663"/>
      <c r="Q261" s="663"/>
      <c r="R261" s="667"/>
      <c r="S261" s="667"/>
      <c r="T261" s="667"/>
      <c r="U261" s="667"/>
      <c r="V261" s="667"/>
      <c r="W261" s="667"/>
      <c r="X261" s="667"/>
    </row>
    <row r="262" spans="14:24" ht="15.75" x14ac:dyDescent="0.25">
      <c r="N262" s="663"/>
      <c r="O262" s="663"/>
      <c r="P262" s="663"/>
      <c r="Q262" s="663"/>
      <c r="R262" s="667"/>
      <c r="S262" s="668"/>
      <c r="T262" s="667"/>
      <c r="U262" s="668"/>
      <c r="V262" s="667"/>
      <c r="W262" s="668"/>
      <c r="X262" s="667"/>
    </row>
    <row r="263" spans="14:24" ht="15.75" x14ac:dyDescent="0.25">
      <c r="N263" s="663"/>
      <c r="O263" s="663"/>
      <c r="P263" s="663"/>
      <c r="Q263" s="663"/>
      <c r="R263" s="667"/>
      <c r="S263" s="668"/>
      <c r="T263" s="667"/>
      <c r="U263" s="668"/>
      <c r="V263" s="667"/>
      <c r="W263" s="668"/>
      <c r="X263" s="667"/>
    </row>
    <row r="264" spans="14:24" ht="15.75" x14ac:dyDescent="0.25">
      <c r="N264" s="663"/>
      <c r="O264" s="663"/>
      <c r="P264" s="663"/>
      <c r="Q264" s="663"/>
      <c r="R264" s="667"/>
      <c r="S264" s="668"/>
      <c r="T264" s="667"/>
      <c r="U264" s="668"/>
      <c r="V264" s="667"/>
      <c r="W264" s="668"/>
      <c r="X264" s="667"/>
    </row>
    <row r="265" spans="14:24" ht="15.75" x14ac:dyDescent="0.25">
      <c r="N265" s="663"/>
      <c r="O265" s="663"/>
      <c r="P265" s="663"/>
      <c r="Q265" s="663"/>
      <c r="R265" s="667"/>
      <c r="S265" s="667"/>
      <c r="T265" s="667"/>
      <c r="U265" s="667"/>
      <c r="V265" s="667"/>
      <c r="W265" s="667"/>
      <c r="X265" s="667"/>
    </row>
    <row r="266" spans="14:24" ht="15.75" x14ac:dyDescent="0.25">
      <c r="N266" s="663"/>
      <c r="O266" s="663"/>
      <c r="P266" s="663"/>
      <c r="Q266" s="663"/>
      <c r="R266" s="667"/>
      <c r="S266" s="668"/>
      <c r="T266" s="667"/>
      <c r="U266" s="668"/>
      <c r="V266" s="667"/>
      <c r="W266" s="668"/>
      <c r="X266" s="667"/>
    </row>
    <row r="267" spans="14:24" ht="15.75" x14ac:dyDescent="0.25">
      <c r="N267" s="663"/>
      <c r="O267" s="663"/>
      <c r="P267" s="663"/>
      <c r="Q267" s="663"/>
      <c r="R267" s="667"/>
      <c r="S267" s="668"/>
      <c r="T267" s="667"/>
      <c r="U267" s="668"/>
      <c r="V267" s="667"/>
      <c r="W267" s="668"/>
      <c r="X267" s="667"/>
    </row>
    <row r="268" spans="14:24" ht="15.75" x14ac:dyDescent="0.25">
      <c r="N268" s="663"/>
      <c r="O268" s="663"/>
      <c r="P268" s="663"/>
      <c r="Q268" s="663"/>
      <c r="R268" s="667"/>
      <c r="S268" s="668"/>
      <c r="T268" s="667"/>
      <c r="U268" s="668"/>
      <c r="V268" s="667"/>
      <c r="W268" s="668"/>
      <c r="X268" s="667"/>
    </row>
    <row r="269" spans="14:24" ht="15.75" x14ac:dyDescent="0.25">
      <c r="N269" s="663"/>
      <c r="O269" s="663"/>
      <c r="P269" s="663"/>
      <c r="Q269" s="663"/>
      <c r="R269" s="667"/>
      <c r="S269" s="668"/>
      <c r="T269" s="667"/>
      <c r="U269" s="668"/>
      <c r="V269" s="667"/>
      <c r="W269" s="668"/>
      <c r="X269" s="667"/>
    </row>
    <row r="270" spans="14:24" ht="15.75" x14ac:dyDescent="0.25">
      <c r="N270" s="663"/>
      <c r="O270" s="663"/>
      <c r="P270" s="663"/>
      <c r="Q270" s="663"/>
      <c r="R270" s="667"/>
      <c r="S270" s="668"/>
      <c r="T270" s="667"/>
      <c r="U270" s="668"/>
      <c r="V270" s="667"/>
      <c r="W270" s="668"/>
      <c r="X270" s="667"/>
    </row>
    <row r="271" spans="14:24" ht="15.75" x14ac:dyDescent="0.25">
      <c r="N271" s="663"/>
      <c r="O271" s="663"/>
      <c r="P271" s="663"/>
      <c r="Q271" s="663"/>
      <c r="R271" s="667"/>
      <c r="S271" s="668"/>
      <c r="T271" s="667"/>
      <c r="U271" s="668"/>
      <c r="V271" s="667"/>
      <c r="W271" s="668"/>
      <c r="X271" s="667"/>
    </row>
    <row r="272" spans="14:24" ht="15.75" x14ac:dyDescent="0.25">
      <c r="N272" s="663"/>
      <c r="O272" s="663"/>
      <c r="P272" s="663"/>
      <c r="Q272" s="663"/>
      <c r="R272" s="667"/>
      <c r="S272" s="668"/>
      <c r="T272" s="667"/>
      <c r="U272" s="668"/>
      <c r="V272" s="667"/>
      <c r="W272" s="668"/>
      <c r="X272" s="667"/>
    </row>
    <row r="273" spans="14:24" ht="15.75" x14ac:dyDescent="0.25">
      <c r="N273" s="663"/>
      <c r="O273" s="663"/>
      <c r="P273" s="663"/>
      <c r="Q273" s="663"/>
      <c r="R273" s="667"/>
      <c r="S273" s="668"/>
      <c r="T273" s="667"/>
      <c r="U273" s="668"/>
      <c r="V273" s="667"/>
      <c r="W273" s="668"/>
      <c r="X273" s="667"/>
    </row>
    <row r="274" spans="14:24" ht="15.75" x14ac:dyDescent="0.25">
      <c r="N274" s="663"/>
      <c r="O274" s="663"/>
      <c r="P274" s="663"/>
      <c r="Q274" s="663"/>
      <c r="R274" s="667"/>
      <c r="S274" s="668"/>
      <c r="T274" s="667"/>
      <c r="U274" s="668"/>
      <c r="V274" s="667"/>
      <c r="W274" s="668"/>
      <c r="X274" s="667"/>
    </row>
    <row r="275" spans="14:24" ht="15.75" x14ac:dyDescent="0.25">
      <c r="N275" s="663"/>
      <c r="O275" s="663"/>
      <c r="P275" s="663"/>
      <c r="Q275" s="663"/>
      <c r="R275" s="667"/>
      <c r="S275" s="668"/>
      <c r="T275" s="667"/>
      <c r="U275" s="668"/>
      <c r="V275" s="667"/>
      <c r="W275" s="668"/>
      <c r="X275" s="667"/>
    </row>
    <row r="276" spans="14:24" ht="15.75" x14ac:dyDescent="0.25">
      <c r="N276" s="663"/>
      <c r="O276" s="663"/>
      <c r="P276" s="663"/>
      <c r="Q276" s="663"/>
      <c r="R276" s="667"/>
      <c r="S276" s="668"/>
      <c r="T276" s="667"/>
      <c r="U276" s="668"/>
      <c r="V276" s="667"/>
      <c r="W276" s="668"/>
      <c r="X276" s="667"/>
    </row>
    <row r="277" spans="14:24" ht="15.75" x14ac:dyDescent="0.25">
      <c r="N277" s="663"/>
      <c r="O277" s="663"/>
      <c r="P277" s="663"/>
      <c r="Q277" s="663"/>
      <c r="R277" s="667"/>
      <c r="S277" s="668"/>
      <c r="T277" s="667"/>
      <c r="U277" s="668"/>
      <c r="V277" s="667"/>
      <c r="W277" s="668"/>
      <c r="X277" s="667"/>
    </row>
    <row r="278" spans="14:24" ht="15.75" x14ac:dyDescent="0.25">
      <c r="N278" s="663"/>
      <c r="O278" s="663"/>
      <c r="P278" s="663"/>
      <c r="Q278" s="663"/>
      <c r="R278" s="667"/>
      <c r="S278" s="668"/>
      <c r="T278" s="667"/>
      <c r="U278" s="668"/>
      <c r="V278" s="667"/>
      <c r="W278" s="668"/>
      <c r="X278" s="667"/>
    </row>
    <row r="279" spans="14:24" ht="15.75" x14ac:dyDescent="0.25">
      <c r="N279" s="663"/>
      <c r="O279" s="663"/>
      <c r="P279" s="663"/>
      <c r="Q279" s="663"/>
      <c r="R279" s="667"/>
      <c r="S279" s="668"/>
      <c r="T279" s="667"/>
      <c r="U279" s="668"/>
      <c r="V279" s="667"/>
      <c r="W279" s="668"/>
      <c r="X279" s="667"/>
    </row>
    <row r="280" spans="14:24" ht="15.75" x14ac:dyDescent="0.25">
      <c r="N280" s="663"/>
      <c r="O280" s="663"/>
      <c r="P280" s="663"/>
      <c r="Q280" s="663"/>
      <c r="R280" s="667"/>
      <c r="S280" s="668"/>
      <c r="T280" s="667"/>
      <c r="U280" s="668"/>
      <c r="V280" s="667"/>
      <c r="W280" s="668"/>
      <c r="X280" s="667"/>
    </row>
    <row r="281" spans="14:24" ht="15.75" x14ac:dyDescent="0.25">
      <c r="N281" s="663"/>
      <c r="O281" s="663"/>
      <c r="P281" s="663"/>
      <c r="Q281" s="663"/>
      <c r="R281" s="667"/>
      <c r="S281" s="668"/>
      <c r="T281" s="667"/>
      <c r="U281" s="668"/>
      <c r="V281" s="667"/>
      <c r="W281" s="668"/>
      <c r="X281" s="667"/>
    </row>
    <row r="282" spans="14:24" ht="15.75" x14ac:dyDescent="0.25">
      <c r="N282" s="663"/>
      <c r="O282" s="663"/>
      <c r="P282" s="663"/>
      <c r="Q282" s="663"/>
      <c r="R282" s="667"/>
      <c r="S282" s="668"/>
      <c r="T282" s="667"/>
      <c r="U282" s="668"/>
      <c r="V282" s="667"/>
      <c r="W282" s="668"/>
      <c r="X282" s="667"/>
    </row>
    <row r="283" spans="14:24" ht="15.75" x14ac:dyDescent="0.25">
      <c r="N283" s="663"/>
      <c r="O283" s="663"/>
      <c r="P283" s="663"/>
      <c r="Q283" s="663"/>
      <c r="R283" s="667"/>
      <c r="S283" s="668"/>
      <c r="T283" s="667"/>
      <c r="U283" s="668"/>
      <c r="V283" s="667"/>
      <c r="W283" s="668"/>
      <c r="X283" s="667"/>
    </row>
    <row r="284" spans="14:24" ht="15.75" x14ac:dyDescent="0.25">
      <c r="N284" s="663"/>
      <c r="O284" s="663"/>
      <c r="P284" s="663"/>
      <c r="Q284" s="663"/>
      <c r="R284" s="667"/>
      <c r="S284" s="668"/>
      <c r="T284" s="667"/>
      <c r="U284" s="668"/>
      <c r="V284" s="667"/>
      <c r="W284" s="668"/>
      <c r="X284" s="667"/>
    </row>
    <row r="285" spans="14:24" ht="15.75" x14ac:dyDescent="0.25">
      <c r="N285" s="663"/>
      <c r="O285" s="663"/>
      <c r="P285" s="663"/>
      <c r="Q285" s="663"/>
      <c r="R285" s="667"/>
      <c r="S285" s="668"/>
      <c r="T285" s="667"/>
      <c r="U285" s="668"/>
      <c r="V285" s="667"/>
      <c r="W285" s="668"/>
      <c r="X285" s="667"/>
    </row>
    <row r="286" spans="14:24" ht="15.75" x14ac:dyDescent="0.25">
      <c r="N286" s="663"/>
      <c r="O286" s="663"/>
      <c r="P286" s="663"/>
      <c r="Q286" s="663"/>
      <c r="R286" s="667"/>
      <c r="S286" s="668"/>
      <c r="T286" s="667"/>
      <c r="U286" s="668"/>
      <c r="V286" s="667"/>
      <c r="W286" s="668"/>
      <c r="X286" s="667"/>
    </row>
    <row r="287" spans="14:24" ht="15.75" x14ac:dyDescent="0.25">
      <c r="N287" s="663"/>
      <c r="O287" s="663"/>
      <c r="P287" s="663"/>
      <c r="Q287" s="663"/>
      <c r="R287" s="667"/>
      <c r="S287" s="668"/>
      <c r="T287" s="667"/>
      <c r="U287" s="668"/>
      <c r="V287" s="667"/>
      <c r="W287" s="668"/>
      <c r="X287" s="667"/>
    </row>
    <row r="288" spans="14:24" ht="15.75" x14ac:dyDescent="0.25">
      <c r="N288" s="663"/>
      <c r="O288" s="663"/>
      <c r="P288" s="663"/>
      <c r="Q288" s="663"/>
      <c r="R288" s="667"/>
      <c r="S288" s="668"/>
      <c r="T288" s="667"/>
      <c r="U288" s="668"/>
      <c r="V288" s="667"/>
      <c r="W288" s="668"/>
      <c r="X288" s="667"/>
    </row>
    <row r="289" spans="14:24" ht="15.75" x14ac:dyDescent="0.25">
      <c r="N289" s="663"/>
      <c r="O289" s="663"/>
      <c r="P289" s="663"/>
      <c r="Q289" s="663"/>
      <c r="R289" s="667"/>
      <c r="S289" s="668"/>
      <c r="T289" s="667"/>
      <c r="U289" s="668"/>
      <c r="V289" s="667"/>
      <c r="W289" s="668"/>
      <c r="X289" s="667"/>
    </row>
    <row r="290" spans="14:24" ht="15.75" x14ac:dyDescent="0.25">
      <c r="N290" s="663"/>
      <c r="O290" s="663"/>
      <c r="P290" s="663"/>
      <c r="Q290" s="663"/>
      <c r="R290" s="667"/>
      <c r="S290" s="668"/>
      <c r="T290" s="667"/>
      <c r="U290" s="668"/>
      <c r="V290" s="667"/>
      <c r="W290" s="668"/>
      <c r="X290" s="667"/>
    </row>
    <row r="291" spans="14:24" ht="15.75" x14ac:dyDescent="0.25">
      <c r="N291" s="663"/>
      <c r="O291" s="663"/>
      <c r="P291" s="663"/>
      <c r="Q291" s="663"/>
      <c r="R291" s="667"/>
      <c r="S291" s="668"/>
      <c r="T291" s="667"/>
      <c r="U291" s="668"/>
      <c r="V291" s="667"/>
      <c r="W291" s="668"/>
      <c r="X291" s="667"/>
    </row>
    <row r="292" spans="14:24" ht="15.75" x14ac:dyDescent="0.25">
      <c r="N292" s="663"/>
      <c r="O292" s="663"/>
      <c r="P292" s="663"/>
      <c r="Q292" s="663"/>
      <c r="R292" s="667"/>
      <c r="S292" s="668"/>
      <c r="T292" s="667"/>
      <c r="U292" s="668"/>
      <c r="V292" s="667"/>
      <c r="W292" s="668"/>
      <c r="X292" s="667"/>
    </row>
    <row r="293" spans="14:24" ht="15.75" x14ac:dyDescent="0.25">
      <c r="N293" s="663"/>
      <c r="O293" s="663"/>
      <c r="P293" s="663"/>
      <c r="Q293" s="663"/>
      <c r="R293" s="667"/>
      <c r="S293" s="668"/>
      <c r="T293" s="667"/>
      <c r="U293" s="668"/>
      <c r="V293" s="667"/>
      <c r="W293" s="668"/>
      <c r="X293" s="667"/>
    </row>
    <row r="294" spans="14:24" ht="15.75" x14ac:dyDescent="0.25">
      <c r="N294" s="663"/>
      <c r="O294" s="663"/>
      <c r="P294" s="663"/>
      <c r="Q294" s="663"/>
      <c r="R294" s="667"/>
      <c r="S294" s="668"/>
      <c r="T294" s="667"/>
      <c r="U294" s="668"/>
      <c r="V294" s="667"/>
      <c r="W294" s="668"/>
      <c r="X294" s="667"/>
    </row>
    <row r="295" spans="14:24" ht="15.75" x14ac:dyDescent="0.25">
      <c r="N295" s="663"/>
      <c r="O295" s="663"/>
      <c r="P295" s="663"/>
      <c r="Q295" s="663"/>
      <c r="R295" s="667"/>
      <c r="S295" s="668"/>
      <c r="T295" s="667"/>
      <c r="U295" s="668"/>
      <c r="V295" s="667"/>
      <c r="W295" s="668"/>
      <c r="X295" s="667"/>
    </row>
    <row r="296" spans="14:24" ht="15.75" x14ac:dyDescent="0.25">
      <c r="N296" s="663"/>
      <c r="O296" s="663"/>
      <c r="P296" s="663"/>
      <c r="Q296" s="663"/>
      <c r="R296" s="667"/>
      <c r="S296" s="668"/>
      <c r="T296" s="667"/>
      <c r="U296" s="668"/>
      <c r="V296" s="667"/>
      <c r="W296" s="668"/>
      <c r="X296" s="667"/>
    </row>
    <row r="297" spans="14:24" ht="15.75" x14ac:dyDescent="0.25">
      <c r="N297" s="663"/>
      <c r="O297" s="663"/>
      <c r="P297" s="663"/>
      <c r="Q297" s="663"/>
      <c r="R297" s="667"/>
      <c r="S297" s="668"/>
      <c r="T297" s="667"/>
      <c r="U297" s="668"/>
      <c r="V297" s="667"/>
      <c r="W297" s="668"/>
      <c r="X297" s="667"/>
    </row>
    <row r="298" spans="14:24" ht="15.75" x14ac:dyDescent="0.25">
      <c r="N298" s="663"/>
      <c r="O298" s="663"/>
      <c r="P298" s="663"/>
      <c r="Q298" s="663"/>
      <c r="R298" s="667"/>
      <c r="S298" s="668"/>
      <c r="T298" s="667"/>
      <c r="U298" s="668"/>
      <c r="V298" s="667"/>
      <c r="W298" s="668"/>
      <c r="X298" s="667"/>
    </row>
    <row r="299" spans="14:24" ht="15.75" x14ac:dyDescent="0.25">
      <c r="N299" s="663"/>
      <c r="O299" s="663"/>
      <c r="P299" s="663"/>
      <c r="Q299" s="663"/>
      <c r="R299" s="667"/>
      <c r="S299" s="668"/>
      <c r="T299" s="667"/>
      <c r="U299" s="668"/>
      <c r="V299" s="667"/>
      <c r="W299" s="668"/>
      <c r="X299" s="667"/>
    </row>
    <row r="300" spans="14:24" ht="15.75" x14ac:dyDescent="0.25">
      <c r="N300" s="663"/>
      <c r="O300" s="663"/>
      <c r="P300" s="663"/>
      <c r="Q300" s="663"/>
      <c r="R300" s="667"/>
      <c r="S300" s="668"/>
      <c r="T300" s="667"/>
      <c r="U300" s="668"/>
      <c r="V300" s="667"/>
      <c r="W300" s="668"/>
      <c r="X300" s="667"/>
    </row>
    <row r="301" spans="14:24" ht="15.75" x14ac:dyDescent="0.25">
      <c r="N301" s="663"/>
      <c r="O301" s="663"/>
      <c r="P301" s="663"/>
      <c r="Q301" s="663"/>
      <c r="R301" s="667"/>
      <c r="S301" s="668"/>
      <c r="T301" s="667"/>
      <c r="U301" s="668"/>
      <c r="V301" s="667"/>
      <c r="W301" s="668"/>
      <c r="X301" s="667"/>
    </row>
    <row r="302" spans="14:24" ht="15.75" x14ac:dyDescent="0.25">
      <c r="N302" s="663"/>
      <c r="O302" s="663"/>
      <c r="P302" s="663"/>
      <c r="Q302" s="663"/>
      <c r="R302" s="667"/>
      <c r="S302" s="668"/>
      <c r="T302" s="667"/>
      <c r="U302" s="668"/>
      <c r="V302" s="667"/>
      <c r="W302" s="668"/>
      <c r="X302" s="667"/>
    </row>
    <row r="303" spans="14:24" ht="15.75" x14ac:dyDescent="0.25">
      <c r="N303" s="663"/>
      <c r="O303" s="663"/>
      <c r="P303" s="663"/>
      <c r="Q303" s="663"/>
      <c r="R303" s="667"/>
      <c r="S303" s="668"/>
      <c r="T303" s="667"/>
      <c r="U303" s="668"/>
      <c r="V303" s="667"/>
      <c r="W303" s="668"/>
      <c r="X303" s="667"/>
    </row>
    <row r="304" spans="14:24" ht="15.75" x14ac:dyDescent="0.25">
      <c r="N304" s="663"/>
      <c r="O304" s="663"/>
      <c r="P304" s="663"/>
      <c r="Q304" s="663"/>
      <c r="R304" s="667"/>
      <c r="S304" s="668"/>
      <c r="T304" s="667"/>
      <c r="U304" s="668"/>
      <c r="V304" s="667"/>
      <c r="W304" s="668"/>
      <c r="X304" s="667"/>
    </row>
    <row r="305" spans="14:24" ht="15.75" x14ac:dyDescent="0.25">
      <c r="N305" s="663"/>
      <c r="O305" s="663"/>
      <c r="P305" s="663"/>
      <c r="Q305" s="663"/>
      <c r="R305" s="667"/>
      <c r="S305" s="668"/>
      <c r="T305" s="667"/>
      <c r="U305" s="668"/>
      <c r="V305" s="667"/>
      <c r="W305" s="668"/>
      <c r="X305" s="667"/>
    </row>
    <row r="306" spans="14:24" ht="15.75" x14ac:dyDescent="0.25">
      <c r="N306" s="663"/>
      <c r="O306" s="663"/>
      <c r="P306" s="663"/>
      <c r="Q306" s="663"/>
      <c r="R306" s="667"/>
      <c r="S306" s="668"/>
      <c r="T306" s="667"/>
      <c r="U306" s="668"/>
      <c r="V306" s="667"/>
      <c r="W306" s="668"/>
      <c r="X306" s="667"/>
    </row>
    <row r="307" spans="14:24" ht="15.75" x14ac:dyDescent="0.25">
      <c r="N307" s="663"/>
      <c r="O307" s="663"/>
      <c r="P307" s="663"/>
      <c r="Q307" s="663"/>
      <c r="R307" s="667"/>
      <c r="S307" s="668"/>
      <c r="T307" s="667"/>
      <c r="U307" s="668"/>
      <c r="V307" s="667"/>
      <c r="W307" s="668"/>
      <c r="X307" s="667"/>
    </row>
    <row r="308" spans="14:24" ht="15.75" x14ac:dyDescent="0.25">
      <c r="N308" s="663"/>
      <c r="O308" s="663"/>
      <c r="P308" s="663"/>
      <c r="Q308" s="663"/>
      <c r="R308" s="667"/>
      <c r="S308" s="668"/>
      <c r="T308" s="667"/>
      <c r="U308" s="668"/>
      <c r="V308" s="667"/>
      <c r="W308" s="668"/>
      <c r="X308" s="667"/>
    </row>
    <row r="309" spans="14:24" ht="15.75" x14ac:dyDescent="0.25">
      <c r="N309" s="663"/>
      <c r="O309" s="663"/>
      <c r="P309" s="663"/>
      <c r="Q309" s="663"/>
      <c r="R309" s="667"/>
      <c r="S309" s="668"/>
      <c r="T309" s="667"/>
      <c r="U309" s="668"/>
      <c r="V309" s="667"/>
      <c r="W309" s="668"/>
      <c r="X309" s="667"/>
    </row>
    <row r="310" spans="14:24" ht="15.75" x14ac:dyDescent="0.25">
      <c r="N310" s="663"/>
      <c r="O310" s="663"/>
      <c r="P310" s="663"/>
      <c r="Q310" s="663"/>
      <c r="R310" s="667"/>
      <c r="S310" s="668"/>
      <c r="T310" s="667"/>
      <c r="U310" s="668"/>
      <c r="V310" s="667"/>
      <c r="W310" s="668"/>
      <c r="X310" s="667"/>
    </row>
    <row r="311" spans="14:24" ht="15.75" x14ac:dyDescent="0.25">
      <c r="N311" s="663"/>
      <c r="O311" s="663"/>
      <c r="P311" s="663"/>
      <c r="Q311" s="663"/>
      <c r="R311" s="667"/>
      <c r="S311" s="668"/>
      <c r="T311" s="667"/>
      <c r="U311" s="668"/>
      <c r="V311" s="667"/>
      <c r="W311" s="668"/>
      <c r="X311" s="667"/>
    </row>
    <row r="312" spans="14:24" ht="15.75" x14ac:dyDescent="0.25">
      <c r="N312" s="663"/>
      <c r="O312" s="663"/>
      <c r="P312" s="663"/>
      <c r="Q312" s="663"/>
      <c r="R312" s="667"/>
      <c r="S312" s="668"/>
      <c r="T312" s="667"/>
      <c r="U312" s="668"/>
      <c r="V312" s="667"/>
      <c r="W312" s="668"/>
      <c r="X312" s="667"/>
    </row>
    <row r="313" spans="14:24" ht="15.75" x14ac:dyDescent="0.25">
      <c r="N313" s="663"/>
      <c r="O313" s="663"/>
      <c r="P313" s="663"/>
      <c r="Q313" s="663"/>
      <c r="R313" s="667"/>
      <c r="S313" s="668"/>
      <c r="T313" s="667"/>
      <c r="U313" s="668"/>
      <c r="V313" s="667"/>
      <c r="W313" s="668"/>
      <c r="X313" s="667"/>
    </row>
    <row r="314" spans="14:24" ht="15.75" x14ac:dyDescent="0.25">
      <c r="N314" s="663"/>
      <c r="O314" s="663"/>
      <c r="P314" s="663"/>
      <c r="Q314" s="663"/>
      <c r="R314" s="667"/>
      <c r="S314" s="668"/>
      <c r="T314" s="667"/>
      <c r="U314" s="668"/>
      <c r="V314" s="667"/>
      <c r="W314" s="668"/>
      <c r="X314" s="667"/>
    </row>
    <row r="315" spans="14:24" ht="15.75" x14ac:dyDescent="0.25">
      <c r="N315" s="663"/>
      <c r="O315" s="663"/>
      <c r="P315" s="663"/>
      <c r="Q315" s="663"/>
      <c r="R315" s="667"/>
      <c r="S315" s="668"/>
      <c r="T315" s="667"/>
      <c r="U315" s="668"/>
      <c r="V315" s="667"/>
      <c r="W315" s="668"/>
      <c r="X315" s="667"/>
    </row>
    <row r="316" spans="14:24" ht="15.75" x14ac:dyDescent="0.25">
      <c r="N316" s="663"/>
      <c r="O316" s="663"/>
      <c r="P316" s="663"/>
      <c r="Q316" s="663"/>
      <c r="R316" s="667"/>
      <c r="S316" s="668"/>
      <c r="T316" s="667"/>
      <c r="U316" s="668"/>
      <c r="V316" s="667"/>
      <c r="W316" s="668"/>
      <c r="X316" s="667"/>
    </row>
    <row r="317" spans="14:24" ht="15.75" x14ac:dyDescent="0.25">
      <c r="N317" s="663"/>
      <c r="O317" s="663"/>
      <c r="P317" s="663"/>
      <c r="Q317" s="663"/>
      <c r="R317" s="667"/>
      <c r="S317" s="668"/>
      <c r="T317" s="667"/>
      <c r="U317" s="668"/>
      <c r="V317" s="667"/>
      <c r="W317" s="668"/>
      <c r="X317" s="667"/>
    </row>
    <row r="318" spans="14:24" ht="15.75" x14ac:dyDescent="0.25">
      <c r="N318" s="663"/>
      <c r="O318" s="663"/>
      <c r="P318" s="663"/>
      <c r="Q318" s="663"/>
      <c r="R318" s="667"/>
      <c r="S318" s="668"/>
      <c r="T318" s="667"/>
      <c r="U318" s="668"/>
      <c r="V318" s="667"/>
      <c r="W318" s="668"/>
      <c r="X318" s="667"/>
    </row>
    <row r="319" spans="14:24" ht="15.75" x14ac:dyDescent="0.25">
      <c r="N319" s="663"/>
      <c r="O319" s="663"/>
      <c r="P319" s="663"/>
      <c r="Q319" s="663"/>
      <c r="R319" s="667"/>
      <c r="S319" s="668"/>
      <c r="T319" s="667"/>
      <c r="U319" s="668"/>
      <c r="V319" s="667"/>
      <c r="W319" s="668"/>
      <c r="X319" s="667"/>
    </row>
    <row r="320" spans="14:24" ht="15.75" x14ac:dyDescent="0.25">
      <c r="N320" s="663"/>
      <c r="O320" s="663"/>
      <c r="P320" s="663"/>
      <c r="Q320" s="663"/>
      <c r="R320" s="667"/>
      <c r="S320" s="668"/>
      <c r="T320" s="667"/>
      <c r="U320" s="668"/>
      <c r="V320" s="667"/>
      <c r="W320" s="668"/>
      <c r="X320" s="667"/>
    </row>
    <row r="321" spans="14:24" ht="15.75" x14ac:dyDescent="0.25">
      <c r="N321" s="663"/>
      <c r="O321" s="663"/>
      <c r="P321" s="663"/>
      <c r="Q321" s="663"/>
      <c r="R321" s="667"/>
      <c r="S321" s="668"/>
      <c r="T321" s="667"/>
      <c r="U321" s="668"/>
      <c r="V321" s="667"/>
      <c r="W321" s="668"/>
      <c r="X321" s="667"/>
    </row>
    <row r="322" spans="14:24" ht="15.75" x14ac:dyDescent="0.25">
      <c r="N322" s="663"/>
      <c r="O322" s="663"/>
      <c r="P322" s="663"/>
      <c r="Q322" s="663"/>
      <c r="R322" s="667"/>
      <c r="S322" s="668"/>
      <c r="T322" s="667"/>
      <c r="U322" s="668"/>
      <c r="V322" s="667"/>
      <c r="W322" s="668"/>
      <c r="X322" s="667"/>
    </row>
    <row r="323" spans="14:24" ht="15.75" x14ac:dyDescent="0.25">
      <c r="N323" s="663"/>
      <c r="O323" s="663"/>
      <c r="P323" s="663"/>
      <c r="Q323" s="663"/>
      <c r="R323" s="667"/>
      <c r="S323" s="668"/>
      <c r="T323" s="667"/>
      <c r="U323" s="668"/>
      <c r="V323" s="667"/>
      <c r="W323" s="668"/>
      <c r="X323" s="667"/>
    </row>
    <row r="324" spans="14:24" ht="15.75" x14ac:dyDescent="0.25">
      <c r="N324" s="663"/>
      <c r="O324" s="663"/>
      <c r="P324" s="663"/>
      <c r="Q324" s="663"/>
      <c r="R324" s="667"/>
      <c r="S324" s="668"/>
      <c r="T324" s="667"/>
      <c r="U324" s="668"/>
      <c r="V324" s="667"/>
      <c r="W324" s="668"/>
      <c r="X324" s="667"/>
    </row>
    <row r="325" spans="14:24" ht="15.75" x14ac:dyDescent="0.25">
      <c r="N325" s="663"/>
      <c r="O325" s="663"/>
      <c r="P325" s="663"/>
      <c r="Q325" s="663"/>
      <c r="R325" s="667"/>
      <c r="S325" s="668"/>
      <c r="T325" s="667"/>
      <c r="U325" s="668"/>
      <c r="V325" s="667"/>
      <c r="W325" s="668"/>
      <c r="X325" s="667"/>
    </row>
    <row r="326" spans="14:24" ht="15.75" x14ac:dyDescent="0.25">
      <c r="N326" s="663"/>
      <c r="O326" s="663"/>
      <c r="P326" s="663"/>
      <c r="Q326" s="663"/>
      <c r="R326" s="667"/>
      <c r="S326" s="668"/>
      <c r="T326" s="667"/>
      <c r="U326" s="668"/>
      <c r="V326" s="667"/>
      <c r="W326" s="668"/>
      <c r="X326" s="667"/>
    </row>
    <row r="327" spans="14:24" ht="15.75" x14ac:dyDescent="0.25">
      <c r="N327" s="663"/>
      <c r="O327" s="663"/>
      <c r="P327" s="663"/>
      <c r="Q327" s="663"/>
      <c r="R327" s="667"/>
      <c r="S327" s="668"/>
      <c r="T327" s="667"/>
      <c r="U327" s="668"/>
      <c r="V327" s="667"/>
      <c r="W327" s="668"/>
      <c r="X327" s="667"/>
    </row>
    <row r="328" spans="14:24" ht="15.75" x14ac:dyDescent="0.25">
      <c r="N328" s="663"/>
      <c r="O328" s="663"/>
      <c r="P328" s="663"/>
      <c r="Q328" s="663"/>
      <c r="R328" s="667"/>
      <c r="S328" s="668"/>
      <c r="T328" s="667"/>
      <c r="U328" s="668"/>
      <c r="V328" s="667"/>
      <c r="W328" s="668"/>
      <c r="X328" s="667"/>
    </row>
    <row r="329" spans="14:24" ht="15.75" x14ac:dyDescent="0.25">
      <c r="N329" s="663"/>
      <c r="O329" s="663"/>
      <c r="P329" s="663"/>
      <c r="Q329" s="663"/>
      <c r="R329" s="667"/>
      <c r="S329" s="668"/>
      <c r="T329" s="667"/>
      <c r="U329" s="668"/>
      <c r="V329" s="667"/>
      <c r="W329" s="668"/>
      <c r="X329" s="667"/>
    </row>
    <row r="330" spans="14:24" ht="15.75" x14ac:dyDescent="0.25">
      <c r="N330" s="663"/>
      <c r="O330" s="663"/>
      <c r="P330" s="663"/>
      <c r="Q330" s="663"/>
      <c r="R330" s="667"/>
      <c r="S330" s="668"/>
      <c r="T330" s="667"/>
      <c r="U330" s="668"/>
      <c r="V330" s="667"/>
      <c r="W330" s="668"/>
      <c r="X330" s="667"/>
    </row>
    <row r="331" spans="14:24" ht="15.75" x14ac:dyDescent="0.25">
      <c r="N331" s="663"/>
      <c r="O331" s="663"/>
      <c r="P331" s="663"/>
      <c r="Q331" s="663"/>
      <c r="R331" s="667"/>
      <c r="S331" s="668"/>
      <c r="T331" s="667"/>
      <c r="U331" s="668"/>
      <c r="V331" s="667"/>
      <c r="W331" s="668"/>
      <c r="X331" s="667"/>
    </row>
    <row r="332" spans="14:24" ht="15.75" x14ac:dyDescent="0.25">
      <c r="N332" s="663"/>
      <c r="O332" s="663"/>
      <c r="P332" s="663"/>
      <c r="Q332" s="663"/>
      <c r="R332" s="667"/>
      <c r="S332" s="668"/>
      <c r="T332" s="667"/>
      <c r="U332" s="668"/>
      <c r="V332" s="667"/>
      <c r="W332" s="668"/>
      <c r="X332" s="667"/>
    </row>
    <row r="333" spans="14:24" ht="15.75" x14ac:dyDescent="0.25">
      <c r="N333" s="663"/>
      <c r="O333" s="663"/>
      <c r="P333" s="663"/>
      <c r="Q333" s="663"/>
      <c r="R333" s="667"/>
      <c r="S333" s="668"/>
      <c r="T333" s="667"/>
      <c r="U333" s="668"/>
      <c r="V333" s="667"/>
      <c r="W333" s="668"/>
      <c r="X333" s="667"/>
    </row>
    <row r="334" spans="14:24" ht="15.75" x14ac:dyDescent="0.25">
      <c r="N334" s="663"/>
      <c r="O334" s="663"/>
      <c r="P334" s="663"/>
      <c r="Q334" s="663"/>
      <c r="R334" s="667"/>
      <c r="S334" s="668"/>
      <c r="T334" s="667"/>
      <c r="U334" s="668"/>
      <c r="V334" s="667"/>
      <c r="W334" s="668"/>
      <c r="X334" s="667"/>
    </row>
    <row r="335" spans="14:24" ht="15.75" x14ac:dyDescent="0.25">
      <c r="N335" s="663"/>
      <c r="O335" s="663"/>
      <c r="P335" s="663"/>
      <c r="Q335" s="663"/>
      <c r="R335" s="667"/>
      <c r="S335" s="668"/>
      <c r="T335" s="667"/>
      <c r="U335" s="668"/>
      <c r="V335" s="667"/>
      <c r="W335" s="668"/>
      <c r="X335" s="667"/>
    </row>
    <row r="336" spans="14:24" ht="15.75" x14ac:dyDescent="0.25">
      <c r="N336" s="663"/>
      <c r="O336" s="663"/>
      <c r="P336" s="663"/>
      <c r="Q336" s="663"/>
      <c r="R336" s="667"/>
      <c r="S336" s="668"/>
      <c r="T336" s="667"/>
      <c r="U336" s="668"/>
      <c r="V336" s="667"/>
      <c r="W336" s="668"/>
      <c r="X336" s="667"/>
    </row>
    <row r="337" spans="14:24" ht="15.75" x14ac:dyDescent="0.25">
      <c r="N337" s="663"/>
      <c r="O337" s="663"/>
      <c r="P337" s="663"/>
      <c r="Q337" s="663"/>
      <c r="R337" s="667"/>
      <c r="S337" s="668"/>
      <c r="T337" s="667"/>
      <c r="U337" s="668"/>
      <c r="V337" s="667"/>
      <c r="W337" s="668"/>
      <c r="X337" s="667"/>
    </row>
    <row r="338" spans="14:24" ht="15.75" x14ac:dyDescent="0.25">
      <c r="N338" s="663"/>
      <c r="O338" s="663"/>
      <c r="P338" s="663"/>
      <c r="Q338" s="663"/>
      <c r="R338" s="667"/>
      <c r="S338" s="668"/>
      <c r="T338" s="667"/>
      <c r="U338" s="668"/>
      <c r="V338" s="667"/>
      <c r="W338" s="668"/>
      <c r="X338" s="667"/>
    </row>
    <row r="339" spans="14:24" ht="15.75" x14ac:dyDescent="0.25">
      <c r="N339" s="663"/>
      <c r="O339" s="663"/>
      <c r="P339" s="663"/>
      <c r="Q339" s="663"/>
      <c r="R339" s="667"/>
      <c r="S339" s="668"/>
      <c r="T339" s="667"/>
      <c r="U339" s="668"/>
      <c r="V339" s="667"/>
      <c r="W339" s="668"/>
      <c r="X339" s="667"/>
    </row>
    <row r="340" spans="14:24" ht="15.75" x14ac:dyDescent="0.25">
      <c r="N340" s="663"/>
      <c r="O340" s="663"/>
      <c r="P340" s="663"/>
      <c r="Q340" s="663"/>
      <c r="R340" s="667"/>
      <c r="S340" s="668"/>
      <c r="T340" s="667"/>
      <c r="U340" s="668"/>
      <c r="V340" s="667"/>
      <c r="W340" s="668"/>
      <c r="X340" s="667"/>
    </row>
    <row r="341" spans="14:24" ht="15.75" x14ac:dyDescent="0.25">
      <c r="N341" s="663"/>
      <c r="O341" s="663"/>
      <c r="P341" s="663"/>
      <c r="Q341" s="663"/>
      <c r="R341" s="667"/>
      <c r="S341" s="668"/>
      <c r="T341" s="667"/>
      <c r="U341" s="668"/>
      <c r="V341" s="667"/>
      <c r="W341" s="668"/>
      <c r="X341" s="667"/>
    </row>
    <row r="342" spans="14:24" ht="15.75" x14ac:dyDescent="0.25">
      <c r="N342" s="663"/>
      <c r="O342" s="663"/>
      <c r="P342" s="663"/>
      <c r="Q342" s="663"/>
      <c r="R342" s="667"/>
      <c r="S342" s="668"/>
      <c r="T342" s="667"/>
      <c r="U342" s="668"/>
      <c r="V342" s="667"/>
      <c r="W342" s="668"/>
      <c r="X342" s="667"/>
    </row>
    <row r="343" spans="14:24" ht="15.75" x14ac:dyDescent="0.25">
      <c r="N343" s="663"/>
      <c r="O343" s="663"/>
      <c r="P343" s="663"/>
      <c r="Q343" s="663"/>
      <c r="R343" s="667"/>
      <c r="S343" s="668"/>
      <c r="T343" s="667"/>
      <c r="U343" s="668"/>
      <c r="V343" s="667"/>
      <c r="W343" s="668"/>
      <c r="X343" s="667"/>
    </row>
    <row r="344" spans="14:24" ht="15.75" x14ac:dyDescent="0.25">
      <c r="N344" s="663"/>
      <c r="O344" s="663"/>
      <c r="P344" s="663"/>
      <c r="Q344" s="663"/>
      <c r="R344" s="667"/>
      <c r="S344" s="668"/>
      <c r="T344" s="667"/>
      <c r="U344" s="668"/>
      <c r="V344" s="667"/>
      <c r="W344" s="668"/>
      <c r="X344" s="667"/>
    </row>
    <row r="345" spans="14:24" ht="15.75" x14ac:dyDescent="0.25">
      <c r="N345" s="663"/>
      <c r="O345" s="663"/>
      <c r="P345" s="663"/>
      <c r="Q345" s="663"/>
      <c r="R345" s="667"/>
      <c r="S345" s="668"/>
      <c r="T345" s="667"/>
      <c r="U345" s="668"/>
      <c r="V345" s="667"/>
      <c r="W345" s="668"/>
      <c r="X345" s="667"/>
    </row>
    <row r="346" spans="14:24" ht="15.75" x14ac:dyDescent="0.25">
      <c r="N346" s="663"/>
      <c r="O346" s="663"/>
      <c r="P346" s="663"/>
      <c r="Q346" s="663"/>
      <c r="R346" s="667"/>
      <c r="S346" s="668"/>
      <c r="T346" s="667"/>
      <c r="U346" s="668"/>
      <c r="V346" s="667"/>
      <c r="W346" s="668"/>
      <c r="X346" s="667"/>
    </row>
    <row r="347" spans="14:24" ht="15.75" x14ac:dyDescent="0.25">
      <c r="N347" s="663"/>
      <c r="O347" s="663"/>
      <c r="P347" s="663"/>
      <c r="Q347" s="663"/>
      <c r="R347" s="667"/>
      <c r="S347" s="668"/>
      <c r="T347" s="667"/>
      <c r="U347" s="668"/>
      <c r="V347" s="667"/>
      <c r="W347" s="668"/>
      <c r="X347" s="667"/>
    </row>
    <row r="348" spans="14:24" ht="15.75" x14ac:dyDescent="0.25">
      <c r="N348" s="663"/>
      <c r="O348" s="663"/>
      <c r="P348" s="663"/>
      <c r="Q348" s="663"/>
      <c r="R348" s="667"/>
      <c r="S348" s="668"/>
      <c r="T348" s="667"/>
      <c r="U348" s="668"/>
      <c r="V348" s="667"/>
      <c r="W348" s="668"/>
      <c r="X348" s="667"/>
    </row>
    <row r="349" spans="14:24" ht="15.75" x14ac:dyDescent="0.25">
      <c r="N349" s="663"/>
      <c r="O349" s="663"/>
      <c r="P349" s="663"/>
      <c r="Q349" s="663"/>
      <c r="R349" s="667"/>
      <c r="S349" s="668"/>
      <c r="T349" s="667"/>
      <c r="U349" s="668"/>
      <c r="V349" s="667"/>
      <c r="W349" s="668"/>
      <c r="X349" s="667"/>
    </row>
    <row r="350" spans="14:24" ht="15.75" x14ac:dyDescent="0.25">
      <c r="N350" s="663"/>
      <c r="O350" s="663"/>
      <c r="P350" s="663"/>
      <c r="Q350" s="663"/>
      <c r="R350" s="667"/>
      <c r="S350" s="668"/>
      <c r="T350" s="667"/>
      <c r="U350" s="668"/>
      <c r="V350" s="667"/>
      <c r="W350" s="668"/>
      <c r="X350" s="667"/>
    </row>
    <row r="351" spans="14:24" ht="15.75" x14ac:dyDescent="0.25">
      <c r="N351" s="663"/>
      <c r="O351" s="663"/>
      <c r="P351" s="663"/>
      <c r="Q351" s="663"/>
      <c r="R351" s="667"/>
      <c r="S351" s="668"/>
      <c r="T351" s="667"/>
      <c r="U351" s="668"/>
      <c r="V351" s="667"/>
      <c r="W351" s="668"/>
      <c r="X351" s="667"/>
    </row>
    <row r="352" spans="14:24" ht="15.75" x14ac:dyDescent="0.25">
      <c r="N352" s="663"/>
      <c r="O352" s="663"/>
      <c r="P352" s="663"/>
      <c r="Q352" s="663"/>
      <c r="R352" s="667"/>
      <c r="S352" s="668"/>
      <c r="T352" s="667"/>
      <c r="U352" s="668"/>
      <c r="V352" s="667"/>
      <c r="W352" s="668"/>
      <c r="X352" s="667"/>
    </row>
    <row r="353" spans="14:24" ht="15.75" x14ac:dyDescent="0.25">
      <c r="N353" s="663"/>
      <c r="O353" s="663"/>
      <c r="P353" s="663"/>
      <c r="Q353" s="663"/>
      <c r="R353" s="667"/>
      <c r="S353" s="668"/>
      <c r="T353" s="667"/>
      <c r="U353" s="668"/>
      <c r="V353" s="667"/>
      <c r="W353" s="668"/>
      <c r="X353" s="667"/>
    </row>
    <row r="354" spans="14:24" ht="15.75" x14ac:dyDescent="0.25">
      <c r="N354" s="663"/>
      <c r="O354" s="663"/>
      <c r="P354" s="663"/>
      <c r="Q354" s="663"/>
      <c r="R354" s="667"/>
      <c r="S354" s="668"/>
      <c r="T354" s="667"/>
      <c r="U354" s="668"/>
      <c r="V354" s="667"/>
      <c r="W354" s="668"/>
      <c r="X354" s="667"/>
    </row>
    <row r="355" spans="14:24" ht="15.75" x14ac:dyDescent="0.25">
      <c r="N355" s="663"/>
      <c r="O355" s="663"/>
      <c r="P355" s="663"/>
      <c r="Q355" s="663"/>
      <c r="R355" s="667"/>
      <c r="S355" s="668"/>
      <c r="T355" s="667"/>
      <c r="U355" s="668"/>
      <c r="V355" s="667"/>
      <c r="W355" s="668"/>
      <c r="X355" s="667"/>
    </row>
    <row r="356" spans="14:24" ht="15.75" x14ac:dyDescent="0.25">
      <c r="N356" s="663"/>
      <c r="O356" s="663"/>
      <c r="P356" s="663"/>
      <c r="Q356" s="663"/>
      <c r="R356" s="667"/>
      <c r="S356" s="668"/>
      <c r="T356" s="667"/>
      <c r="U356" s="668"/>
      <c r="V356" s="667"/>
      <c r="W356" s="668"/>
      <c r="X356" s="667"/>
    </row>
    <row r="357" spans="14:24" ht="15.75" x14ac:dyDescent="0.25">
      <c r="N357" s="663"/>
      <c r="O357" s="663"/>
      <c r="P357" s="663"/>
      <c r="Q357" s="663"/>
      <c r="R357" s="667"/>
      <c r="S357" s="668"/>
      <c r="T357" s="667"/>
      <c r="U357" s="668"/>
      <c r="V357" s="667"/>
      <c r="W357" s="668"/>
      <c r="X357" s="667"/>
    </row>
    <row r="358" spans="14:24" ht="15.75" x14ac:dyDescent="0.25">
      <c r="N358" s="663"/>
      <c r="O358" s="663"/>
      <c r="P358" s="663"/>
      <c r="Q358" s="663"/>
      <c r="R358" s="667"/>
      <c r="S358" s="668"/>
      <c r="T358" s="667"/>
      <c r="U358" s="668"/>
      <c r="V358" s="667"/>
      <c r="W358" s="668"/>
      <c r="X358" s="667"/>
    </row>
    <row r="359" spans="14:24" ht="15.75" x14ac:dyDescent="0.25">
      <c r="N359" s="663"/>
      <c r="O359" s="663"/>
      <c r="P359" s="663"/>
      <c r="Q359" s="663"/>
      <c r="R359" s="667"/>
      <c r="S359" s="668"/>
      <c r="T359" s="667"/>
      <c r="U359" s="668"/>
      <c r="V359" s="667"/>
      <c r="W359" s="668"/>
      <c r="X359" s="667"/>
    </row>
    <row r="360" spans="14:24" ht="15.75" x14ac:dyDescent="0.25">
      <c r="N360" s="663"/>
      <c r="O360" s="663"/>
      <c r="P360" s="663"/>
      <c r="Q360" s="663"/>
      <c r="R360" s="667"/>
      <c r="S360" s="668"/>
      <c r="T360" s="667"/>
      <c r="U360" s="668"/>
      <c r="V360" s="667"/>
      <c r="W360" s="668"/>
      <c r="X360" s="667"/>
    </row>
    <row r="361" spans="14:24" ht="15.75" x14ac:dyDescent="0.25">
      <c r="N361" s="663"/>
      <c r="O361" s="663"/>
      <c r="P361" s="663"/>
      <c r="Q361" s="663"/>
      <c r="R361" s="667"/>
      <c r="S361" s="668"/>
      <c r="T361" s="667"/>
      <c r="U361" s="668"/>
      <c r="V361" s="667"/>
      <c r="W361" s="668"/>
      <c r="X361" s="667"/>
    </row>
    <row r="362" spans="14:24" ht="15.75" x14ac:dyDescent="0.25">
      <c r="N362" s="663"/>
      <c r="O362" s="663"/>
      <c r="P362" s="663"/>
      <c r="Q362" s="663"/>
      <c r="R362" s="667"/>
      <c r="S362" s="668"/>
      <c r="T362" s="667"/>
      <c r="U362" s="668"/>
      <c r="V362" s="667"/>
      <c r="W362" s="668"/>
      <c r="X362" s="667"/>
    </row>
    <row r="363" spans="14:24" ht="15.75" x14ac:dyDescent="0.25">
      <c r="N363" s="663"/>
      <c r="O363" s="663"/>
      <c r="P363" s="663"/>
      <c r="Q363" s="663"/>
      <c r="R363" s="667"/>
      <c r="S363" s="668"/>
      <c r="T363" s="667"/>
      <c r="U363" s="668"/>
      <c r="V363" s="667"/>
      <c r="W363" s="668"/>
      <c r="X363" s="667"/>
    </row>
    <row r="364" spans="14:24" ht="15.75" x14ac:dyDescent="0.25">
      <c r="N364" s="663"/>
      <c r="O364" s="663"/>
      <c r="P364" s="663"/>
      <c r="Q364" s="663"/>
      <c r="R364" s="667"/>
      <c r="S364" s="668"/>
      <c r="T364" s="667"/>
      <c r="U364" s="668"/>
      <c r="V364" s="667"/>
      <c r="W364" s="668"/>
      <c r="X364" s="667"/>
    </row>
    <row r="365" spans="14:24" ht="15.75" x14ac:dyDescent="0.25">
      <c r="N365" s="663"/>
      <c r="O365" s="663"/>
      <c r="P365" s="663"/>
      <c r="Q365" s="663"/>
      <c r="R365" s="667"/>
      <c r="S365" s="668"/>
      <c r="T365" s="667"/>
      <c r="U365" s="668"/>
      <c r="V365" s="667"/>
      <c r="W365" s="668"/>
      <c r="X365" s="667"/>
    </row>
    <row r="366" spans="14:24" ht="15.75" x14ac:dyDescent="0.25">
      <c r="N366" s="663"/>
      <c r="O366" s="663"/>
      <c r="P366" s="663"/>
      <c r="Q366" s="663"/>
      <c r="R366" s="667"/>
      <c r="S366" s="668"/>
      <c r="T366" s="667"/>
      <c r="U366" s="668"/>
      <c r="V366" s="667"/>
      <c r="W366" s="668"/>
      <c r="X366" s="667"/>
    </row>
    <row r="367" spans="14:24" ht="15.75" x14ac:dyDescent="0.25">
      <c r="N367" s="663"/>
      <c r="O367" s="663"/>
      <c r="P367" s="663"/>
      <c r="Q367" s="663"/>
      <c r="R367" s="667"/>
      <c r="S367" s="668"/>
      <c r="T367" s="667"/>
      <c r="U367" s="668"/>
      <c r="V367" s="667"/>
      <c r="W367" s="668"/>
      <c r="X367" s="667"/>
    </row>
    <row r="368" spans="14:24" ht="15.75" x14ac:dyDescent="0.25">
      <c r="N368" s="663"/>
      <c r="O368" s="663"/>
      <c r="P368" s="663"/>
      <c r="Q368" s="663"/>
      <c r="R368" s="667"/>
      <c r="S368" s="668"/>
      <c r="T368" s="667"/>
      <c r="U368" s="668"/>
      <c r="V368" s="667"/>
      <c r="W368" s="668"/>
      <c r="X368" s="667"/>
    </row>
    <row r="369" spans="14:24" ht="15.75" x14ac:dyDescent="0.25">
      <c r="N369" s="663"/>
      <c r="O369" s="663"/>
      <c r="P369" s="663"/>
      <c r="Q369" s="663"/>
      <c r="R369" s="667"/>
      <c r="S369" s="668"/>
      <c r="T369" s="667"/>
      <c r="U369" s="668"/>
      <c r="V369" s="667"/>
      <c r="W369" s="668"/>
      <c r="X369" s="667"/>
    </row>
    <row r="370" spans="14:24" ht="15.75" x14ac:dyDescent="0.25">
      <c r="N370" s="663"/>
      <c r="O370" s="663"/>
      <c r="P370" s="663"/>
      <c r="Q370" s="663"/>
      <c r="R370" s="667"/>
      <c r="S370" s="668"/>
      <c r="T370" s="667"/>
      <c r="U370" s="668"/>
      <c r="V370" s="667"/>
      <c r="W370" s="668"/>
      <c r="X370" s="667"/>
    </row>
    <row r="371" spans="14:24" ht="15.75" x14ac:dyDescent="0.25">
      <c r="N371" s="663"/>
      <c r="O371" s="663"/>
      <c r="P371" s="663"/>
      <c r="Q371" s="663"/>
      <c r="R371" s="667"/>
      <c r="S371" s="668"/>
      <c r="T371" s="667"/>
      <c r="U371" s="668"/>
      <c r="V371" s="667"/>
      <c r="W371" s="668"/>
      <c r="X371" s="667"/>
    </row>
    <row r="372" spans="14:24" ht="15.75" x14ac:dyDescent="0.25">
      <c r="N372" s="663"/>
      <c r="O372" s="663"/>
      <c r="P372" s="663"/>
      <c r="Q372" s="663"/>
      <c r="R372" s="667"/>
      <c r="S372" s="668"/>
      <c r="T372" s="667"/>
      <c r="U372" s="668"/>
      <c r="V372" s="667"/>
      <c r="W372" s="668"/>
      <c r="X372" s="667"/>
    </row>
    <row r="373" spans="14:24" ht="15.75" x14ac:dyDescent="0.25">
      <c r="N373" s="663"/>
      <c r="O373" s="663"/>
      <c r="P373" s="663"/>
      <c r="Q373" s="663"/>
      <c r="R373" s="667"/>
      <c r="S373" s="668"/>
      <c r="T373" s="667"/>
      <c r="U373" s="668"/>
      <c r="V373" s="667"/>
      <c r="W373" s="668"/>
      <c r="X373" s="667"/>
    </row>
    <row r="374" spans="14:24" ht="15.75" x14ac:dyDescent="0.25">
      <c r="N374" s="663"/>
      <c r="O374" s="663"/>
      <c r="P374" s="663"/>
      <c r="Q374" s="663"/>
      <c r="R374" s="667"/>
      <c r="S374" s="668"/>
      <c r="T374" s="667"/>
      <c r="U374" s="668"/>
      <c r="V374" s="667"/>
      <c r="W374" s="668"/>
      <c r="X374" s="667"/>
    </row>
    <row r="375" spans="14:24" ht="15.75" x14ac:dyDescent="0.25">
      <c r="N375" s="663"/>
      <c r="O375" s="663"/>
      <c r="P375" s="663"/>
      <c r="Q375" s="663"/>
      <c r="R375" s="667"/>
      <c r="S375" s="668"/>
      <c r="T375" s="667"/>
      <c r="U375" s="668"/>
      <c r="V375" s="667"/>
      <c r="W375" s="668"/>
      <c r="X375" s="667"/>
    </row>
    <row r="376" spans="14:24" ht="15.75" x14ac:dyDescent="0.25">
      <c r="N376" s="663"/>
      <c r="O376" s="663"/>
      <c r="P376" s="663"/>
      <c r="Q376" s="663"/>
      <c r="R376" s="667"/>
      <c r="S376" s="668"/>
      <c r="T376" s="667"/>
      <c r="U376" s="668"/>
      <c r="V376" s="667"/>
      <c r="W376" s="668"/>
      <c r="X376" s="667"/>
    </row>
    <row r="377" spans="14:24" ht="15.75" x14ac:dyDescent="0.25">
      <c r="N377" s="663"/>
      <c r="O377" s="663"/>
      <c r="P377" s="663"/>
      <c r="Q377" s="663"/>
      <c r="R377" s="667"/>
      <c r="S377" s="668"/>
      <c r="T377" s="667"/>
      <c r="U377" s="668"/>
      <c r="V377" s="667"/>
      <c r="W377" s="668"/>
      <c r="X377" s="667"/>
    </row>
    <row r="378" spans="14:24" ht="15.75" x14ac:dyDescent="0.25">
      <c r="N378" s="663"/>
      <c r="O378" s="663"/>
      <c r="P378" s="663"/>
      <c r="Q378" s="663"/>
      <c r="R378" s="667"/>
      <c r="S378" s="668"/>
      <c r="T378" s="667"/>
      <c r="U378" s="668"/>
      <c r="V378" s="667"/>
      <c r="W378" s="668"/>
      <c r="X378" s="667"/>
    </row>
    <row r="379" spans="14:24" ht="15.75" x14ac:dyDescent="0.25">
      <c r="N379" s="663"/>
      <c r="O379" s="663"/>
      <c r="P379" s="663"/>
      <c r="Q379" s="663"/>
      <c r="R379" s="667"/>
      <c r="S379" s="668"/>
      <c r="T379" s="667"/>
      <c r="U379" s="668"/>
      <c r="V379" s="667"/>
      <c r="W379" s="668"/>
      <c r="X379" s="667"/>
    </row>
    <row r="380" spans="14:24" ht="15.75" x14ac:dyDescent="0.25">
      <c r="N380" s="663"/>
      <c r="O380" s="663"/>
      <c r="P380" s="663"/>
      <c r="Q380" s="663"/>
      <c r="R380" s="667"/>
      <c r="S380" s="668"/>
      <c r="T380" s="667"/>
      <c r="U380" s="668"/>
      <c r="V380" s="667"/>
      <c r="W380" s="668"/>
      <c r="X380" s="667"/>
    </row>
    <row r="381" spans="14:24" ht="15.75" x14ac:dyDescent="0.25">
      <c r="N381" s="663"/>
      <c r="O381" s="663"/>
      <c r="P381" s="663"/>
      <c r="Q381" s="663"/>
      <c r="R381" s="667"/>
      <c r="S381" s="668"/>
      <c r="T381" s="667"/>
      <c r="U381" s="668"/>
      <c r="V381" s="667"/>
      <c r="W381" s="668"/>
      <c r="X381" s="667"/>
    </row>
    <row r="382" spans="14:24" ht="15.75" x14ac:dyDescent="0.25">
      <c r="N382" s="663"/>
      <c r="O382" s="663"/>
      <c r="P382" s="663"/>
      <c r="Q382" s="663"/>
      <c r="R382" s="667"/>
      <c r="S382" s="668"/>
      <c r="T382" s="667"/>
      <c r="U382" s="668"/>
      <c r="V382" s="667"/>
      <c r="W382" s="668"/>
      <c r="X382" s="667"/>
    </row>
    <row r="383" spans="14:24" ht="15.75" x14ac:dyDescent="0.25">
      <c r="N383" s="663"/>
      <c r="O383" s="663"/>
      <c r="P383" s="663"/>
      <c r="Q383" s="663"/>
      <c r="R383" s="667"/>
      <c r="S383" s="668"/>
      <c r="T383" s="667"/>
      <c r="U383" s="668"/>
      <c r="V383" s="667"/>
      <c r="W383" s="668"/>
      <c r="X383" s="667"/>
    </row>
    <row r="384" spans="14:24" ht="15.75" x14ac:dyDescent="0.25">
      <c r="N384" s="663"/>
      <c r="O384" s="663"/>
      <c r="P384" s="663"/>
      <c r="Q384" s="663"/>
      <c r="R384" s="667"/>
      <c r="S384" s="668"/>
      <c r="T384" s="667"/>
      <c r="U384" s="668"/>
      <c r="V384" s="667"/>
      <c r="W384" s="668"/>
      <c r="X384" s="667"/>
    </row>
    <row r="385" spans="14:24" ht="15.75" x14ac:dyDescent="0.25">
      <c r="N385" s="663"/>
      <c r="O385" s="663"/>
      <c r="P385" s="663"/>
      <c r="Q385" s="663"/>
      <c r="R385" s="667"/>
      <c r="S385" s="668"/>
      <c r="T385" s="667"/>
      <c r="U385" s="668"/>
      <c r="V385" s="667"/>
      <c r="W385" s="668"/>
      <c r="X385" s="667"/>
    </row>
    <row r="386" spans="14:24" ht="15.75" x14ac:dyDescent="0.25">
      <c r="N386" s="663"/>
      <c r="O386" s="663"/>
      <c r="P386" s="663"/>
      <c r="Q386" s="663"/>
      <c r="R386" s="667"/>
      <c r="S386" s="668"/>
      <c r="T386" s="667"/>
      <c r="U386" s="668"/>
      <c r="V386" s="667"/>
      <c r="W386" s="668"/>
      <c r="X386" s="667"/>
    </row>
    <row r="387" spans="14:24" ht="15.75" x14ac:dyDescent="0.25">
      <c r="N387" s="663"/>
      <c r="O387" s="663"/>
      <c r="P387" s="663"/>
      <c r="Q387" s="663"/>
      <c r="R387" s="667"/>
      <c r="S387" s="668"/>
      <c r="T387" s="667"/>
      <c r="U387" s="668"/>
      <c r="V387" s="667"/>
      <c r="W387" s="668"/>
      <c r="X387" s="667"/>
    </row>
    <row r="388" spans="14:24" ht="15.75" x14ac:dyDescent="0.25">
      <c r="N388" s="663"/>
      <c r="O388" s="663"/>
      <c r="P388" s="663"/>
      <c r="Q388" s="663"/>
      <c r="R388" s="667"/>
      <c r="S388" s="668"/>
      <c r="T388" s="667"/>
      <c r="U388" s="668"/>
      <c r="V388" s="667"/>
      <c r="W388" s="668"/>
      <c r="X388" s="667"/>
    </row>
    <row r="389" spans="14:24" ht="15.75" x14ac:dyDescent="0.25">
      <c r="N389" s="663"/>
      <c r="O389" s="663"/>
      <c r="P389" s="663"/>
      <c r="Q389" s="663"/>
      <c r="R389" s="667"/>
      <c r="S389" s="668"/>
      <c r="T389" s="667"/>
      <c r="U389" s="668"/>
      <c r="V389" s="667"/>
      <c r="W389" s="668"/>
      <c r="X389" s="667"/>
    </row>
    <row r="390" spans="14:24" ht="15.75" x14ac:dyDescent="0.25">
      <c r="N390" s="663"/>
      <c r="O390" s="663"/>
      <c r="P390" s="663"/>
      <c r="Q390" s="663"/>
      <c r="R390" s="667"/>
      <c r="S390" s="667"/>
      <c r="T390" s="667"/>
      <c r="U390" s="667"/>
      <c r="V390" s="667"/>
      <c r="W390" s="667"/>
      <c r="X390" s="667"/>
    </row>
    <row r="391" spans="14:24" ht="15.75" x14ac:dyDescent="0.25">
      <c r="N391" s="663"/>
      <c r="O391" s="663"/>
      <c r="P391" s="663"/>
      <c r="Q391" s="663"/>
      <c r="R391" s="667"/>
      <c r="S391" s="668"/>
      <c r="T391" s="667"/>
      <c r="U391" s="668"/>
      <c r="V391" s="667"/>
      <c r="W391" s="668"/>
      <c r="X391" s="667"/>
    </row>
    <row r="392" spans="14:24" ht="15.75" x14ac:dyDescent="0.25">
      <c r="N392" s="663"/>
      <c r="O392" s="663"/>
      <c r="P392" s="663"/>
      <c r="Q392" s="663"/>
      <c r="R392" s="667"/>
      <c r="S392" s="668"/>
      <c r="T392" s="667"/>
      <c r="U392" s="668"/>
      <c r="V392" s="667"/>
      <c r="W392" s="668"/>
      <c r="X392" s="667"/>
    </row>
    <row r="393" spans="14:24" ht="15.75" x14ac:dyDescent="0.25">
      <c r="N393" s="663"/>
      <c r="O393" s="663"/>
      <c r="P393" s="663"/>
      <c r="Q393" s="663"/>
      <c r="R393" s="667"/>
      <c r="S393" s="668"/>
      <c r="T393" s="667"/>
      <c r="U393" s="668"/>
      <c r="V393" s="667"/>
      <c r="W393" s="668"/>
      <c r="X393" s="667"/>
    </row>
    <row r="394" spans="14:24" ht="15.75" x14ac:dyDescent="0.25">
      <c r="N394" s="663"/>
      <c r="O394" s="663"/>
      <c r="P394" s="663"/>
      <c r="Q394" s="663"/>
      <c r="R394" s="667"/>
      <c r="S394" s="668"/>
      <c r="T394" s="667"/>
      <c r="U394" s="668"/>
      <c r="V394" s="667"/>
      <c r="W394" s="668"/>
      <c r="X394" s="667"/>
    </row>
    <row r="395" spans="14:24" ht="15.75" x14ac:dyDescent="0.25">
      <c r="N395" s="663"/>
      <c r="O395" s="663"/>
      <c r="P395" s="663"/>
      <c r="Q395" s="663"/>
      <c r="R395" s="667"/>
      <c r="S395" s="668"/>
      <c r="T395" s="667"/>
      <c r="U395" s="668"/>
      <c r="V395" s="667"/>
      <c r="W395" s="668"/>
      <c r="X395" s="667"/>
    </row>
    <row r="396" spans="14:24" ht="15.75" x14ac:dyDescent="0.25">
      <c r="N396" s="663"/>
      <c r="O396" s="663"/>
      <c r="P396" s="663"/>
      <c r="Q396" s="663"/>
      <c r="R396" s="667"/>
      <c r="S396" s="668"/>
      <c r="T396" s="667"/>
      <c r="U396" s="668"/>
      <c r="V396" s="667"/>
      <c r="W396" s="668"/>
      <c r="X396" s="667"/>
    </row>
    <row r="397" spans="14:24" ht="15.75" x14ac:dyDescent="0.25">
      <c r="N397" s="663"/>
      <c r="O397" s="663"/>
      <c r="P397" s="663"/>
      <c r="Q397" s="663"/>
      <c r="R397" s="667"/>
      <c r="S397" s="668"/>
      <c r="T397" s="667"/>
      <c r="U397" s="668"/>
      <c r="V397" s="667"/>
      <c r="W397" s="668"/>
      <c r="X397" s="667"/>
    </row>
    <row r="398" spans="14:24" ht="15.75" x14ac:dyDescent="0.25">
      <c r="N398" s="663"/>
      <c r="O398" s="663"/>
      <c r="P398" s="663"/>
      <c r="Q398" s="663"/>
      <c r="R398" s="667"/>
      <c r="S398" s="668"/>
      <c r="T398" s="667"/>
      <c r="U398" s="668"/>
      <c r="V398" s="667"/>
      <c r="W398" s="668"/>
      <c r="X398" s="667"/>
    </row>
    <row r="399" spans="14:24" ht="15.75" x14ac:dyDescent="0.25">
      <c r="N399" s="663"/>
      <c r="O399" s="663"/>
      <c r="P399" s="663"/>
      <c r="Q399" s="663"/>
      <c r="R399" s="667"/>
      <c r="S399" s="668"/>
      <c r="T399" s="667"/>
      <c r="U399" s="668"/>
      <c r="V399" s="667"/>
      <c r="W399" s="668"/>
      <c r="X399" s="667"/>
    </row>
    <row r="400" spans="14:24" ht="15.75" x14ac:dyDescent="0.25">
      <c r="N400" s="663"/>
      <c r="O400" s="663"/>
      <c r="P400" s="663"/>
      <c r="Q400" s="663"/>
      <c r="R400" s="667"/>
      <c r="S400" s="668"/>
      <c r="T400" s="667"/>
      <c r="U400" s="668"/>
      <c r="V400" s="667"/>
      <c r="W400" s="668"/>
      <c r="X400" s="667"/>
    </row>
    <row r="401" spans="14:24" ht="15.75" x14ac:dyDescent="0.25">
      <c r="N401" s="663"/>
      <c r="O401" s="663"/>
      <c r="P401" s="663"/>
      <c r="Q401" s="663"/>
      <c r="R401" s="667"/>
      <c r="S401" s="668"/>
      <c r="T401" s="667"/>
      <c r="U401" s="668"/>
      <c r="V401" s="667"/>
      <c r="W401" s="668"/>
      <c r="X401" s="667"/>
    </row>
    <row r="402" spans="14:24" ht="15.75" x14ac:dyDescent="0.25">
      <c r="N402" s="663"/>
      <c r="O402" s="663"/>
      <c r="P402" s="663"/>
      <c r="Q402" s="663"/>
      <c r="R402" s="667"/>
      <c r="S402" s="668"/>
      <c r="T402" s="667"/>
      <c r="U402" s="668"/>
      <c r="V402" s="667"/>
      <c r="W402" s="668"/>
      <c r="X402" s="667"/>
    </row>
    <row r="403" spans="14:24" ht="15.75" x14ac:dyDescent="0.25">
      <c r="N403" s="663"/>
      <c r="O403" s="663"/>
      <c r="P403" s="663"/>
      <c r="Q403" s="663"/>
      <c r="R403" s="667"/>
      <c r="S403" s="668"/>
      <c r="T403" s="667"/>
      <c r="U403" s="668"/>
      <c r="V403" s="667"/>
      <c r="W403" s="668"/>
      <c r="X403" s="667"/>
    </row>
    <row r="404" spans="14:24" ht="15.75" x14ac:dyDescent="0.25">
      <c r="N404" s="663"/>
      <c r="O404" s="663"/>
      <c r="P404" s="663"/>
      <c r="Q404" s="663"/>
      <c r="R404" s="667"/>
      <c r="S404" s="668"/>
      <c r="T404" s="667"/>
      <c r="U404" s="668"/>
      <c r="V404" s="667"/>
      <c r="W404" s="668"/>
      <c r="X404" s="667"/>
    </row>
    <row r="405" spans="14:24" ht="15.75" x14ac:dyDescent="0.25">
      <c r="N405" s="663"/>
      <c r="O405" s="663"/>
      <c r="P405" s="663"/>
      <c r="Q405" s="663"/>
      <c r="R405" s="667"/>
      <c r="S405" s="668"/>
      <c r="T405" s="667"/>
      <c r="U405" s="668"/>
      <c r="V405" s="667"/>
      <c r="W405" s="668"/>
      <c r="X405" s="667"/>
    </row>
    <row r="406" spans="14:24" ht="15.75" x14ac:dyDescent="0.25">
      <c r="N406" s="663"/>
      <c r="O406" s="663"/>
      <c r="P406" s="663"/>
      <c r="Q406" s="663"/>
      <c r="R406" s="667"/>
      <c r="S406" s="668"/>
      <c r="T406" s="667"/>
      <c r="U406" s="668"/>
      <c r="V406" s="667"/>
      <c r="W406" s="668"/>
      <c r="X406" s="667"/>
    </row>
    <row r="407" spans="14:24" ht="15.75" x14ac:dyDescent="0.25">
      <c r="N407" s="663"/>
      <c r="O407" s="663"/>
      <c r="P407" s="663"/>
      <c r="Q407" s="663"/>
      <c r="R407" s="667"/>
      <c r="S407" s="668"/>
      <c r="T407" s="667"/>
      <c r="U407" s="668"/>
      <c r="V407" s="667"/>
      <c r="W407" s="668"/>
      <c r="X407" s="667"/>
    </row>
    <row r="408" spans="14:24" ht="15.75" x14ac:dyDescent="0.25">
      <c r="N408" s="663"/>
      <c r="O408" s="663"/>
      <c r="P408" s="663"/>
      <c r="Q408" s="663"/>
      <c r="R408" s="667"/>
      <c r="S408" s="668"/>
      <c r="T408" s="667"/>
      <c r="U408" s="668"/>
      <c r="V408" s="667"/>
      <c r="W408" s="668"/>
      <c r="X408" s="667"/>
    </row>
    <row r="409" spans="14:24" ht="15.75" x14ac:dyDescent="0.25">
      <c r="N409" s="663"/>
      <c r="O409" s="663"/>
      <c r="P409" s="663"/>
      <c r="Q409" s="663"/>
      <c r="R409" s="667"/>
      <c r="S409" s="668"/>
      <c r="T409" s="667"/>
      <c r="U409" s="668"/>
      <c r="V409" s="667"/>
      <c r="W409" s="668"/>
      <c r="X409" s="667"/>
    </row>
    <row r="410" spans="14:24" ht="15.75" x14ac:dyDescent="0.25">
      <c r="N410" s="663"/>
      <c r="O410" s="663"/>
      <c r="P410" s="663"/>
      <c r="Q410" s="663"/>
      <c r="R410" s="667"/>
      <c r="S410" s="668"/>
      <c r="T410" s="667"/>
      <c r="U410" s="668"/>
      <c r="V410" s="667"/>
      <c r="W410" s="668"/>
      <c r="X410" s="667"/>
    </row>
    <row r="411" spans="14:24" ht="15.75" x14ac:dyDescent="0.25">
      <c r="N411" s="663"/>
      <c r="O411" s="663"/>
      <c r="P411" s="663"/>
      <c r="Q411" s="663"/>
      <c r="R411" s="667"/>
      <c r="S411" s="668"/>
      <c r="T411" s="667"/>
      <c r="U411" s="668"/>
      <c r="V411" s="667"/>
      <c r="W411" s="668"/>
      <c r="X411" s="667"/>
    </row>
    <row r="412" spans="14:24" ht="15.75" x14ac:dyDescent="0.25">
      <c r="N412" s="663"/>
      <c r="O412" s="663"/>
      <c r="P412" s="663"/>
      <c r="Q412" s="663"/>
      <c r="R412" s="667"/>
      <c r="S412" s="668"/>
      <c r="T412" s="667"/>
      <c r="U412" s="668"/>
      <c r="V412" s="667"/>
      <c r="W412" s="668"/>
      <c r="X412" s="667"/>
    </row>
    <row r="413" spans="14:24" ht="15.75" x14ac:dyDescent="0.25">
      <c r="N413" s="663"/>
      <c r="O413" s="663"/>
      <c r="P413" s="663"/>
      <c r="Q413" s="663"/>
      <c r="R413" s="667"/>
      <c r="S413" s="668"/>
      <c r="T413" s="667"/>
      <c r="U413" s="668"/>
      <c r="V413" s="667"/>
      <c r="W413" s="668"/>
      <c r="X413" s="667"/>
    </row>
    <row r="414" spans="14:24" ht="15.75" x14ac:dyDescent="0.25">
      <c r="N414" s="663"/>
      <c r="O414" s="663"/>
      <c r="P414" s="663"/>
      <c r="Q414" s="663"/>
      <c r="R414" s="667"/>
      <c r="S414" s="668"/>
      <c r="T414" s="667"/>
      <c r="U414" s="668"/>
      <c r="V414" s="667"/>
      <c r="W414" s="668"/>
      <c r="X414" s="667"/>
    </row>
    <row r="415" spans="14:24" ht="15.75" x14ac:dyDescent="0.25">
      <c r="N415" s="663"/>
      <c r="O415" s="663"/>
      <c r="P415" s="663"/>
      <c r="Q415" s="663"/>
      <c r="R415" s="667"/>
      <c r="S415" s="668"/>
      <c r="T415" s="667"/>
      <c r="U415" s="668"/>
      <c r="V415" s="667"/>
      <c r="W415" s="668"/>
      <c r="X415" s="667"/>
    </row>
    <row r="416" spans="14:24" ht="15.75" x14ac:dyDescent="0.25">
      <c r="N416" s="663"/>
      <c r="O416" s="663"/>
      <c r="P416" s="663"/>
      <c r="Q416" s="663"/>
      <c r="R416" s="667"/>
      <c r="S416" s="668"/>
      <c r="T416" s="667"/>
      <c r="U416" s="668"/>
      <c r="V416" s="667"/>
      <c r="W416" s="668"/>
      <c r="X416" s="667"/>
    </row>
    <row r="417" spans="14:24" ht="15.75" x14ac:dyDescent="0.25">
      <c r="N417" s="663"/>
      <c r="O417" s="663"/>
      <c r="P417" s="663"/>
      <c r="Q417" s="663"/>
      <c r="R417" s="667"/>
      <c r="S417" s="668"/>
      <c r="T417" s="667"/>
      <c r="U417" s="668"/>
      <c r="V417" s="667"/>
      <c r="W417" s="668"/>
      <c r="X417" s="667"/>
    </row>
    <row r="418" spans="14:24" ht="15.75" x14ac:dyDescent="0.25">
      <c r="N418" s="663"/>
      <c r="O418" s="663"/>
      <c r="P418" s="663"/>
      <c r="Q418" s="663"/>
      <c r="R418" s="667"/>
      <c r="S418" s="668"/>
      <c r="T418" s="667"/>
      <c r="U418" s="668"/>
      <c r="V418" s="667"/>
      <c r="W418" s="668"/>
      <c r="X418" s="667"/>
    </row>
    <row r="419" spans="14:24" ht="15.75" x14ac:dyDescent="0.25">
      <c r="N419" s="663"/>
      <c r="O419" s="663"/>
      <c r="P419" s="663"/>
      <c r="Q419" s="663"/>
      <c r="R419" s="667"/>
      <c r="S419" s="668"/>
      <c r="T419" s="667"/>
      <c r="U419" s="668"/>
      <c r="V419" s="667"/>
      <c r="W419" s="668"/>
      <c r="X419" s="667"/>
    </row>
    <row r="420" spans="14:24" ht="15.75" x14ac:dyDescent="0.25">
      <c r="N420" s="663"/>
      <c r="O420" s="663"/>
      <c r="P420" s="663"/>
      <c r="Q420" s="663"/>
      <c r="R420" s="667"/>
      <c r="S420" s="668"/>
      <c r="T420" s="667"/>
      <c r="U420" s="668"/>
      <c r="V420" s="667"/>
      <c r="W420" s="668"/>
      <c r="X420" s="667"/>
    </row>
    <row r="421" spans="14:24" ht="15.75" x14ac:dyDescent="0.25">
      <c r="N421" s="663"/>
      <c r="O421" s="663"/>
      <c r="P421" s="663"/>
      <c r="Q421" s="663"/>
      <c r="R421" s="667"/>
      <c r="S421" s="668"/>
      <c r="T421" s="667"/>
      <c r="U421" s="668"/>
      <c r="V421" s="667"/>
      <c r="W421" s="668"/>
      <c r="X421" s="667"/>
    </row>
    <row r="422" spans="14:24" ht="15.75" x14ac:dyDescent="0.25">
      <c r="N422" s="663"/>
      <c r="O422" s="663"/>
      <c r="P422" s="663"/>
      <c r="Q422" s="663"/>
      <c r="R422" s="667"/>
      <c r="S422" s="668"/>
      <c r="T422" s="667"/>
      <c r="U422" s="668"/>
      <c r="V422" s="667"/>
      <c r="W422" s="668"/>
      <c r="X422" s="667"/>
    </row>
    <row r="423" spans="14:24" ht="15.75" x14ac:dyDescent="0.25">
      <c r="N423" s="663"/>
      <c r="O423" s="663"/>
      <c r="P423" s="663"/>
      <c r="Q423" s="663"/>
      <c r="R423" s="667"/>
      <c r="S423" s="668"/>
      <c r="T423" s="667"/>
      <c r="U423" s="668"/>
      <c r="V423" s="667"/>
      <c r="W423" s="668"/>
      <c r="X423" s="667"/>
    </row>
    <row r="424" spans="14:24" ht="15.75" x14ac:dyDescent="0.25">
      <c r="N424" s="663"/>
      <c r="O424" s="663"/>
      <c r="P424" s="663"/>
      <c r="Q424" s="663"/>
      <c r="R424" s="667"/>
      <c r="S424" s="668"/>
      <c r="T424" s="667"/>
      <c r="U424" s="668"/>
      <c r="V424" s="667"/>
      <c r="W424" s="668"/>
      <c r="X424" s="667"/>
    </row>
    <row r="425" spans="14:24" ht="15.75" x14ac:dyDescent="0.25">
      <c r="N425" s="663"/>
      <c r="O425" s="663"/>
      <c r="P425" s="663"/>
      <c r="Q425" s="663"/>
      <c r="R425" s="667"/>
      <c r="S425" s="668"/>
      <c r="T425" s="667"/>
      <c r="U425" s="668"/>
      <c r="V425" s="667"/>
      <c r="W425" s="668"/>
      <c r="X425" s="667"/>
    </row>
    <row r="426" spans="14:24" ht="15.75" x14ac:dyDescent="0.25">
      <c r="N426" s="663"/>
      <c r="O426" s="663"/>
      <c r="P426" s="663"/>
      <c r="Q426" s="663"/>
      <c r="R426" s="667"/>
      <c r="S426" s="668"/>
      <c r="T426" s="667"/>
      <c r="U426" s="668"/>
      <c r="V426" s="667"/>
      <c r="W426" s="668"/>
      <c r="X426" s="667"/>
    </row>
    <row r="427" spans="14:24" ht="15.75" x14ac:dyDescent="0.25">
      <c r="N427" s="663"/>
      <c r="O427" s="663"/>
      <c r="P427" s="663"/>
      <c r="Q427" s="663"/>
      <c r="R427" s="667"/>
      <c r="S427" s="668"/>
      <c r="T427" s="667"/>
      <c r="U427" s="668"/>
      <c r="V427" s="667"/>
      <c r="W427" s="668"/>
      <c r="X427" s="667"/>
    </row>
    <row r="428" spans="14:24" ht="15.75" x14ac:dyDescent="0.25">
      <c r="N428" s="663"/>
      <c r="O428" s="663"/>
      <c r="P428" s="663"/>
      <c r="Q428" s="663"/>
      <c r="R428" s="667"/>
      <c r="S428" s="668"/>
      <c r="T428" s="667"/>
      <c r="U428" s="668"/>
      <c r="V428" s="667"/>
      <c r="W428" s="668"/>
      <c r="X428" s="667"/>
    </row>
    <row r="429" spans="14:24" ht="15.75" x14ac:dyDescent="0.25">
      <c r="N429" s="663"/>
      <c r="O429" s="663"/>
      <c r="P429" s="663"/>
      <c r="Q429" s="663"/>
      <c r="R429" s="667"/>
      <c r="S429" s="668"/>
      <c r="T429" s="667"/>
      <c r="U429" s="668"/>
      <c r="V429" s="667"/>
      <c r="W429" s="668"/>
      <c r="X429" s="667"/>
    </row>
    <row r="430" spans="14:24" ht="15.75" x14ac:dyDescent="0.25">
      <c r="N430" s="663"/>
      <c r="O430" s="663"/>
      <c r="P430" s="663"/>
      <c r="Q430" s="663"/>
      <c r="R430" s="667"/>
      <c r="S430" s="668"/>
      <c r="T430" s="667"/>
      <c r="U430" s="668"/>
      <c r="V430" s="667"/>
      <c r="W430" s="668"/>
      <c r="X430" s="667"/>
    </row>
    <row r="431" spans="14:24" ht="15.75" x14ac:dyDescent="0.25">
      <c r="N431" s="663"/>
      <c r="O431" s="663"/>
      <c r="P431" s="663"/>
      <c r="Q431" s="663"/>
      <c r="R431" s="667"/>
      <c r="S431" s="668"/>
      <c r="T431" s="667"/>
      <c r="U431" s="668"/>
      <c r="V431" s="667"/>
      <c r="W431" s="668"/>
      <c r="X431" s="667"/>
    </row>
    <row r="432" spans="14:24" ht="15.75" x14ac:dyDescent="0.25">
      <c r="N432" s="663"/>
      <c r="O432" s="663"/>
      <c r="P432" s="663"/>
      <c r="Q432" s="663"/>
      <c r="R432" s="667"/>
      <c r="S432" s="668"/>
      <c r="T432" s="667"/>
      <c r="U432" s="668"/>
      <c r="V432" s="667"/>
      <c r="W432" s="668"/>
      <c r="X432" s="667"/>
    </row>
    <row r="433" spans="14:24" ht="15.75" x14ac:dyDescent="0.25">
      <c r="N433" s="663"/>
      <c r="O433" s="663"/>
      <c r="P433" s="663"/>
      <c r="Q433" s="663"/>
      <c r="R433" s="667"/>
      <c r="S433" s="668"/>
      <c r="T433" s="667"/>
      <c r="U433" s="668"/>
      <c r="V433" s="667"/>
      <c r="W433" s="668"/>
      <c r="X433" s="667"/>
    </row>
    <row r="434" spans="14:24" ht="15.75" x14ac:dyDescent="0.25">
      <c r="N434" s="663"/>
      <c r="O434" s="663"/>
      <c r="P434" s="663"/>
      <c r="Q434" s="663"/>
      <c r="R434" s="667"/>
      <c r="S434" s="668"/>
      <c r="T434" s="667"/>
      <c r="U434" s="668"/>
      <c r="V434" s="667"/>
      <c r="W434" s="668"/>
      <c r="X434" s="667"/>
    </row>
    <row r="435" spans="14:24" ht="15.75" x14ac:dyDescent="0.25">
      <c r="N435" s="663"/>
      <c r="O435" s="663"/>
      <c r="P435" s="663"/>
      <c r="Q435" s="663"/>
      <c r="R435" s="667"/>
      <c r="S435" s="668"/>
      <c r="T435" s="667"/>
      <c r="U435" s="668"/>
      <c r="V435" s="667"/>
      <c r="W435" s="668"/>
      <c r="X435" s="667"/>
    </row>
    <row r="436" spans="14:24" ht="15.75" x14ac:dyDescent="0.25">
      <c r="N436" s="663"/>
      <c r="O436" s="663"/>
      <c r="P436" s="663"/>
      <c r="Q436" s="663"/>
      <c r="R436" s="667"/>
      <c r="S436" s="668"/>
      <c r="T436" s="667"/>
      <c r="U436" s="668"/>
      <c r="V436" s="667"/>
      <c r="W436" s="668"/>
      <c r="X436" s="667"/>
    </row>
    <row r="437" spans="14:24" ht="15.75" x14ac:dyDescent="0.25">
      <c r="N437" s="663"/>
      <c r="O437" s="663"/>
      <c r="P437" s="663"/>
      <c r="Q437" s="663"/>
      <c r="R437" s="667"/>
      <c r="S437" s="668"/>
      <c r="T437" s="667"/>
      <c r="U437" s="668"/>
      <c r="V437" s="667"/>
      <c r="W437" s="668"/>
      <c r="X437" s="667"/>
    </row>
    <row r="438" spans="14:24" ht="15.75" x14ac:dyDescent="0.25">
      <c r="N438" s="663"/>
      <c r="O438" s="663"/>
      <c r="P438" s="663"/>
      <c r="Q438" s="663"/>
      <c r="R438" s="667"/>
      <c r="S438" s="668"/>
      <c r="T438" s="667"/>
      <c r="U438" s="668"/>
      <c r="V438" s="667"/>
      <c r="W438" s="668"/>
      <c r="X438" s="667"/>
    </row>
    <row r="439" spans="14:24" ht="15.75" x14ac:dyDescent="0.25">
      <c r="N439" s="663"/>
      <c r="O439" s="663"/>
      <c r="P439" s="663"/>
      <c r="Q439" s="663"/>
      <c r="R439" s="667"/>
      <c r="S439" s="668"/>
      <c r="T439" s="667"/>
      <c r="U439" s="668"/>
      <c r="V439" s="667"/>
      <c r="W439" s="668"/>
      <c r="X439" s="667"/>
    </row>
    <row r="440" spans="14:24" ht="15.75" x14ac:dyDescent="0.25">
      <c r="N440" s="663"/>
      <c r="O440" s="663"/>
      <c r="P440" s="663"/>
      <c r="Q440" s="663"/>
      <c r="R440" s="667"/>
      <c r="S440" s="668"/>
      <c r="T440" s="667"/>
      <c r="U440" s="668"/>
      <c r="V440" s="667"/>
      <c r="W440" s="668"/>
      <c r="X440" s="667"/>
    </row>
    <row r="441" spans="14:24" ht="15.75" x14ac:dyDescent="0.25">
      <c r="N441" s="663"/>
      <c r="O441" s="663"/>
      <c r="P441" s="663"/>
      <c r="Q441" s="663"/>
      <c r="R441" s="667"/>
      <c r="S441" s="668"/>
      <c r="T441" s="667"/>
      <c r="U441" s="668"/>
      <c r="V441" s="667"/>
      <c r="W441" s="668"/>
      <c r="X441" s="667"/>
    </row>
    <row r="442" spans="14:24" ht="15.75" x14ac:dyDescent="0.25">
      <c r="N442" s="663"/>
      <c r="O442" s="663"/>
      <c r="P442" s="663"/>
      <c r="Q442" s="663"/>
      <c r="R442" s="667"/>
      <c r="S442" s="668"/>
      <c r="T442" s="667"/>
      <c r="U442" s="668"/>
      <c r="V442" s="667"/>
      <c r="W442" s="668"/>
      <c r="X442" s="667"/>
    </row>
    <row r="443" spans="14:24" ht="15.75" x14ac:dyDescent="0.25">
      <c r="N443" s="663"/>
      <c r="O443" s="663"/>
      <c r="P443" s="663"/>
      <c r="Q443" s="663"/>
      <c r="R443" s="667"/>
      <c r="S443" s="668"/>
      <c r="T443" s="667"/>
      <c r="U443" s="668"/>
      <c r="V443" s="667"/>
      <c r="W443" s="668"/>
      <c r="X443" s="667"/>
    </row>
    <row r="444" spans="14:24" ht="15.75" x14ac:dyDescent="0.25">
      <c r="N444" s="663"/>
      <c r="O444" s="663"/>
      <c r="P444" s="663"/>
      <c r="Q444" s="663"/>
      <c r="R444" s="667"/>
      <c r="S444" s="668"/>
      <c r="T444" s="667"/>
      <c r="U444" s="668"/>
      <c r="V444" s="667"/>
      <c r="W444" s="668"/>
      <c r="X444" s="667"/>
    </row>
    <row r="445" spans="14:24" ht="15.75" x14ac:dyDescent="0.25">
      <c r="N445" s="663"/>
      <c r="O445" s="663"/>
      <c r="P445" s="663"/>
      <c r="Q445" s="663"/>
      <c r="R445" s="667"/>
      <c r="S445" s="668"/>
      <c r="T445" s="667"/>
      <c r="U445" s="668"/>
      <c r="V445" s="667"/>
      <c r="W445" s="668"/>
      <c r="X445" s="667"/>
    </row>
    <row r="446" spans="14:24" ht="15.75" x14ac:dyDescent="0.25">
      <c r="N446" s="663"/>
      <c r="O446" s="663"/>
      <c r="P446" s="663"/>
      <c r="Q446" s="663"/>
      <c r="R446" s="667"/>
      <c r="S446" s="668"/>
      <c r="T446" s="667"/>
      <c r="U446" s="668"/>
      <c r="V446" s="667"/>
      <c r="W446" s="668"/>
      <c r="X446" s="667"/>
    </row>
    <row r="447" spans="14:24" ht="15.75" x14ac:dyDescent="0.25">
      <c r="N447" s="663"/>
      <c r="O447" s="663"/>
      <c r="P447" s="663"/>
      <c r="Q447" s="663"/>
      <c r="R447" s="667"/>
      <c r="S447" s="668"/>
      <c r="T447" s="667"/>
      <c r="U447" s="668"/>
      <c r="V447" s="667"/>
      <c r="W447" s="668"/>
      <c r="X447" s="667"/>
    </row>
    <row r="448" spans="14:24" ht="15.75" x14ac:dyDescent="0.25">
      <c r="N448" s="663"/>
      <c r="O448" s="663"/>
      <c r="P448" s="663"/>
      <c r="Q448" s="663"/>
      <c r="R448" s="667"/>
      <c r="S448" s="668"/>
      <c r="T448" s="667"/>
      <c r="U448" s="668"/>
      <c r="V448" s="667"/>
      <c r="W448" s="668"/>
      <c r="X448" s="667"/>
    </row>
    <row r="449" spans="14:24" ht="15.75" x14ac:dyDescent="0.25">
      <c r="N449" s="663"/>
      <c r="O449" s="663"/>
      <c r="P449" s="663"/>
      <c r="Q449" s="663"/>
      <c r="R449" s="667"/>
      <c r="S449" s="668"/>
      <c r="T449" s="667"/>
      <c r="U449" s="668"/>
      <c r="V449" s="667"/>
      <c r="W449" s="668"/>
      <c r="X449" s="667"/>
    </row>
    <row r="450" spans="14:24" ht="15.75" x14ac:dyDescent="0.25">
      <c r="N450" s="663"/>
      <c r="O450" s="663"/>
      <c r="P450" s="663"/>
      <c r="Q450" s="663"/>
      <c r="R450" s="667"/>
      <c r="S450" s="668"/>
      <c r="T450" s="667"/>
      <c r="U450" s="668"/>
      <c r="V450" s="667"/>
      <c r="W450" s="668"/>
      <c r="X450" s="667"/>
    </row>
    <row r="451" spans="14:24" ht="15.75" x14ac:dyDescent="0.25">
      <c r="N451" s="663"/>
      <c r="O451" s="663"/>
      <c r="P451" s="663"/>
      <c r="Q451" s="663"/>
      <c r="R451" s="667"/>
      <c r="S451" s="668"/>
      <c r="T451" s="667"/>
      <c r="U451" s="668"/>
      <c r="V451" s="667"/>
      <c r="W451" s="668"/>
      <c r="X451" s="667"/>
    </row>
    <row r="452" spans="14:24" ht="15.75" x14ac:dyDescent="0.25">
      <c r="N452" s="663"/>
      <c r="O452" s="663"/>
      <c r="P452" s="663"/>
      <c r="Q452" s="663"/>
      <c r="R452" s="667"/>
      <c r="S452" s="668"/>
      <c r="T452" s="667"/>
      <c r="U452" s="668"/>
      <c r="V452" s="667"/>
      <c r="W452" s="668"/>
      <c r="X452" s="667"/>
    </row>
    <row r="453" spans="14:24" ht="15.75" x14ac:dyDescent="0.25">
      <c r="N453" s="663"/>
      <c r="O453" s="663"/>
      <c r="P453" s="663"/>
      <c r="Q453" s="663"/>
      <c r="R453" s="667"/>
      <c r="S453" s="668"/>
      <c r="T453" s="667"/>
      <c r="U453" s="668"/>
      <c r="V453" s="667"/>
      <c r="W453" s="668"/>
      <c r="X453" s="667"/>
    </row>
    <row r="454" spans="14:24" ht="15.75" x14ac:dyDescent="0.25">
      <c r="N454" s="663"/>
      <c r="O454" s="663"/>
      <c r="P454" s="663"/>
      <c r="Q454" s="663"/>
      <c r="R454" s="667"/>
      <c r="S454" s="668"/>
      <c r="T454" s="667"/>
      <c r="U454" s="668"/>
      <c r="V454" s="667"/>
      <c r="W454" s="668"/>
      <c r="X454" s="667"/>
    </row>
    <row r="455" spans="14:24" ht="15.75" x14ac:dyDescent="0.25">
      <c r="N455" s="663"/>
      <c r="O455" s="663"/>
      <c r="P455" s="663"/>
      <c r="Q455" s="663"/>
      <c r="R455" s="667"/>
      <c r="S455" s="668"/>
      <c r="T455" s="667"/>
      <c r="U455" s="668"/>
      <c r="V455" s="667"/>
      <c r="W455" s="668"/>
      <c r="X455" s="667"/>
    </row>
    <row r="456" spans="14:24" ht="15.75" x14ac:dyDescent="0.25">
      <c r="N456" s="663"/>
      <c r="O456" s="663"/>
      <c r="P456" s="663"/>
      <c r="Q456" s="663"/>
      <c r="R456" s="667"/>
      <c r="S456" s="668"/>
      <c r="T456" s="667"/>
      <c r="U456" s="668"/>
      <c r="V456" s="667"/>
      <c r="W456" s="668"/>
      <c r="X456" s="667"/>
    </row>
    <row r="457" spans="14:24" ht="15.75" x14ac:dyDescent="0.25">
      <c r="N457" s="663"/>
      <c r="O457" s="663"/>
      <c r="P457" s="663"/>
      <c r="Q457" s="663"/>
      <c r="R457" s="667"/>
      <c r="S457" s="668"/>
      <c r="T457" s="667"/>
      <c r="U457" s="668"/>
      <c r="V457" s="667"/>
      <c r="W457" s="668"/>
      <c r="X457" s="667"/>
    </row>
    <row r="458" spans="14:24" ht="15.75" x14ac:dyDescent="0.25">
      <c r="N458" s="663"/>
      <c r="O458" s="663"/>
      <c r="P458" s="663"/>
      <c r="Q458" s="663"/>
      <c r="R458" s="667"/>
      <c r="S458" s="668"/>
      <c r="T458" s="667"/>
      <c r="U458" s="668"/>
      <c r="V458" s="667"/>
      <c r="W458" s="668"/>
      <c r="X458" s="667"/>
    </row>
    <row r="459" spans="14:24" ht="15.75" x14ac:dyDescent="0.25">
      <c r="N459" s="663"/>
      <c r="O459" s="663"/>
      <c r="P459" s="663"/>
      <c r="Q459" s="663"/>
      <c r="R459" s="667"/>
      <c r="S459" s="668"/>
      <c r="T459" s="667"/>
      <c r="U459" s="668"/>
      <c r="V459" s="667"/>
      <c r="W459" s="668"/>
      <c r="X459" s="667"/>
    </row>
    <row r="460" spans="14:24" ht="15.75" x14ac:dyDescent="0.25">
      <c r="N460" s="663"/>
      <c r="O460" s="663"/>
      <c r="P460" s="663"/>
      <c r="Q460" s="663"/>
      <c r="R460" s="667"/>
      <c r="S460" s="668"/>
      <c r="T460" s="667"/>
      <c r="U460" s="668"/>
      <c r="V460" s="667"/>
      <c r="W460" s="668"/>
      <c r="X460" s="667"/>
    </row>
    <row r="461" spans="14:24" ht="15.75" x14ac:dyDescent="0.25">
      <c r="N461" s="663"/>
      <c r="O461" s="663"/>
      <c r="P461" s="663"/>
      <c r="Q461" s="663"/>
      <c r="R461" s="667"/>
      <c r="S461" s="668"/>
      <c r="T461" s="667"/>
      <c r="U461" s="668"/>
      <c r="V461" s="667"/>
      <c r="W461" s="668"/>
      <c r="X461" s="667"/>
    </row>
    <row r="462" spans="14:24" ht="15.75" x14ac:dyDescent="0.25">
      <c r="N462" s="663"/>
      <c r="O462" s="663"/>
      <c r="P462" s="663"/>
      <c r="Q462" s="663"/>
      <c r="R462" s="667"/>
      <c r="S462" s="668"/>
      <c r="T462" s="667"/>
      <c r="U462" s="668"/>
      <c r="V462" s="667"/>
      <c r="W462" s="668"/>
      <c r="X462" s="667"/>
    </row>
    <row r="463" spans="14:24" ht="15.75" x14ac:dyDescent="0.25">
      <c r="N463" s="663"/>
      <c r="O463" s="663"/>
      <c r="P463" s="663"/>
      <c r="Q463" s="663"/>
      <c r="R463" s="667"/>
      <c r="S463" s="668"/>
      <c r="T463" s="667"/>
      <c r="U463" s="668"/>
      <c r="V463" s="667"/>
      <c r="W463" s="668"/>
      <c r="X463" s="667"/>
    </row>
    <row r="464" spans="14:24" ht="15.75" x14ac:dyDescent="0.25">
      <c r="N464" s="663"/>
      <c r="O464" s="663"/>
      <c r="P464" s="663"/>
      <c r="Q464" s="663"/>
      <c r="R464" s="667"/>
      <c r="S464" s="668"/>
      <c r="T464" s="667"/>
      <c r="U464" s="668"/>
      <c r="V464" s="667"/>
      <c r="W464" s="668"/>
      <c r="X464" s="667"/>
    </row>
    <row r="465" spans="14:24" ht="15.75" x14ac:dyDescent="0.25">
      <c r="N465" s="663"/>
      <c r="O465" s="663"/>
      <c r="P465" s="663"/>
      <c r="Q465" s="663"/>
      <c r="R465" s="667"/>
      <c r="S465" s="668"/>
      <c r="T465" s="667"/>
      <c r="U465" s="668"/>
      <c r="V465" s="667"/>
      <c r="W465" s="668"/>
      <c r="X465" s="667"/>
    </row>
    <row r="466" spans="14:24" ht="15.75" x14ac:dyDescent="0.25">
      <c r="N466" s="663"/>
      <c r="O466" s="663"/>
      <c r="P466" s="663"/>
      <c r="Q466" s="663"/>
      <c r="R466" s="667"/>
      <c r="S466" s="668"/>
      <c r="T466" s="667"/>
      <c r="U466" s="668"/>
      <c r="V466" s="667"/>
      <c r="W466" s="668"/>
      <c r="X466" s="667"/>
    </row>
    <row r="467" spans="14:24" ht="15.75" x14ac:dyDescent="0.25">
      <c r="N467" s="663"/>
      <c r="O467" s="663"/>
      <c r="P467" s="663"/>
      <c r="Q467" s="663"/>
      <c r="R467" s="667"/>
      <c r="S467" s="668"/>
      <c r="T467" s="667"/>
      <c r="U467" s="668"/>
      <c r="V467" s="667"/>
      <c r="W467" s="668"/>
      <c r="X467" s="667"/>
    </row>
    <row r="468" spans="14:24" ht="15.75" x14ac:dyDescent="0.25">
      <c r="N468" s="663"/>
      <c r="O468" s="663"/>
      <c r="P468" s="663"/>
      <c r="Q468" s="663"/>
      <c r="R468" s="667"/>
      <c r="S468" s="668"/>
      <c r="T468" s="667"/>
      <c r="U468" s="668"/>
      <c r="V468" s="667"/>
      <c r="W468" s="668"/>
      <c r="X468" s="667"/>
    </row>
    <row r="469" spans="14:24" ht="15.75" x14ac:dyDescent="0.25">
      <c r="N469" s="663"/>
      <c r="O469" s="663"/>
      <c r="P469" s="663"/>
      <c r="Q469" s="663"/>
      <c r="R469" s="667"/>
      <c r="S469" s="668"/>
      <c r="T469" s="667"/>
      <c r="U469" s="668"/>
      <c r="V469" s="667"/>
      <c r="W469" s="668"/>
      <c r="X469" s="667"/>
    </row>
    <row r="470" spans="14:24" ht="15.75" x14ac:dyDescent="0.25">
      <c r="N470" s="663"/>
      <c r="O470" s="663"/>
      <c r="P470" s="663"/>
      <c r="Q470" s="663"/>
      <c r="R470" s="667"/>
      <c r="S470" s="668"/>
      <c r="T470" s="667"/>
      <c r="U470" s="668"/>
      <c r="V470" s="667"/>
      <c r="W470" s="668"/>
      <c r="X470" s="667"/>
    </row>
    <row r="471" spans="14:24" ht="15.75" x14ac:dyDescent="0.25">
      <c r="N471" s="663"/>
      <c r="O471" s="663"/>
      <c r="P471" s="663"/>
      <c r="Q471" s="663"/>
      <c r="R471" s="667"/>
      <c r="S471" s="668"/>
      <c r="T471" s="667"/>
      <c r="U471" s="668"/>
      <c r="V471" s="667"/>
      <c r="W471" s="668"/>
      <c r="X471" s="667"/>
    </row>
    <row r="472" spans="14:24" ht="15.75" x14ac:dyDescent="0.25">
      <c r="N472" s="663"/>
      <c r="O472" s="663"/>
      <c r="P472" s="663"/>
      <c r="Q472" s="663"/>
      <c r="R472" s="667"/>
      <c r="S472" s="668"/>
      <c r="T472" s="667"/>
      <c r="U472" s="668"/>
      <c r="V472" s="667"/>
      <c r="W472" s="668"/>
      <c r="X472" s="667"/>
    </row>
    <row r="473" spans="14:24" ht="15.75" x14ac:dyDescent="0.25">
      <c r="N473" s="663"/>
      <c r="O473" s="663"/>
      <c r="P473" s="663"/>
      <c r="Q473" s="663"/>
      <c r="R473" s="667"/>
      <c r="S473" s="668"/>
      <c r="T473" s="667"/>
      <c r="U473" s="668"/>
      <c r="V473" s="667"/>
      <c r="W473" s="668"/>
      <c r="X473" s="667"/>
    </row>
    <row r="474" spans="14:24" ht="15.75" x14ac:dyDescent="0.25">
      <c r="N474" s="663"/>
      <c r="O474" s="663"/>
      <c r="P474" s="663"/>
      <c r="Q474" s="663"/>
      <c r="R474" s="667"/>
      <c r="S474" s="668"/>
      <c r="T474" s="667"/>
      <c r="U474" s="668"/>
      <c r="V474" s="667"/>
      <c r="W474" s="668"/>
      <c r="X474" s="667"/>
    </row>
    <row r="475" spans="14:24" ht="15.75" x14ac:dyDescent="0.25">
      <c r="N475" s="663"/>
      <c r="O475" s="663"/>
      <c r="P475" s="663"/>
      <c r="Q475" s="663"/>
      <c r="R475" s="667"/>
      <c r="S475" s="668"/>
      <c r="T475" s="667"/>
      <c r="U475" s="668"/>
      <c r="V475" s="667"/>
      <c r="W475" s="668"/>
      <c r="X475" s="667"/>
    </row>
    <row r="476" spans="14:24" ht="15.75" x14ac:dyDescent="0.25">
      <c r="N476" s="663"/>
      <c r="O476" s="663"/>
      <c r="P476" s="663"/>
      <c r="Q476" s="663"/>
      <c r="R476" s="667"/>
      <c r="S476" s="668"/>
      <c r="T476" s="667"/>
      <c r="U476" s="668"/>
      <c r="V476" s="667"/>
      <c r="W476" s="668"/>
      <c r="X476" s="667"/>
    </row>
    <row r="477" spans="14:24" ht="15.75" x14ac:dyDescent="0.25">
      <c r="N477" s="663"/>
      <c r="O477" s="663"/>
      <c r="P477" s="663"/>
      <c r="Q477" s="663"/>
      <c r="R477" s="667"/>
      <c r="S477" s="668"/>
      <c r="T477" s="667"/>
      <c r="U477" s="668"/>
      <c r="V477" s="667"/>
      <c r="W477" s="668"/>
      <c r="X477" s="667"/>
    </row>
    <row r="478" spans="14:24" ht="15.75" x14ac:dyDescent="0.25">
      <c r="N478" s="663"/>
      <c r="O478" s="663"/>
      <c r="P478" s="663"/>
      <c r="Q478" s="663"/>
      <c r="R478" s="667"/>
      <c r="S478" s="668"/>
      <c r="T478" s="667"/>
      <c r="U478" s="668"/>
      <c r="V478" s="667"/>
      <c r="W478" s="668"/>
      <c r="X478" s="667"/>
    </row>
    <row r="479" spans="14:24" ht="15.75" x14ac:dyDescent="0.25">
      <c r="N479" s="663"/>
      <c r="O479" s="663"/>
      <c r="P479" s="663"/>
      <c r="Q479" s="663"/>
      <c r="R479" s="667"/>
      <c r="S479" s="668"/>
      <c r="T479" s="667"/>
      <c r="U479" s="668"/>
      <c r="V479" s="667"/>
      <c r="W479" s="668"/>
      <c r="X479" s="667"/>
    </row>
    <row r="480" spans="14:24" ht="15.75" x14ac:dyDescent="0.25">
      <c r="N480" s="663"/>
      <c r="O480" s="663"/>
      <c r="P480" s="663"/>
      <c r="Q480" s="663"/>
      <c r="R480" s="667"/>
      <c r="S480" s="668"/>
      <c r="T480" s="667"/>
      <c r="U480" s="668"/>
      <c r="V480" s="667"/>
      <c r="W480" s="668"/>
      <c r="X480" s="667"/>
    </row>
    <row r="481" spans="14:24" ht="15.75" x14ac:dyDescent="0.25">
      <c r="N481" s="663"/>
      <c r="O481" s="663"/>
      <c r="P481" s="663"/>
      <c r="Q481" s="663"/>
      <c r="R481" s="667"/>
      <c r="S481" s="668"/>
      <c r="T481" s="667"/>
      <c r="U481" s="668"/>
      <c r="V481" s="667"/>
      <c r="W481" s="668"/>
      <c r="X481" s="667"/>
    </row>
    <row r="482" spans="14:24" ht="15.75" x14ac:dyDescent="0.25">
      <c r="N482" s="663"/>
      <c r="O482" s="663"/>
      <c r="P482" s="663"/>
      <c r="Q482" s="663"/>
      <c r="R482" s="667"/>
      <c r="S482" s="668"/>
      <c r="T482" s="667"/>
      <c r="U482" s="668"/>
      <c r="V482" s="667"/>
      <c r="W482" s="668"/>
      <c r="X482" s="667"/>
    </row>
    <row r="483" spans="14:24" ht="15.75" x14ac:dyDescent="0.25">
      <c r="N483" s="663"/>
      <c r="O483" s="663"/>
      <c r="P483" s="663"/>
      <c r="Q483" s="663"/>
      <c r="R483" s="667"/>
      <c r="S483" s="668"/>
      <c r="T483" s="667"/>
      <c r="U483" s="668"/>
      <c r="V483" s="667"/>
      <c r="W483" s="668"/>
      <c r="X483" s="667"/>
    </row>
    <row r="484" spans="14:24" ht="15.75" x14ac:dyDescent="0.25">
      <c r="N484" s="663"/>
      <c r="O484" s="663"/>
      <c r="P484" s="663"/>
      <c r="Q484" s="663"/>
      <c r="R484" s="667"/>
      <c r="S484" s="668"/>
      <c r="T484" s="667"/>
      <c r="U484" s="668"/>
      <c r="V484" s="667"/>
      <c r="W484" s="668"/>
      <c r="X484" s="667"/>
    </row>
    <row r="485" spans="14:24" ht="15.75" x14ac:dyDescent="0.25">
      <c r="N485" s="663"/>
      <c r="O485" s="663"/>
      <c r="P485" s="663"/>
      <c r="Q485" s="663"/>
      <c r="R485" s="667"/>
      <c r="S485" s="668"/>
      <c r="T485" s="667"/>
      <c r="U485" s="668"/>
      <c r="V485" s="667"/>
      <c r="W485" s="668"/>
      <c r="X485" s="667"/>
    </row>
    <row r="486" spans="14:24" ht="15.75" x14ac:dyDescent="0.25">
      <c r="N486" s="663"/>
      <c r="O486" s="663"/>
      <c r="P486" s="663"/>
      <c r="Q486" s="663"/>
      <c r="R486" s="667"/>
      <c r="S486" s="668"/>
      <c r="T486" s="667"/>
      <c r="U486" s="668"/>
      <c r="V486" s="667"/>
      <c r="W486" s="668"/>
      <c r="X486" s="667"/>
    </row>
    <row r="487" spans="14:24" ht="15.75" x14ac:dyDescent="0.25">
      <c r="N487" s="663"/>
      <c r="O487" s="663"/>
      <c r="P487" s="663"/>
      <c r="Q487" s="663"/>
      <c r="R487" s="667"/>
      <c r="S487" s="668"/>
      <c r="T487" s="667"/>
      <c r="U487" s="668"/>
      <c r="V487" s="667"/>
      <c r="W487" s="668"/>
      <c r="X487" s="667"/>
    </row>
    <row r="488" spans="14:24" ht="15.75" x14ac:dyDescent="0.25">
      <c r="N488" s="663"/>
      <c r="O488" s="663"/>
      <c r="P488" s="663"/>
      <c r="Q488" s="663"/>
      <c r="R488" s="667"/>
      <c r="S488" s="668"/>
      <c r="T488" s="667"/>
      <c r="U488" s="668"/>
      <c r="V488" s="667"/>
      <c r="W488" s="668"/>
      <c r="X488" s="667"/>
    </row>
    <row r="489" spans="14:24" ht="15.75" x14ac:dyDescent="0.25">
      <c r="N489" s="663"/>
      <c r="O489" s="663"/>
      <c r="P489" s="663"/>
      <c r="Q489" s="663"/>
      <c r="R489" s="667"/>
      <c r="S489" s="668"/>
      <c r="T489" s="667"/>
      <c r="U489" s="668"/>
      <c r="V489" s="667"/>
      <c r="W489" s="668"/>
      <c r="X489" s="667"/>
    </row>
    <row r="490" spans="14:24" ht="15.75" x14ac:dyDescent="0.25">
      <c r="N490" s="663"/>
      <c r="O490" s="663"/>
      <c r="P490" s="663"/>
      <c r="Q490" s="663"/>
      <c r="R490" s="667"/>
      <c r="S490" s="668"/>
      <c r="T490" s="667"/>
      <c r="U490" s="668"/>
      <c r="V490" s="667"/>
      <c r="W490" s="668"/>
      <c r="X490" s="667"/>
    </row>
    <row r="491" spans="14:24" ht="15.75" x14ac:dyDescent="0.25">
      <c r="N491" s="663"/>
      <c r="O491" s="663"/>
      <c r="P491" s="663"/>
      <c r="Q491" s="663"/>
      <c r="R491" s="667"/>
      <c r="S491" s="668"/>
      <c r="T491" s="667"/>
      <c r="U491" s="668"/>
      <c r="V491" s="667"/>
      <c r="W491" s="668"/>
      <c r="X491" s="667"/>
    </row>
    <row r="492" spans="14:24" ht="15.75" x14ac:dyDescent="0.25">
      <c r="N492" s="663"/>
      <c r="O492" s="663"/>
      <c r="P492" s="663"/>
      <c r="Q492" s="663"/>
      <c r="R492" s="667"/>
      <c r="S492" s="668"/>
      <c r="T492" s="667"/>
      <c r="U492" s="668"/>
      <c r="V492" s="667"/>
      <c r="W492" s="668"/>
      <c r="X492" s="667"/>
    </row>
    <row r="493" spans="14:24" ht="15.75" x14ac:dyDescent="0.25">
      <c r="N493" s="663"/>
      <c r="O493" s="663"/>
      <c r="P493" s="663"/>
      <c r="Q493" s="663"/>
      <c r="R493" s="667"/>
      <c r="S493" s="668"/>
      <c r="T493" s="667"/>
      <c r="U493" s="668"/>
      <c r="V493" s="667"/>
      <c r="W493" s="668"/>
      <c r="X493" s="667"/>
    </row>
    <row r="494" spans="14:24" ht="15.75" x14ac:dyDescent="0.25">
      <c r="N494" s="663"/>
      <c r="O494" s="663"/>
      <c r="P494" s="663"/>
      <c r="Q494" s="663"/>
      <c r="R494" s="667"/>
      <c r="S494" s="668"/>
      <c r="T494" s="667"/>
      <c r="U494" s="668"/>
      <c r="V494" s="667"/>
      <c r="W494" s="668"/>
      <c r="X494" s="667"/>
    </row>
    <row r="495" spans="14:24" ht="15.75" x14ac:dyDescent="0.25">
      <c r="N495" s="663"/>
      <c r="O495" s="663"/>
      <c r="P495" s="663"/>
      <c r="Q495" s="663"/>
      <c r="R495" s="667"/>
      <c r="S495" s="668"/>
      <c r="T495" s="667"/>
      <c r="U495" s="668"/>
      <c r="V495" s="667"/>
      <c r="W495" s="668"/>
      <c r="X495" s="667"/>
    </row>
    <row r="496" spans="14:24" ht="15.75" x14ac:dyDescent="0.25">
      <c r="N496" s="663"/>
      <c r="O496" s="663"/>
      <c r="P496" s="663"/>
      <c r="Q496" s="663"/>
      <c r="R496" s="667"/>
      <c r="S496" s="668"/>
      <c r="T496" s="667"/>
      <c r="U496" s="668"/>
      <c r="V496" s="667"/>
      <c r="W496" s="668"/>
      <c r="X496" s="667"/>
    </row>
    <row r="497" spans="14:24" ht="15.75" x14ac:dyDescent="0.25">
      <c r="N497" s="663"/>
      <c r="O497" s="663"/>
      <c r="P497" s="663"/>
      <c r="Q497" s="663"/>
      <c r="R497" s="667"/>
      <c r="S497" s="668"/>
      <c r="T497" s="667"/>
      <c r="U497" s="668"/>
      <c r="V497" s="667"/>
      <c r="W497" s="668"/>
      <c r="X497" s="667"/>
    </row>
    <row r="498" spans="14:24" ht="15.75" x14ac:dyDescent="0.25">
      <c r="N498" s="663"/>
      <c r="O498" s="663"/>
      <c r="P498" s="663"/>
      <c r="Q498" s="663"/>
      <c r="R498" s="667"/>
      <c r="S498" s="668"/>
      <c r="T498" s="667"/>
      <c r="U498" s="668"/>
      <c r="V498" s="667"/>
      <c r="W498" s="668"/>
      <c r="X498" s="667"/>
    </row>
    <row r="499" spans="14:24" ht="15.75" x14ac:dyDescent="0.25">
      <c r="N499" s="663"/>
      <c r="O499" s="663"/>
      <c r="P499" s="663"/>
      <c r="Q499" s="663"/>
      <c r="R499" s="667"/>
      <c r="S499" s="668"/>
      <c r="T499" s="667"/>
      <c r="U499" s="668"/>
      <c r="V499" s="667"/>
      <c r="W499" s="668"/>
      <c r="X499" s="667"/>
    </row>
    <row r="500" spans="14:24" ht="15.75" x14ac:dyDescent="0.25">
      <c r="N500" s="663"/>
      <c r="O500" s="663"/>
      <c r="P500" s="663"/>
      <c r="Q500" s="663"/>
      <c r="R500" s="667"/>
      <c r="S500" s="668"/>
      <c r="T500" s="667"/>
      <c r="U500" s="668"/>
      <c r="V500" s="667"/>
      <c r="W500" s="668"/>
      <c r="X500" s="667"/>
    </row>
    <row r="501" spans="14:24" ht="15.75" x14ac:dyDescent="0.25">
      <c r="N501" s="663"/>
      <c r="O501" s="663"/>
      <c r="P501" s="663"/>
      <c r="Q501" s="663"/>
      <c r="R501" s="667"/>
      <c r="S501" s="668"/>
      <c r="T501" s="667"/>
      <c r="U501" s="668"/>
      <c r="V501" s="667"/>
      <c r="W501" s="668"/>
      <c r="X501" s="667"/>
    </row>
    <row r="502" spans="14:24" ht="15.75" x14ac:dyDescent="0.25">
      <c r="N502" s="663"/>
      <c r="O502" s="663"/>
      <c r="P502" s="663"/>
      <c r="Q502" s="663"/>
      <c r="R502" s="667"/>
      <c r="S502" s="668"/>
      <c r="T502" s="667"/>
      <c r="U502" s="668"/>
      <c r="V502" s="667"/>
      <c r="W502" s="668"/>
      <c r="X502" s="667"/>
    </row>
    <row r="503" spans="14:24" ht="15.75" x14ac:dyDescent="0.25">
      <c r="N503" s="663"/>
      <c r="O503" s="663"/>
      <c r="P503" s="663"/>
      <c r="Q503" s="663"/>
      <c r="R503" s="667"/>
      <c r="S503" s="668"/>
      <c r="T503" s="667"/>
      <c r="U503" s="668"/>
      <c r="V503" s="667"/>
      <c r="W503" s="668"/>
      <c r="X503" s="667"/>
    </row>
    <row r="504" spans="14:24" ht="15.75" x14ac:dyDescent="0.25">
      <c r="N504" s="663"/>
      <c r="O504" s="663"/>
      <c r="P504" s="663"/>
      <c r="Q504" s="663"/>
      <c r="R504" s="667"/>
      <c r="S504" s="668"/>
      <c r="T504" s="667"/>
      <c r="U504" s="668"/>
      <c r="V504" s="667"/>
      <c r="W504" s="668"/>
      <c r="X504" s="667"/>
    </row>
    <row r="505" spans="14:24" ht="15.75" x14ac:dyDescent="0.25">
      <c r="N505" s="663"/>
      <c r="O505" s="663"/>
      <c r="P505" s="663"/>
      <c r="Q505" s="663"/>
      <c r="R505" s="667"/>
      <c r="S505" s="668"/>
      <c r="T505" s="667"/>
      <c r="U505" s="668"/>
      <c r="V505" s="667"/>
      <c r="W505" s="668"/>
      <c r="X505" s="667"/>
    </row>
    <row r="506" spans="14:24" ht="15.75" x14ac:dyDescent="0.25">
      <c r="N506" s="663"/>
      <c r="O506" s="663"/>
      <c r="P506" s="663"/>
      <c r="Q506" s="663"/>
      <c r="R506" s="667"/>
      <c r="S506" s="668"/>
      <c r="T506" s="667"/>
      <c r="U506" s="668"/>
      <c r="V506" s="667"/>
      <c r="W506" s="668"/>
      <c r="X506" s="667"/>
    </row>
    <row r="507" spans="14:24" ht="15.75" x14ac:dyDescent="0.25">
      <c r="N507" s="663"/>
      <c r="O507" s="663"/>
      <c r="P507" s="663"/>
      <c r="Q507" s="663"/>
      <c r="R507" s="667"/>
      <c r="S507" s="668"/>
      <c r="T507" s="667"/>
      <c r="U507" s="668"/>
      <c r="V507" s="667"/>
      <c r="W507" s="668"/>
      <c r="X507" s="667"/>
    </row>
    <row r="508" spans="14:24" ht="15.75" x14ac:dyDescent="0.25">
      <c r="N508" s="663"/>
      <c r="O508" s="663"/>
      <c r="P508" s="663"/>
      <c r="Q508" s="663"/>
      <c r="R508" s="667"/>
      <c r="S508" s="668"/>
      <c r="T508" s="667"/>
      <c r="U508" s="668"/>
      <c r="V508" s="667"/>
      <c r="W508" s="668"/>
      <c r="X508" s="667"/>
    </row>
    <row r="509" spans="14:24" ht="15.75" x14ac:dyDescent="0.25">
      <c r="N509" s="663"/>
      <c r="O509" s="663"/>
      <c r="P509" s="663"/>
      <c r="Q509" s="663"/>
      <c r="R509" s="667"/>
      <c r="S509" s="668"/>
      <c r="T509" s="667"/>
      <c r="U509" s="668"/>
      <c r="V509" s="667"/>
      <c r="W509" s="668"/>
      <c r="X509" s="667"/>
    </row>
    <row r="510" spans="14:24" ht="15.75" x14ac:dyDescent="0.25">
      <c r="N510" s="663"/>
      <c r="O510" s="663"/>
      <c r="P510" s="663"/>
      <c r="Q510" s="663"/>
      <c r="R510" s="667"/>
      <c r="S510" s="668"/>
      <c r="T510" s="667"/>
      <c r="U510" s="668"/>
      <c r="V510" s="667"/>
      <c r="W510" s="668"/>
      <c r="X510" s="667"/>
    </row>
    <row r="511" spans="14:24" ht="15.75" x14ac:dyDescent="0.25">
      <c r="N511" s="663"/>
      <c r="O511" s="663"/>
      <c r="P511" s="663"/>
      <c r="Q511" s="663"/>
      <c r="R511" s="667"/>
      <c r="S511" s="668"/>
      <c r="T511" s="667"/>
      <c r="U511" s="668"/>
      <c r="V511" s="667"/>
      <c r="W511" s="668"/>
      <c r="X511" s="667"/>
    </row>
    <row r="512" spans="14:24" ht="15.75" x14ac:dyDescent="0.25">
      <c r="N512" s="663"/>
      <c r="O512" s="663"/>
      <c r="P512" s="663"/>
      <c r="Q512" s="663"/>
      <c r="R512" s="667"/>
      <c r="S512" s="668"/>
      <c r="T512" s="667"/>
      <c r="U512" s="668"/>
      <c r="V512" s="667"/>
      <c r="W512" s="668"/>
      <c r="X512" s="667"/>
    </row>
    <row r="513" spans="14:24" ht="15.75" x14ac:dyDescent="0.25">
      <c r="N513" s="663"/>
      <c r="O513" s="663"/>
      <c r="P513" s="663"/>
      <c r="Q513" s="663"/>
      <c r="R513" s="667"/>
      <c r="S513" s="668"/>
      <c r="T513" s="667"/>
      <c r="U513" s="668"/>
      <c r="V513" s="667"/>
      <c r="W513" s="668"/>
      <c r="X513" s="667"/>
    </row>
    <row r="514" spans="14:24" ht="15.75" x14ac:dyDescent="0.25">
      <c r="N514" s="663"/>
      <c r="O514" s="663"/>
      <c r="P514" s="663"/>
      <c r="Q514" s="663"/>
      <c r="R514" s="667"/>
      <c r="S514" s="668"/>
      <c r="T514" s="667"/>
      <c r="U514" s="668"/>
      <c r="V514" s="667"/>
      <c r="W514" s="668"/>
      <c r="X514" s="667"/>
    </row>
    <row r="515" spans="14:24" ht="15.75" x14ac:dyDescent="0.25">
      <c r="N515" s="663"/>
      <c r="O515" s="663"/>
      <c r="P515" s="663"/>
      <c r="Q515" s="663"/>
      <c r="R515" s="667"/>
      <c r="S515" s="668"/>
      <c r="T515" s="667"/>
      <c r="U515" s="668"/>
      <c r="V515" s="667"/>
      <c r="W515" s="668"/>
      <c r="X515" s="667"/>
    </row>
    <row r="516" spans="14:24" ht="15.75" x14ac:dyDescent="0.25">
      <c r="N516" s="663"/>
      <c r="O516" s="663"/>
      <c r="P516" s="663"/>
      <c r="Q516" s="663"/>
      <c r="R516" s="667"/>
      <c r="S516" s="668"/>
      <c r="T516" s="667"/>
      <c r="U516" s="668"/>
      <c r="V516" s="667"/>
      <c r="W516" s="668"/>
      <c r="X516" s="667"/>
    </row>
    <row r="517" spans="14:24" ht="15.75" x14ac:dyDescent="0.25">
      <c r="N517" s="663"/>
      <c r="O517" s="663"/>
      <c r="P517" s="663"/>
      <c r="Q517" s="663"/>
      <c r="R517" s="667"/>
      <c r="S517" s="668"/>
      <c r="T517" s="667"/>
      <c r="U517" s="668"/>
      <c r="V517" s="667"/>
      <c r="W517" s="668"/>
      <c r="X517" s="667"/>
    </row>
    <row r="518" spans="14:24" ht="15.75" x14ac:dyDescent="0.25">
      <c r="N518" s="663"/>
      <c r="O518" s="663"/>
      <c r="P518" s="663"/>
      <c r="Q518" s="663"/>
      <c r="R518" s="667"/>
      <c r="S518" s="668"/>
      <c r="T518" s="667"/>
      <c r="U518" s="668"/>
      <c r="V518" s="667"/>
      <c r="W518" s="668"/>
      <c r="X518" s="667"/>
    </row>
    <row r="519" spans="14:24" ht="15.75" x14ac:dyDescent="0.25">
      <c r="N519" s="663"/>
      <c r="O519" s="663"/>
      <c r="P519" s="663"/>
      <c r="Q519" s="663"/>
      <c r="R519" s="667"/>
      <c r="S519" s="668"/>
      <c r="T519" s="667"/>
      <c r="U519" s="668"/>
      <c r="V519" s="667"/>
      <c r="W519" s="668"/>
      <c r="X519" s="667"/>
    </row>
    <row r="520" spans="14:24" ht="15.75" x14ac:dyDescent="0.25">
      <c r="N520" s="663"/>
      <c r="O520" s="663"/>
      <c r="P520" s="663"/>
      <c r="Q520" s="663"/>
      <c r="R520" s="667"/>
      <c r="S520" s="668"/>
      <c r="T520" s="667"/>
      <c r="U520" s="668"/>
      <c r="V520" s="667"/>
      <c r="W520" s="668"/>
      <c r="X520" s="667"/>
    </row>
    <row r="521" spans="14:24" ht="15.75" x14ac:dyDescent="0.25">
      <c r="N521" s="663"/>
      <c r="O521" s="663"/>
      <c r="P521" s="663"/>
      <c r="Q521" s="663"/>
      <c r="R521" s="667"/>
      <c r="S521" s="668"/>
      <c r="T521" s="667"/>
      <c r="U521" s="668"/>
      <c r="V521" s="667"/>
      <c r="W521" s="668"/>
      <c r="X521" s="667"/>
    </row>
    <row r="522" spans="14:24" ht="15.75" x14ac:dyDescent="0.25">
      <c r="N522" s="663"/>
      <c r="O522" s="663"/>
      <c r="P522" s="663"/>
      <c r="Q522" s="663"/>
      <c r="R522" s="667"/>
      <c r="S522" s="668"/>
      <c r="T522" s="667"/>
      <c r="U522" s="668"/>
      <c r="V522" s="667"/>
      <c r="W522" s="668"/>
      <c r="X522" s="667"/>
    </row>
    <row r="523" spans="14:24" ht="15.75" x14ac:dyDescent="0.25">
      <c r="N523" s="663"/>
      <c r="O523" s="663"/>
      <c r="P523" s="663"/>
      <c r="Q523" s="663"/>
      <c r="R523" s="667"/>
      <c r="S523" s="668"/>
      <c r="T523" s="667"/>
      <c r="U523" s="668"/>
      <c r="V523" s="667"/>
      <c r="W523" s="668"/>
      <c r="X523" s="667"/>
    </row>
    <row r="524" spans="14:24" ht="15.75" x14ac:dyDescent="0.25">
      <c r="N524" s="663"/>
      <c r="O524" s="663"/>
      <c r="P524" s="663"/>
      <c r="Q524" s="663"/>
      <c r="R524" s="667"/>
      <c r="S524" s="668"/>
      <c r="T524" s="667"/>
      <c r="U524" s="668"/>
      <c r="V524" s="667"/>
      <c r="W524" s="668"/>
      <c r="X524" s="667"/>
    </row>
    <row r="525" spans="14:24" ht="15.75" x14ac:dyDescent="0.25">
      <c r="N525" s="663"/>
      <c r="O525" s="663"/>
      <c r="P525" s="663"/>
      <c r="Q525" s="663"/>
      <c r="R525" s="667"/>
      <c r="S525" s="668"/>
      <c r="T525" s="667"/>
      <c r="U525" s="668"/>
      <c r="V525" s="667"/>
      <c r="W525" s="668"/>
      <c r="X525" s="667"/>
    </row>
    <row r="526" spans="14:24" ht="15.75" x14ac:dyDescent="0.25">
      <c r="N526" s="663"/>
      <c r="O526" s="663"/>
      <c r="P526" s="663"/>
      <c r="Q526" s="663"/>
      <c r="R526" s="667"/>
      <c r="S526" s="668"/>
      <c r="T526" s="667"/>
      <c r="U526" s="668"/>
      <c r="V526" s="667"/>
      <c r="W526" s="668"/>
      <c r="X526" s="667"/>
    </row>
    <row r="527" spans="14:24" ht="15.75" x14ac:dyDescent="0.25">
      <c r="N527" s="663"/>
      <c r="O527" s="663"/>
      <c r="P527" s="663"/>
      <c r="Q527" s="663"/>
      <c r="R527" s="667"/>
      <c r="S527" s="668"/>
      <c r="T527" s="667"/>
      <c r="U527" s="668"/>
      <c r="V527" s="667"/>
      <c r="W527" s="668"/>
      <c r="X527" s="667"/>
    </row>
    <row r="528" spans="14:24" ht="15.75" x14ac:dyDescent="0.25">
      <c r="N528" s="663"/>
      <c r="O528" s="663"/>
      <c r="P528" s="663"/>
      <c r="Q528" s="663"/>
      <c r="R528" s="667"/>
      <c r="S528" s="668"/>
      <c r="T528" s="667"/>
      <c r="U528" s="668"/>
      <c r="V528" s="667"/>
      <c r="W528" s="668"/>
      <c r="X528" s="667"/>
    </row>
    <row r="529" spans="14:24" ht="15.75" x14ac:dyDescent="0.25">
      <c r="N529" s="663"/>
      <c r="O529" s="663"/>
      <c r="P529" s="663"/>
      <c r="Q529" s="663"/>
      <c r="R529" s="667"/>
      <c r="S529" s="668"/>
      <c r="T529" s="667"/>
      <c r="U529" s="668"/>
      <c r="V529" s="667"/>
      <c r="W529" s="668"/>
      <c r="X529" s="667"/>
    </row>
    <row r="530" spans="14:24" ht="15.75" x14ac:dyDescent="0.25">
      <c r="N530" s="663"/>
      <c r="O530" s="663"/>
      <c r="P530" s="663"/>
      <c r="Q530" s="663"/>
      <c r="R530" s="667"/>
      <c r="S530" s="668"/>
      <c r="T530" s="667"/>
      <c r="U530" s="668"/>
      <c r="V530" s="667"/>
      <c r="W530" s="668"/>
      <c r="X530" s="667"/>
    </row>
    <row r="531" spans="14:24" ht="15.75" x14ac:dyDescent="0.25">
      <c r="N531" s="663"/>
      <c r="O531" s="663"/>
      <c r="P531" s="663"/>
      <c r="Q531" s="663"/>
      <c r="R531" s="667"/>
      <c r="S531" s="668"/>
      <c r="T531" s="667"/>
      <c r="U531" s="668"/>
      <c r="V531" s="667"/>
      <c r="W531" s="668"/>
      <c r="X531" s="667"/>
    </row>
    <row r="532" spans="14:24" ht="15.75" x14ac:dyDescent="0.25">
      <c r="N532" s="663"/>
      <c r="O532" s="663"/>
      <c r="P532" s="663"/>
      <c r="Q532" s="663"/>
      <c r="R532" s="667"/>
      <c r="S532" s="668"/>
      <c r="T532" s="667"/>
      <c r="U532" s="668"/>
      <c r="V532" s="667"/>
      <c r="W532" s="668"/>
      <c r="X532" s="667"/>
    </row>
    <row r="533" spans="14:24" ht="15.75" x14ac:dyDescent="0.25">
      <c r="N533" s="663"/>
      <c r="O533" s="663"/>
      <c r="P533" s="663"/>
      <c r="Q533" s="663"/>
      <c r="R533" s="667"/>
      <c r="S533" s="668"/>
      <c r="T533" s="667"/>
      <c r="U533" s="668"/>
      <c r="V533" s="667"/>
      <c r="W533" s="668"/>
      <c r="X533" s="667"/>
    </row>
    <row r="534" spans="14:24" ht="15.75" x14ac:dyDescent="0.25">
      <c r="N534" s="663"/>
      <c r="O534" s="663"/>
      <c r="P534" s="663"/>
      <c r="Q534" s="663"/>
      <c r="R534" s="667"/>
      <c r="S534" s="668"/>
      <c r="T534" s="667"/>
      <c r="U534" s="668"/>
      <c r="V534" s="667"/>
      <c r="W534" s="668"/>
      <c r="X534" s="667"/>
    </row>
    <row r="535" spans="14:24" ht="15.75" x14ac:dyDescent="0.25">
      <c r="N535" s="663"/>
      <c r="O535" s="663"/>
      <c r="P535" s="663"/>
      <c r="Q535" s="663"/>
      <c r="R535" s="667"/>
      <c r="S535" s="668"/>
      <c r="T535" s="667"/>
      <c r="U535" s="668"/>
      <c r="V535" s="667"/>
      <c r="W535" s="668"/>
      <c r="X535" s="667"/>
    </row>
    <row r="536" spans="14:24" ht="15.75" x14ac:dyDescent="0.25">
      <c r="N536" s="663"/>
      <c r="O536" s="663"/>
      <c r="P536" s="663"/>
      <c r="Q536" s="663"/>
      <c r="R536" s="667"/>
      <c r="S536" s="668"/>
      <c r="T536" s="667"/>
      <c r="U536" s="668"/>
      <c r="V536" s="667"/>
      <c r="W536" s="668"/>
      <c r="X536" s="667"/>
    </row>
    <row r="537" spans="14:24" ht="15.75" x14ac:dyDescent="0.25">
      <c r="N537" s="663"/>
      <c r="O537" s="663"/>
      <c r="P537" s="663"/>
      <c r="Q537" s="663"/>
      <c r="R537" s="667"/>
      <c r="S537" s="668"/>
      <c r="T537" s="667"/>
      <c r="U537" s="668"/>
      <c r="V537" s="667"/>
      <c r="W537" s="668"/>
      <c r="X537" s="667"/>
    </row>
    <row r="538" spans="14:24" ht="15.75" x14ac:dyDescent="0.25">
      <c r="N538" s="663"/>
      <c r="O538" s="663"/>
      <c r="P538" s="663"/>
      <c r="Q538" s="663"/>
      <c r="R538" s="667"/>
      <c r="S538" s="668"/>
      <c r="T538" s="667"/>
      <c r="U538" s="668"/>
      <c r="V538" s="667"/>
      <c r="W538" s="668"/>
      <c r="X538" s="667"/>
    </row>
    <row r="539" spans="14:24" ht="15.75" x14ac:dyDescent="0.25">
      <c r="N539" s="663"/>
      <c r="O539" s="663"/>
      <c r="P539" s="663"/>
      <c r="Q539" s="663"/>
      <c r="R539" s="667"/>
      <c r="S539" s="668"/>
      <c r="T539" s="667"/>
      <c r="U539" s="668"/>
      <c r="V539" s="667"/>
      <c r="W539" s="668"/>
      <c r="X539" s="667"/>
    </row>
    <row r="540" spans="14:24" ht="15.75" x14ac:dyDescent="0.25">
      <c r="N540" s="663"/>
      <c r="O540" s="663"/>
      <c r="P540" s="663"/>
      <c r="Q540" s="663"/>
      <c r="R540" s="667"/>
      <c r="S540" s="668"/>
      <c r="T540" s="667"/>
      <c r="U540" s="668"/>
      <c r="V540" s="667"/>
      <c r="W540" s="668"/>
      <c r="X540" s="667"/>
    </row>
    <row r="541" spans="14:24" ht="15.75" x14ac:dyDescent="0.25">
      <c r="N541" s="663"/>
      <c r="O541" s="663"/>
      <c r="P541" s="663"/>
      <c r="Q541" s="663"/>
      <c r="R541" s="667"/>
      <c r="S541" s="668"/>
      <c r="T541" s="667"/>
      <c r="U541" s="668"/>
      <c r="V541" s="667"/>
      <c r="W541" s="668"/>
      <c r="X541" s="667"/>
    </row>
    <row r="542" spans="14:24" ht="15.75" x14ac:dyDescent="0.25">
      <c r="N542" s="663"/>
      <c r="O542" s="663"/>
      <c r="P542" s="663"/>
      <c r="Q542" s="663"/>
      <c r="R542" s="667"/>
      <c r="S542" s="668"/>
      <c r="T542" s="667"/>
      <c r="U542" s="668"/>
      <c r="V542" s="667"/>
      <c r="W542" s="668"/>
      <c r="X542" s="667"/>
    </row>
    <row r="543" spans="14:24" ht="15.75" x14ac:dyDescent="0.25">
      <c r="N543" s="663"/>
      <c r="O543" s="663"/>
      <c r="P543" s="663"/>
      <c r="Q543" s="663"/>
      <c r="R543" s="667"/>
      <c r="S543" s="668"/>
      <c r="T543" s="667"/>
      <c r="U543" s="668"/>
      <c r="V543" s="667"/>
      <c r="W543" s="668"/>
      <c r="X543" s="667"/>
    </row>
    <row r="544" spans="14:24" ht="15.75" x14ac:dyDescent="0.25">
      <c r="N544" s="663"/>
      <c r="O544" s="663"/>
      <c r="P544" s="663"/>
      <c r="Q544" s="663"/>
      <c r="R544" s="667"/>
      <c r="S544" s="668"/>
      <c r="T544" s="667"/>
      <c r="U544" s="668"/>
      <c r="V544" s="667"/>
      <c r="W544" s="668"/>
      <c r="X544" s="667"/>
    </row>
    <row r="545" spans="14:24" ht="15.75" x14ac:dyDescent="0.25">
      <c r="N545" s="663"/>
      <c r="O545" s="663"/>
      <c r="P545" s="663"/>
      <c r="Q545" s="663"/>
      <c r="R545" s="667"/>
      <c r="S545" s="668"/>
      <c r="T545" s="667"/>
      <c r="U545" s="668"/>
      <c r="V545" s="667"/>
      <c r="W545" s="668"/>
      <c r="X545" s="667"/>
    </row>
    <row r="546" spans="14:24" ht="15.75" x14ac:dyDescent="0.25">
      <c r="N546" s="663"/>
      <c r="O546" s="663"/>
      <c r="P546" s="663"/>
      <c r="Q546" s="663"/>
      <c r="R546" s="667"/>
      <c r="S546" s="668"/>
      <c r="T546" s="667"/>
      <c r="U546" s="668"/>
      <c r="V546" s="667"/>
      <c r="W546" s="668"/>
      <c r="X546" s="667"/>
    </row>
    <row r="547" spans="14:24" ht="15.75" x14ac:dyDescent="0.25">
      <c r="N547" s="663"/>
      <c r="O547" s="663"/>
      <c r="P547" s="663"/>
      <c r="Q547" s="663"/>
      <c r="R547" s="667"/>
      <c r="S547" s="668"/>
      <c r="T547" s="667"/>
      <c r="U547" s="668"/>
      <c r="V547" s="667"/>
      <c r="W547" s="668"/>
      <c r="X547" s="667"/>
    </row>
    <row r="548" spans="14:24" ht="15.75" x14ac:dyDescent="0.25">
      <c r="N548" s="663"/>
      <c r="O548" s="663"/>
      <c r="P548" s="663"/>
      <c r="Q548" s="663"/>
      <c r="R548" s="667"/>
      <c r="S548" s="667"/>
      <c r="T548" s="667"/>
      <c r="U548" s="667"/>
      <c r="V548" s="667"/>
      <c r="W548" s="667"/>
      <c r="X548" s="667"/>
    </row>
    <row r="549" spans="14:24" ht="15.75" x14ac:dyDescent="0.25">
      <c r="N549" s="663"/>
      <c r="O549" s="663"/>
      <c r="P549" s="663"/>
      <c r="Q549" s="663"/>
      <c r="R549" s="667"/>
      <c r="S549" s="668"/>
      <c r="T549" s="667"/>
      <c r="U549" s="668"/>
      <c r="V549" s="667"/>
      <c r="W549" s="668"/>
      <c r="X549" s="667"/>
    </row>
    <row r="550" spans="14:24" ht="15.75" x14ac:dyDescent="0.25">
      <c r="N550" s="663"/>
      <c r="O550" s="663"/>
      <c r="P550" s="663"/>
      <c r="Q550" s="663"/>
      <c r="R550" s="667"/>
      <c r="S550" s="668"/>
      <c r="T550" s="667"/>
      <c r="U550" s="668"/>
      <c r="V550" s="667"/>
      <c r="W550" s="668"/>
      <c r="X550" s="667"/>
    </row>
    <row r="551" spans="14:24" ht="15.75" x14ac:dyDescent="0.25">
      <c r="N551" s="663"/>
      <c r="O551" s="663"/>
      <c r="P551" s="663"/>
      <c r="Q551" s="663"/>
      <c r="R551" s="667"/>
      <c r="S551" s="668"/>
      <c r="T551" s="667"/>
      <c r="U551" s="668"/>
      <c r="V551" s="667"/>
      <c r="W551" s="668"/>
      <c r="X551" s="667"/>
    </row>
    <row r="552" spans="14:24" ht="15.75" x14ac:dyDescent="0.25">
      <c r="N552" s="663"/>
      <c r="O552" s="663"/>
      <c r="P552" s="663"/>
      <c r="Q552" s="663"/>
      <c r="R552" s="667"/>
      <c r="S552" s="668"/>
      <c r="T552" s="667"/>
      <c r="U552" s="668"/>
      <c r="V552" s="667"/>
      <c r="W552" s="668"/>
      <c r="X552" s="667"/>
    </row>
    <row r="553" spans="14:24" ht="15.75" x14ac:dyDescent="0.25">
      <c r="N553" s="663"/>
      <c r="O553" s="663"/>
      <c r="P553" s="663"/>
      <c r="Q553" s="663"/>
      <c r="R553" s="667"/>
      <c r="S553" s="668"/>
      <c r="T553" s="667"/>
      <c r="U553" s="668"/>
      <c r="V553" s="667"/>
      <c r="W553" s="668"/>
      <c r="X553" s="667"/>
    </row>
    <row r="554" spans="14:24" ht="15.75" x14ac:dyDescent="0.25">
      <c r="N554" s="663"/>
      <c r="O554" s="663"/>
      <c r="P554" s="663"/>
      <c r="Q554" s="663"/>
      <c r="R554" s="667"/>
      <c r="S554" s="668"/>
      <c r="T554" s="667"/>
      <c r="U554" s="668"/>
      <c r="V554" s="667"/>
      <c r="W554" s="668"/>
      <c r="X554" s="667"/>
    </row>
    <row r="555" spans="14:24" ht="15.75" x14ac:dyDescent="0.25">
      <c r="N555" s="663"/>
      <c r="O555" s="663"/>
      <c r="P555" s="663"/>
      <c r="Q555" s="663"/>
      <c r="R555" s="667"/>
      <c r="S555" s="667"/>
      <c r="T555" s="667"/>
      <c r="U555" s="667"/>
      <c r="V555" s="667"/>
      <c r="W555" s="667"/>
      <c r="X555" s="667"/>
    </row>
    <row r="556" spans="14:24" ht="15.75" x14ac:dyDescent="0.25">
      <c r="N556" s="663"/>
      <c r="O556" s="663"/>
      <c r="P556" s="663"/>
      <c r="Q556" s="663"/>
      <c r="R556" s="667"/>
      <c r="S556" s="668"/>
      <c r="T556" s="667"/>
      <c r="U556" s="668"/>
      <c r="V556" s="667"/>
      <c r="W556" s="668"/>
      <c r="X556" s="667"/>
    </row>
    <row r="557" spans="14:24" ht="15.75" x14ac:dyDescent="0.25">
      <c r="N557" s="663"/>
      <c r="O557" s="663"/>
      <c r="P557" s="663"/>
      <c r="Q557" s="663"/>
      <c r="R557" s="667"/>
      <c r="S557" s="668"/>
      <c r="T557" s="667"/>
      <c r="U557" s="668"/>
      <c r="V557" s="667"/>
      <c r="W557" s="668"/>
      <c r="X557" s="667"/>
    </row>
    <row r="558" spans="14:24" ht="15.75" x14ac:dyDescent="0.25">
      <c r="N558" s="663"/>
      <c r="O558" s="663"/>
      <c r="P558" s="663"/>
      <c r="Q558" s="663"/>
      <c r="R558" s="667"/>
      <c r="S558" s="668"/>
      <c r="T558" s="667"/>
      <c r="U558" s="668"/>
      <c r="V558" s="667"/>
      <c r="W558" s="668"/>
      <c r="X558" s="667"/>
    </row>
    <row r="559" spans="14:24" ht="15.75" x14ac:dyDescent="0.25">
      <c r="N559" s="663"/>
      <c r="O559" s="663"/>
      <c r="P559" s="663"/>
      <c r="Q559" s="663"/>
      <c r="R559" s="667"/>
      <c r="S559" s="668"/>
      <c r="T559" s="667"/>
      <c r="U559" s="668"/>
      <c r="V559" s="667"/>
      <c r="W559" s="668"/>
      <c r="X559" s="667"/>
    </row>
    <row r="560" spans="14:24" ht="15.75" x14ac:dyDescent="0.25">
      <c r="N560" s="663"/>
      <c r="O560" s="663"/>
      <c r="P560" s="663"/>
      <c r="Q560" s="663"/>
      <c r="R560" s="667"/>
      <c r="S560" s="668"/>
      <c r="T560" s="667"/>
      <c r="U560" s="668"/>
      <c r="V560" s="667"/>
      <c r="W560" s="668"/>
      <c r="X560" s="667"/>
    </row>
    <row r="561" spans="14:24" ht="15.75" x14ac:dyDescent="0.25">
      <c r="N561" s="663"/>
      <c r="O561" s="663"/>
      <c r="P561" s="663"/>
      <c r="Q561" s="663"/>
      <c r="R561" s="667"/>
      <c r="S561" s="668"/>
      <c r="T561" s="667"/>
      <c r="U561" s="668"/>
      <c r="V561" s="667"/>
      <c r="W561" s="668"/>
      <c r="X561" s="667"/>
    </row>
    <row r="562" spans="14:24" ht="15.75" x14ac:dyDescent="0.25">
      <c r="N562" s="663"/>
      <c r="O562" s="663"/>
      <c r="P562" s="663"/>
      <c r="Q562" s="663"/>
      <c r="R562" s="667"/>
      <c r="S562" s="668"/>
      <c r="T562" s="667"/>
      <c r="U562" s="668"/>
      <c r="V562" s="667"/>
      <c r="W562" s="668"/>
      <c r="X562" s="667"/>
    </row>
    <row r="563" spans="14:24" ht="15.75" x14ac:dyDescent="0.25">
      <c r="N563" s="663"/>
      <c r="O563" s="663"/>
      <c r="P563" s="663"/>
      <c r="Q563" s="663"/>
      <c r="R563" s="667"/>
      <c r="S563" s="668"/>
      <c r="T563" s="667"/>
      <c r="U563" s="668"/>
      <c r="V563" s="667"/>
      <c r="W563" s="668"/>
      <c r="X563" s="667"/>
    </row>
    <row r="564" spans="14:24" ht="15.75" x14ac:dyDescent="0.25">
      <c r="N564" s="663"/>
      <c r="O564" s="663"/>
      <c r="P564" s="663"/>
      <c r="Q564" s="663"/>
      <c r="R564" s="667"/>
      <c r="S564" s="668"/>
      <c r="T564" s="667"/>
      <c r="U564" s="668"/>
      <c r="V564" s="667"/>
      <c r="W564" s="668"/>
      <c r="X564" s="667"/>
    </row>
    <row r="565" spans="14:24" ht="15.75" x14ac:dyDescent="0.25">
      <c r="N565" s="663"/>
      <c r="O565" s="663"/>
      <c r="P565" s="663"/>
      <c r="Q565" s="663"/>
      <c r="R565" s="667"/>
      <c r="S565" s="668"/>
      <c r="T565" s="667"/>
      <c r="U565" s="668"/>
      <c r="V565" s="667"/>
      <c r="W565" s="668"/>
      <c r="X565" s="667"/>
    </row>
    <row r="566" spans="14:24" ht="15.75" x14ac:dyDescent="0.25">
      <c r="N566" s="663"/>
      <c r="O566" s="663"/>
      <c r="P566" s="663"/>
      <c r="Q566" s="663"/>
      <c r="R566" s="667"/>
      <c r="S566" s="668"/>
      <c r="T566" s="667"/>
      <c r="U566" s="668"/>
      <c r="V566" s="667"/>
      <c r="W566" s="668"/>
      <c r="X566" s="667"/>
    </row>
    <row r="567" spans="14:24" ht="15.75" x14ac:dyDescent="0.25">
      <c r="N567" s="663"/>
      <c r="O567" s="663"/>
      <c r="P567" s="663"/>
      <c r="Q567" s="663"/>
      <c r="R567" s="667"/>
      <c r="S567" s="668"/>
      <c r="T567" s="667"/>
      <c r="U567" s="668"/>
      <c r="V567" s="667"/>
      <c r="W567" s="668"/>
      <c r="X567" s="667"/>
    </row>
    <row r="568" spans="14:24" ht="15.75" x14ac:dyDescent="0.25">
      <c r="N568" s="663"/>
      <c r="O568" s="663"/>
      <c r="P568" s="663"/>
      <c r="Q568" s="663"/>
      <c r="R568" s="667"/>
      <c r="S568" s="668"/>
      <c r="T568" s="667"/>
      <c r="U568" s="668"/>
      <c r="V568" s="667"/>
      <c r="W568" s="668"/>
      <c r="X568" s="667"/>
    </row>
    <row r="569" spans="14:24" ht="15.75" x14ac:dyDescent="0.25">
      <c r="N569" s="663"/>
      <c r="O569" s="663"/>
      <c r="P569" s="663"/>
      <c r="Q569" s="663"/>
      <c r="R569" s="667"/>
      <c r="S569" s="668"/>
      <c r="T569" s="667"/>
      <c r="U569" s="668"/>
      <c r="V569" s="667"/>
      <c r="W569" s="668"/>
      <c r="X569" s="667"/>
    </row>
    <row r="570" spans="14:24" ht="15.75" x14ac:dyDescent="0.25">
      <c r="N570" s="663"/>
      <c r="O570" s="663"/>
      <c r="P570" s="663"/>
      <c r="Q570" s="663"/>
      <c r="R570" s="667"/>
      <c r="S570" s="668"/>
      <c r="T570" s="667"/>
      <c r="U570" s="668"/>
      <c r="V570" s="667"/>
      <c r="W570" s="668"/>
      <c r="X570" s="667"/>
    </row>
    <row r="571" spans="14:24" ht="15.75" x14ac:dyDescent="0.25">
      <c r="N571" s="663"/>
      <c r="O571" s="663"/>
      <c r="P571" s="663"/>
      <c r="Q571" s="663"/>
      <c r="R571" s="667"/>
      <c r="S571" s="668"/>
      <c r="T571" s="667"/>
      <c r="U571" s="668"/>
      <c r="V571" s="667"/>
      <c r="W571" s="668"/>
      <c r="X571" s="667"/>
    </row>
    <row r="572" spans="14:24" ht="15.75" x14ac:dyDescent="0.25">
      <c r="N572" s="663"/>
      <c r="O572" s="663"/>
      <c r="P572" s="663"/>
      <c r="Q572" s="663"/>
      <c r="R572" s="667"/>
      <c r="S572" s="668"/>
      <c r="T572" s="667"/>
      <c r="U572" s="668"/>
      <c r="V572" s="667"/>
      <c r="W572" s="668"/>
      <c r="X572" s="667"/>
    </row>
    <row r="573" spans="14:24" ht="15.75" x14ac:dyDescent="0.25">
      <c r="N573" s="663"/>
      <c r="O573" s="663"/>
      <c r="P573" s="663"/>
      <c r="Q573" s="663"/>
      <c r="R573" s="667"/>
      <c r="S573" s="668"/>
      <c r="T573" s="667"/>
      <c r="U573" s="668"/>
      <c r="V573" s="667"/>
      <c r="W573" s="668"/>
      <c r="X573" s="667"/>
    </row>
    <row r="574" spans="14:24" ht="15.75" x14ac:dyDescent="0.25">
      <c r="N574" s="663"/>
      <c r="O574" s="663"/>
      <c r="P574" s="663"/>
      <c r="Q574" s="663"/>
      <c r="R574" s="667"/>
      <c r="S574" s="668"/>
      <c r="T574" s="667"/>
      <c r="U574" s="668"/>
      <c r="V574" s="667"/>
      <c r="W574" s="668"/>
      <c r="X574" s="667"/>
    </row>
    <row r="575" spans="14:24" ht="15.75" x14ac:dyDescent="0.25">
      <c r="N575" s="663"/>
      <c r="O575" s="663"/>
      <c r="P575" s="663"/>
      <c r="Q575" s="663"/>
      <c r="R575" s="667"/>
      <c r="S575" s="668"/>
      <c r="T575" s="667"/>
      <c r="U575" s="668"/>
      <c r="V575" s="667"/>
      <c r="W575" s="668"/>
      <c r="X575" s="667"/>
    </row>
    <row r="576" spans="14:24" ht="15.75" x14ac:dyDescent="0.25">
      <c r="N576" s="663"/>
      <c r="O576" s="663"/>
      <c r="P576" s="663"/>
      <c r="Q576" s="663"/>
      <c r="R576" s="667"/>
      <c r="S576" s="668"/>
      <c r="T576" s="667"/>
      <c r="U576" s="668"/>
      <c r="V576" s="667"/>
      <c r="W576" s="668"/>
      <c r="X576" s="667"/>
    </row>
    <row r="577" spans="14:24" ht="15.75" x14ac:dyDescent="0.25">
      <c r="N577" s="663"/>
      <c r="O577" s="663"/>
      <c r="P577" s="663"/>
      <c r="Q577" s="663"/>
      <c r="R577" s="667"/>
      <c r="S577" s="668"/>
      <c r="T577" s="667"/>
      <c r="U577" s="668"/>
      <c r="V577" s="667"/>
      <c r="W577" s="668"/>
      <c r="X577" s="667"/>
    </row>
    <row r="578" spans="14:24" ht="15.75" x14ac:dyDescent="0.25">
      <c r="N578" s="663"/>
      <c r="O578" s="663"/>
      <c r="P578" s="663"/>
      <c r="Q578" s="663"/>
      <c r="R578" s="667"/>
      <c r="S578" s="668"/>
      <c r="T578" s="667"/>
      <c r="U578" s="668"/>
      <c r="V578" s="667"/>
      <c r="W578" s="668"/>
      <c r="X578" s="667"/>
    </row>
    <row r="579" spans="14:24" ht="15.75" x14ac:dyDescent="0.25">
      <c r="N579" s="663"/>
      <c r="O579" s="663"/>
      <c r="P579" s="663"/>
      <c r="Q579" s="663"/>
      <c r="R579" s="667"/>
      <c r="S579" s="668"/>
      <c r="T579" s="667"/>
      <c r="U579" s="668"/>
      <c r="V579" s="667"/>
      <c r="W579" s="668"/>
      <c r="X579" s="667"/>
    </row>
    <row r="580" spans="14:24" ht="15.75" x14ac:dyDescent="0.25">
      <c r="N580" s="663"/>
      <c r="O580" s="663"/>
      <c r="P580" s="663"/>
      <c r="Q580" s="663"/>
      <c r="R580" s="667"/>
      <c r="S580" s="667"/>
      <c r="T580" s="667"/>
      <c r="U580" s="667"/>
      <c r="V580" s="667"/>
      <c r="W580" s="667"/>
      <c r="X580" s="667"/>
    </row>
    <row r="581" spans="14:24" ht="15.75" x14ac:dyDescent="0.25">
      <c r="N581" s="663"/>
      <c r="O581" s="663"/>
      <c r="P581" s="663"/>
      <c r="Q581" s="663"/>
      <c r="R581" s="667"/>
      <c r="S581" s="668"/>
      <c r="T581" s="667"/>
      <c r="U581" s="668"/>
      <c r="V581" s="667"/>
      <c r="W581" s="668"/>
      <c r="X581" s="667"/>
    </row>
    <row r="582" spans="14:24" ht="15.75" x14ac:dyDescent="0.25">
      <c r="N582" s="663"/>
      <c r="O582" s="663"/>
      <c r="P582" s="663"/>
      <c r="Q582" s="663"/>
      <c r="R582" s="667"/>
      <c r="S582" s="668"/>
      <c r="T582" s="667"/>
      <c r="U582" s="668"/>
      <c r="V582" s="667"/>
      <c r="W582" s="668"/>
      <c r="X582" s="667"/>
    </row>
    <row r="583" spans="14:24" ht="15.75" x14ac:dyDescent="0.25">
      <c r="N583" s="663"/>
      <c r="O583" s="663"/>
      <c r="P583" s="663"/>
      <c r="Q583" s="663"/>
      <c r="R583" s="667"/>
      <c r="S583" s="668"/>
      <c r="T583" s="667"/>
      <c r="U583" s="668"/>
      <c r="V583" s="667"/>
      <c r="W583" s="668"/>
      <c r="X583" s="667"/>
    </row>
    <row r="584" spans="14:24" ht="15.75" x14ac:dyDescent="0.25">
      <c r="N584" s="663"/>
      <c r="O584" s="663"/>
      <c r="P584" s="663"/>
      <c r="Q584" s="663"/>
      <c r="R584" s="667"/>
      <c r="S584" s="668"/>
      <c r="T584" s="667"/>
      <c r="U584" s="668"/>
      <c r="V584" s="667"/>
      <c r="W584" s="668"/>
      <c r="X584" s="667"/>
    </row>
    <row r="585" spans="14:24" ht="15.75" x14ac:dyDescent="0.25">
      <c r="N585" s="663"/>
      <c r="O585" s="663"/>
      <c r="P585" s="663"/>
      <c r="Q585" s="663"/>
      <c r="R585" s="667"/>
      <c r="S585" s="668"/>
      <c r="T585" s="667"/>
      <c r="U585" s="668"/>
      <c r="V585" s="667"/>
      <c r="W585" s="668"/>
      <c r="X585" s="667"/>
    </row>
    <row r="586" spans="14:24" ht="15.75" x14ac:dyDescent="0.25">
      <c r="N586" s="663"/>
      <c r="O586" s="663"/>
      <c r="P586" s="663"/>
      <c r="Q586" s="663"/>
      <c r="R586" s="667"/>
      <c r="S586" s="668"/>
      <c r="T586" s="667"/>
      <c r="U586" s="668"/>
      <c r="V586" s="667"/>
      <c r="W586" s="668"/>
      <c r="X586" s="667"/>
    </row>
    <row r="587" spans="14:24" ht="15.75" x14ac:dyDescent="0.25">
      <c r="N587" s="663"/>
      <c r="O587" s="663"/>
      <c r="P587" s="663"/>
      <c r="Q587" s="663"/>
      <c r="R587" s="667"/>
      <c r="S587" s="668"/>
      <c r="T587" s="667"/>
      <c r="U587" s="668"/>
      <c r="V587" s="667"/>
      <c r="W587" s="668"/>
      <c r="X587" s="667"/>
    </row>
    <row r="588" spans="14:24" ht="15.75" x14ac:dyDescent="0.25">
      <c r="N588" s="663"/>
      <c r="O588" s="663"/>
      <c r="P588" s="663"/>
      <c r="Q588" s="663"/>
      <c r="R588" s="667"/>
      <c r="S588" s="668"/>
      <c r="T588" s="667"/>
      <c r="U588" s="668"/>
      <c r="V588" s="667"/>
      <c r="W588" s="668"/>
      <c r="X588" s="667"/>
    </row>
    <row r="589" spans="14:24" ht="15.75" x14ac:dyDescent="0.25">
      <c r="N589" s="663"/>
      <c r="O589" s="663"/>
      <c r="P589" s="663"/>
      <c r="Q589" s="663"/>
      <c r="R589" s="667"/>
      <c r="S589" s="668"/>
      <c r="T589" s="667"/>
      <c r="U589" s="668"/>
      <c r="V589" s="667"/>
      <c r="W589" s="668"/>
      <c r="X589" s="667"/>
    </row>
    <row r="590" spans="14:24" ht="15.75" x14ac:dyDescent="0.25">
      <c r="N590" s="663"/>
      <c r="O590" s="663"/>
      <c r="P590" s="663"/>
      <c r="Q590" s="663"/>
      <c r="R590" s="667"/>
      <c r="S590" s="668"/>
      <c r="T590" s="667"/>
      <c r="U590" s="668"/>
      <c r="V590" s="667"/>
      <c r="W590" s="668"/>
      <c r="X590" s="667"/>
    </row>
    <row r="591" spans="14:24" ht="15.75" x14ac:dyDescent="0.25">
      <c r="N591" s="663"/>
      <c r="O591" s="663"/>
      <c r="P591" s="663"/>
      <c r="Q591" s="663"/>
      <c r="R591" s="667"/>
      <c r="S591" s="668"/>
      <c r="T591" s="667"/>
      <c r="U591" s="668"/>
      <c r="V591" s="667"/>
      <c r="W591" s="668"/>
      <c r="X591" s="667"/>
    </row>
    <row r="592" spans="14:24" ht="15.75" x14ac:dyDescent="0.25">
      <c r="N592" s="663"/>
      <c r="O592" s="663"/>
      <c r="P592" s="663"/>
      <c r="Q592" s="663"/>
      <c r="R592" s="667"/>
      <c r="S592" s="668"/>
      <c r="T592" s="667"/>
      <c r="U592" s="668"/>
      <c r="V592" s="667"/>
      <c r="W592" s="668"/>
      <c r="X592" s="667"/>
    </row>
    <row r="593" spans="14:24" ht="15.75" x14ac:dyDescent="0.25">
      <c r="N593" s="663"/>
      <c r="O593" s="663"/>
      <c r="P593" s="663"/>
      <c r="Q593" s="663"/>
      <c r="R593" s="667"/>
      <c r="S593" s="668"/>
      <c r="T593" s="667"/>
      <c r="U593" s="668"/>
      <c r="V593" s="667"/>
      <c r="W593" s="668"/>
      <c r="X593" s="667"/>
    </row>
    <row r="594" spans="14:24" ht="15.75" x14ac:dyDescent="0.25">
      <c r="N594" s="663"/>
      <c r="O594" s="663"/>
      <c r="P594" s="663"/>
      <c r="Q594" s="663"/>
      <c r="R594" s="667"/>
      <c r="S594" s="668"/>
      <c r="T594" s="667"/>
      <c r="U594" s="668"/>
      <c r="V594" s="667"/>
      <c r="W594" s="668"/>
      <c r="X594" s="667"/>
    </row>
    <row r="595" spans="14:24" ht="15.75" x14ac:dyDescent="0.25">
      <c r="N595" s="663"/>
      <c r="O595" s="663"/>
      <c r="P595" s="663"/>
      <c r="Q595" s="663"/>
      <c r="R595" s="667"/>
      <c r="S595" s="668"/>
      <c r="T595" s="667"/>
      <c r="U595" s="668"/>
      <c r="V595" s="667"/>
      <c r="W595" s="668"/>
      <c r="X595" s="667"/>
    </row>
    <row r="596" spans="14:24" ht="15.75" x14ac:dyDescent="0.25">
      <c r="N596" s="663"/>
      <c r="O596" s="663"/>
      <c r="P596" s="663"/>
      <c r="Q596" s="663"/>
      <c r="R596" s="667"/>
      <c r="S596" s="668"/>
      <c r="T596" s="667"/>
      <c r="U596" s="668"/>
      <c r="V596" s="667"/>
      <c r="W596" s="668"/>
      <c r="X596" s="667"/>
    </row>
    <row r="597" spans="14:24" ht="15.75" x14ac:dyDescent="0.25">
      <c r="N597" s="663"/>
      <c r="O597" s="663"/>
      <c r="P597" s="663"/>
      <c r="Q597" s="663"/>
      <c r="R597" s="667"/>
      <c r="S597" s="668"/>
      <c r="T597" s="667"/>
      <c r="U597" s="668"/>
      <c r="V597" s="667"/>
      <c r="W597" s="668"/>
      <c r="X597" s="667"/>
    </row>
    <row r="598" spans="14:24" ht="15.75" x14ac:dyDescent="0.25">
      <c r="N598" s="663"/>
      <c r="O598" s="663"/>
      <c r="P598" s="663"/>
      <c r="Q598" s="663"/>
      <c r="R598" s="667"/>
      <c r="S598" s="668"/>
      <c r="T598" s="667"/>
      <c r="U598" s="668"/>
      <c r="V598" s="667"/>
      <c r="W598" s="668"/>
      <c r="X598" s="667"/>
    </row>
    <row r="599" spans="14:24" ht="15.75" x14ac:dyDescent="0.25">
      <c r="N599" s="663"/>
      <c r="O599" s="663"/>
      <c r="P599" s="663"/>
      <c r="Q599" s="663"/>
      <c r="R599" s="667"/>
      <c r="S599" s="668"/>
      <c r="T599" s="667"/>
      <c r="U599" s="668"/>
      <c r="V599" s="667"/>
      <c r="W599" s="668"/>
      <c r="X599" s="667"/>
    </row>
    <row r="600" spans="14:24" ht="15.75" x14ac:dyDescent="0.25">
      <c r="N600" s="663"/>
      <c r="O600" s="663"/>
      <c r="P600" s="663"/>
      <c r="Q600" s="663"/>
      <c r="R600" s="667"/>
      <c r="S600" s="668"/>
      <c r="T600" s="667"/>
      <c r="U600" s="668"/>
      <c r="V600" s="667"/>
      <c r="W600" s="668"/>
      <c r="X600" s="667"/>
    </row>
    <row r="601" spans="14:24" ht="15.75" x14ac:dyDescent="0.25">
      <c r="N601" s="663"/>
      <c r="O601" s="663"/>
      <c r="P601" s="663"/>
      <c r="Q601" s="663"/>
      <c r="R601" s="667"/>
      <c r="S601" s="668"/>
      <c r="T601" s="667"/>
      <c r="U601" s="668"/>
      <c r="V601" s="667"/>
      <c r="W601" s="668"/>
      <c r="X601" s="667"/>
    </row>
    <row r="602" spans="14:24" ht="15.75" x14ac:dyDescent="0.25">
      <c r="N602" s="663"/>
      <c r="O602" s="663"/>
      <c r="P602" s="663"/>
      <c r="Q602" s="663"/>
      <c r="R602" s="667"/>
      <c r="S602" s="668"/>
      <c r="T602" s="667"/>
      <c r="U602" s="668"/>
      <c r="V602" s="667"/>
      <c r="W602" s="668"/>
      <c r="X602" s="667"/>
    </row>
    <row r="603" spans="14:24" ht="15.75" x14ac:dyDescent="0.25">
      <c r="N603" s="663"/>
      <c r="O603" s="663"/>
      <c r="P603" s="663"/>
      <c r="Q603" s="663"/>
      <c r="R603" s="667"/>
      <c r="S603" s="668"/>
      <c r="T603" s="667"/>
      <c r="U603" s="668"/>
      <c r="V603" s="667"/>
      <c r="W603" s="668"/>
      <c r="X603" s="667"/>
    </row>
    <row r="604" spans="14:24" ht="15.75" x14ac:dyDescent="0.25">
      <c r="N604" s="663"/>
      <c r="O604" s="663"/>
      <c r="P604" s="663"/>
      <c r="Q604" s="663"/>
      <c r="R604" s="667"/>
      <c r="S604" s="668"/>
      <c r="T604" s="667"/>
      <c r="U604" s="668"/>
      <c r="V604" s="667"/>
      <c r="W604" s="668"/>
      <c r="X604" s="667"/>
    </row>
    <row r="605" spans="14:24" ht="15.75" x14ac:dyDescent="0.25">
      <c r="N605" s="663"/>
      <c r="O605" s="663"/>
      <c r="P605" s="663"/>
      <c r="Q605" s="663"/>
      <c r="R605" s="667"/>
      <c r="S605" s="668"/>
      <c r="T605" s="667"/>
      <c r="U605" s="668"/>
      <c r="V605" s="667"/>
      <c r="W605" s="668"/>
      <c r="X605" s="667"/>
    </row>
    <row r="606" spans="14:24" ht="15.75" x14ac:dyDescent="0.25">
      <c r="N606" s="663"/>
      <c r="O606" s="663"/>
      <c r="P606" s="663"/>
      <c r="Q606" s="663"/>
      <c r="R606" s="667"/>
      <c r="S606" s="668"/>
      <c r="T606" s="667"/>
      <c r="U606" s="668"/>
      <c r="V606" s="667"/>
      <c r="W606" s="668"/>
      <c r="X606" s="667"/>
    </row>
    <row r="607" spans="14:24" ht="15.75" x14ac:dyDescent="0.25">
      <c r="N607" s="663"/>
      <c r="O607" s="663"/>
      <c r="P607" s="663"/>
      <c r="Q607" s="663"/>
      <c r="R607" s="667"/>
      <c r="S607" s="668"/>
      <c r="T607" s="667"/>
      <c r="U607" s="668"/>
      <c r="V607" s="667"/>
      <c r="W607" s="668"/>
      <c r="X607" s="667"/>
    </row>
    <row r="608" spans="14:24" ht="15.75" x14ac:dyDescent="0.25">
      <c r="N608" s="663"/>
      <c r="O608" s="663"/>
      <c r="P608" s="663"/>
      <c r="Q608" s="663"/>
      <c r="R608" s="667"/>
      <c r="S608" s="668"/>
      <c r="T608" s="667"/>
      <c r="U608" s="668"/>
      <c r="V608" s="667"/>
      <c r="W608" s="668"/>
      <c r="X608" s="667"/>
    </row>
    <row r="609" spans="14:24" ht="15.75" x14ac:dyDescent="0.25">
      <c r="N609" s="663"/>
      <c r="O609" s="663"/>
      <c r="P609" s="663"/>
      <c r="Q609" s="663"/>
      <c r="R609" s="667"/>
      <c r="S609" s="668"/>
      <c r="T609" s="667"/>
      <c r="U609" s="668"/>
      <c r="V609" s="667"/>
      <c r="W609" s="668"/>
      <c r="X609" s="667"/>
    </row>
    <row r="610" spans="14:24" ht="15.75" x14ac:dyDescent="0.25">
      <c r="N610" s="663"/>
      <c r="O610" s="663"/>
      <c r="P610" s="663"/>
      <c r="Q610" s="663"/>
      <c r="R610" s="667"/>
      <c r="S610" s="668"/>
      <c r="T610" s="667"/>
      <c r="U610" s="668"/>
      <c r="V610" s="667"/>
      <c r="W610" s="668"/>
      <c r="X610" s="667"/>
    </row>
    <row r="611" spans="14:24" ht="15.75" x14ac:dyDescent="0.25">
      <c r="N611" s="663"/>
      <c r="O611" s="663"/>
      <c r="P611" s="663"/>
      <c r="Q611" s="663"/>
      <c r="R611" s="667"/>
      <c r="S611" s="668"/>
      <c r="T611" s="667"/>
      <c r="U611" s="668"/>
      <c r="V611" s="667"/>
      <c r="W611" s="668"/>
      <c r="X611" s="667"/>
    </row>
    <row r="612" spans="14:24" ht="15.75" x14ac:dyDescent="0.25">
      <c r="N612" s="663"/>
      <c r="O612" s="663"/>
      <c r="P612" s="663"/>
      <c r="Q612" s="663"/>
      <c r="R612" s="667"/>
      <c r="S612" s="668"/>
      <c r="T612" s="667"/>
      <c r="U612" s="668"/>
      <c r="V612" s="667"/>
      <c r="W612" s="668"/>
      <c r="X612" s="667"/>
    </row>
    <row r="613" spans="14:24" ht="15.75" x14ac:dyDescent="0.25">
      <c r="N613" s="663"/>
      <c r="O613" s="663"/>
      <c r="P613" s="663"/>
      <c r="Q613" s="663"/>
      <c r="R613" s="667"/>
      <c r="S613" s="668"/>
      <c r="T613" s="667"/>
      <c r="U613" s="668"/>
      <c r="V613" s="667"/>
      <c r="W613" s="668"/>
      <c r="X613" s="667"/>
    </row>
    <row r="614" spans="14:24" ht="15.75" x14ac:dyDescent="0.25">
      <c r="N614" s="663"/>
      <c r="O614" s="663"/>
      <c r="P614" s="663"/>
      <c r="Q614" s="663"/>
      <c r="R614" s="667"/>
      <c r="S614" s="668"/>
      <c r="T614" s="667"/>
      <c r="U614" s="668"/>
      <c r="V614" s="667"/>
      <c r="W614" s="668"/>
      <c r="X614" s="667"/>
    </row>
    <row r="615" spans="14:24" ht="15.75" x14ac:dyDescent="0.25">
      <c r="N615" s="663"/>
      <c r="O615" s="663"/>
      <c r="P615" s="663"/>
      <c r="Q615" s="663"/>
      <c r="R615" s="667"/>
      <c r="S615" s="668"/>
      <c r="T615" s="667"/>
      <c r="U615" s="668"/>
      <c r="V615" s="667"/>
      <c r="W615" s="668"/>
      <c r="X615" s="667"/>
    </row>
    <row r="616" spans="14:24" ht="15.75" x14ac:dyDescent="0.25">
      <c r="N616" s="663"/>
      <c r="O616" s="663"/>
      <c r="P616" s="663"/>
      <c r="Q616" s="663"/>
      <c r="R616" s="667"/>
      <c r="S616" s="668"/>
      <c r="T616" s="667"/>
      <c r="U616" s="668"/>
      <c r="V616" s="667"/>
      <c r="W616" s="668"/>
      <c r="X616" s="667"/>
    </row>
    <row r="617" spans="14:24" ht="15.75" x14ac:dyDescent="0.25">
      <c r="N617" s="663"/>
      <c r="O617" s="663"/>
      <c r="P617" s="663"/>
      <c r="Q617" s="663"/>
      <c r="R617" s="667"/>
      <c r="S617" s="668"/>
      <c r="T617" s="667"/>
      <c r="U617" s="668"/>
      <c r="V617" s="667"/>
      <c r="W617" s="668"/>
      <c r="X617" s="667"/>
    </row>
    <row r="618" spans="14:24" ht="15.75" x14ac:dyDescent="0.25">
      <c r="N618" s="663"/>
      <c r="O618" s="663"/>
      <c r="P618" s="663"/>
      <c r="Q618" s="663"/>
      <c r="R618" s="667"/>
      <c r="S618" s="668"/>
      <c r="T618" s="667"/>
      <c r="U618" s="668"/>
      <c r="V618" s="667"/>
      <c r="W618" s="668"/>
      <c r="X618" s="667"/>
    </row>
    <row r="619" spans="14:24" ht="15.75" x14ac:dyDescent="0.25">
      <c r="N619" s="663"/>
      <c r="O619" s="663"/>
      <c r="P619" s="663"/>
      <c r="Q619" s="663"/>
      <c r="R619" s="667"/>
      <c r="S619" s="668"/>
      <c r="T619" s="667"/>
      <c r="U619" s="668"/>
      <c r="V619" s="667"/>
      <c r="W619" s="668"/>
      <c r="X619" s="667"/>
    </row>
    <row r="620" spans="14:24" ht="15.75" x14ac:dyDescent="0.25">
      <c r="N620" s="663"/>
      <c r="O620" s="663"/>
      <c r="P620" s="663"/>
      <c r="Q620" s="663"/>
      <c r="R620" s="667"/>
      <c r="S620" s="668"/>
      <c r="T620" s="667"/>
      <c r="U620" s="668"/>
      <c r="V620" s="667"/>
      <c r="W620" s="668"/>
      <c r="X620" s="667"/>
    </row>
    <row r="621" spans="14:24" ht="15.75" x14ac:dyDescent="0.25">
      <c r="N621" s="663"/>
      <c r="O621" s="663"/>
      <c r="P621" s="663"/>
      <c r="Q621" s="663"/>
      <c r="R621" s="667"/>
      <c r="S621" s="668"/>
      <c r="T621" s="667"/>
      <c r="U621" s="668"/>
      <c r="V621" s="667"/>
      <c r="W621" s="668"/>
      <c r="X621" s="667"/>
    </row>
  </sheetData>
  <sortState ref="C2:J24">
    <sortCondition descending="1" ref="D2:D24"/>
  </sortState>
  <pageMargins left="0.7" right="0.7" top="0.75" bottom="0.75" header="0.3" footer="0.3"/>
  <pageSetup orientation="portrait"/>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heetViews>
  <sheetFormatPr defaultRowHeight="11.25" x14ac:dyDescent="0.2"/>
  <cols>
    <col min="1" max="1" width="7.5" customWidth="1"/>
    <col min="2" max="2" width="10.6640625" bestFit="1" customWidth="1"/>
    <col min="4" max="4" width="60.1640625" bestFit="1" customWidth="1"/>
    <col min="5" max="5" width="11" customWidth="1"/>
    <col min="6" max="6" width="14.1640625" customWidth="1"/>
    <col min="9" max="9" width="9.33203125" customWidth="1"/>
    <col min="10" max="10" width="8.5" bestFit="1" customWidth="1"/>
    <col min="22" max="22" width="14" bestFit="1" customWidth="1"/>
    <col min="23" max="23" width="9.33203125" customWidth="1"/>
    <col min="24" max="24" width="60.1640625" bestFit="1" customWidth="1"/>
    <col min="25" max="25" width="14.5" customWidth="1"/>
    <col min="26" max="26" width="11.5" customWidth="1"/>
  </cols>
  <sheetData>
    <row r="1" spans="1:30" ht="45.75" thickBot="1" x14ac:dyDescent="0.25">
      <c r="A1" s="415" t="s">
        <v>567</v>
      </c>
      <c r="B1" s="761" t="s">
        <v>297</v>
      </c>
      <c r="C1" s="415" t="s">
        <v>233</v>
      </c>
      <c r="D1" s="761" t="s">
        <v>668</v>
      </c>
      <c r="E1" s="825" t="s">
        <v>459</v>
      </c>
      <c r="F1" s="826" t="s">
        <v>460</v>
      </c>
      <c r="G1" s="827" t="s">
        <v>461</v>
      </c>
      <c r="H1" s="828" t="s">
        <v>462</v>
      </c>
      <c r="I1" s="828" t="s">
        <v>610</v>
      </c>
      <c r="J1" s="829" t="s">
        <v>611</v>
      </c>
      <c r="U1" s="761" t="s">
        <v>567</v>
      </c>
      <c r="V1" s="761" t="s">
        <v>297</v>
      </c>
      <c r="W1" s="415" t="s">
        <v>233</v>
      </c>
      <c r="X1" s="761" t="s">
        <v>668</v>
      </c>
      <c r="Y1" s="825" t="s">
        <v>459</v>
      </c>
      <c r="Z1" s="826" t="s">
        <v>460</v>
      </c>
      <c r="AA1" s="827" t="s">
        <v>461</v>
      </c>
      <c r="AB1" s="828" t="s">
        <v>462</v>
      </c>
      <c r="AC1" s="828" t="s">
        <v>610</v>
      </c>
      <c r="AD1" s="829" t="s">
        <v>611</v>
      </c>
    </row>
    <row r="2" spans="1:30" ht="12.75" thickBot="1" x14ac:dyDescent="0.25">
      <c r="A2" s="830">
        <v>0</v>
      </c>
      <c r="B2" s="831" t="s">
        <v>156</v>
      </c>
      <c r="C2" s="832">
        <v>0</v>
      </c>
      <c r="D2" s="833" t="s">
        <v>234</v>
      </c>
      <c r="E2" s="834">
        <v>1850862</v>
      </c>
      <c r="F2" s="833">
        <v>1964003</v>
      </c>
      <c r="G2" s="835">
        <v>113141</v>
      </c>
      <c r="H2" s="836">
        <v>6.0999999999999999E-2</v>
      </c>
      <c r="I2" s="835">
        <v>12860</v>
      </c>
      <c r="J2" s="837">
        <v>55816</v>
      </c>
      <c r="U2" s="830">
        <v>2</v>
      </c>
      <c r="V2" s="831" t="s">
        <v>143</v>
      </c>
      <c r="W2" s="832">
        <v>0</v>
      </c>
      <c r="X2" s="833" t="s">
        <v>234</v>
      </c>
      <c r="Y2" s="834">
        <v>588625</v>
      </c>
      <c r="Z2" s="833">
        <v>626224</v>
      </c>
      <c r="AA2" s="835">
        <v>37599</v>
      </c>
      <c r="AB2" s="836">
        <v>6.3875982161817793E-2</v>
      </c>
      <c r="AC2" s="835">
        <v>4380</v>
      </c>
      <c r="AD2" s="837">
        <v>13692</v>
      </c>
    </row>
    <row r="3" spans="1:30" ht="22.5" customHeight="1" x14ac:dyDescent="0.2">
      <c r="A3" s="762">
        <v>0</v>
      </c>
      <c r="B3" s="838" t="s">
        <v>156</v>
      </c>
      <c r="C3" s="839">
        <v>11</v>
      </c>
      <c r="D3" s="840" t="s">
        <v>215</v>
      </c>
      <c r="E3" s="56">
        <v>141262</v>
      </c>
      <c r="F3" s="57">
        <v>151573</v>
      </c>
      <c r="G3" s="841">
        <v>10311</v>
      </c>
      <c r="H3" s="842">
        <v>7.2999999999999995E-2</v>
      </c>
      <c r="I3" s="843">
        <v>1040</v>
      </c>
      <c r="J3" s="844">
        <v>4273</v>
      </c>
      <c r="U3" s="762">
        <v>2</v>
      </c>
      <c r="V3" s="838" t="s">
        <v>143</v>
      </c>
      <c r="W3" s="839">
        <v>11</v>
      </c>
      <c r="X3" s="840" t="s">
        <v>215</v>
      </c>
      <c r="Y3" s="56">
        <v>46656</v>
      </c>
      <c r="Z3" s="57">
        <v>50394</v>
      </c>
      <c r="AA3" s="841">
        <v>3738</v>
      </c>
      <c r="AB3" s="842">
        <v>8.0118312757201646E-2</v>
      </c>
      <c r="AC3" s="843">
        <v>386</v>
      </c>
      <c r="AD3" s="844">
        <v>1074</v>
      </c>
    </row>
    <row r="4" spans="1:30" ht="22.5" customHeight="1" x14ac:dyDescent="0.2">
      <c r="A4" s="762">
        <v>0</v>
      </c>
      <c r="B4" s="838" t="s">
        <v>156</v>
      </c>
      <c r="C4" s="839">
        <v>13</v>
      </c>
      <c r="D4" s="840" t="s">
        <v>219</v>
      </c>
      <c r="E4" s="56">
        <v>102730</v>
      </c>
      <c r="F4" s="57">
        <v>111613</v>
      </c>
      <c r="G4" s="841">
        <v>8883</v>
      </c>
      <c r="H4" s="842">
        <v>8.5999999999999993E-2</v>
      </c>
      <c r="I4" s="843">
        <v>954</v>
      </c>
      <c r="J4" s="844">
        <v>3102</v>
      </c>
      <c r="U4" s="762">
        <v>2</v>
      </c>
      <c r="V4" s="838" t="s">
        <v>143</v>
      </c>
      <c r="W4" s="839">
        <v>13</v>
      </c>
      <c r="X4" s="840" t="s">
        <v>219</v>
      </c>
      <c r="Y4" s="56">
        <v>37595</v>
      </c>
      <c r="Z4" s="57">
        <v>41022</v>
      </c>
      <c r="AA4" s="841">
        <v>3427</v>
      </c>
      <c r="AB4" s="842">
        <v>9.1155738795052538E-2</v>
      </c>
      <c r="AC4" s="843">
        <v>370</v>
      </c>
      <c r="AD4" s="844">
        <v>774</v>
      </c>
    </row>
    <row r="5" spans="1:30" ht="22.5" customHeight="1" x14ac:dyDescent="0.2">
      <c r="A5" s="762">
        <v>0</v>
      </c>
      <c r="B5" s="838" t="s">
        <v>156</v>
      </c>
      <c r="C5" s="839">
        <v>15</v>
      </c>
      <c r="D5" s="840" t="s">
        <v>224</v>
      </c>
      <c r="E5" s="56">
        <v>48013</v>
      </c>
      <c r="F5" s="57">
        <v>55623</v>
      </c>
      <c r="G5" s="841">
        <v>7610</v>
      </c>
      <c r="H5" s="842">
        <v>0.159</v>
      </c>
      <c r="I5" s="843">
        <v>803</v>
      </c>
      <c r="J5" s="844">
        <v>1538</v>
      </c>
      <c r="U5" s="762">
        <v>2</v>
      </c>
      <c r="V5" s="838" t="s">
        <v>143</v>
      </c>
      <c r="W5" s="839">
        <v>15</v>
      </c>
      <c r="X5" s="840" t="s">
        <v>224</v>
      </c>
      <c r="Y5" s="56">
        <v>21244</v>
      </c>
      <c r="Z5" s="57">
        <v>25577</v>
      </c>
      <c r="AA5" s="841">
        <v>4333</v>
      </c>
      <c r="AB5" s="842">
        <v>0.20396347203916401</v>
      </c>
      <c r="AC5" s="843">
        <v>445</v>
      </c>
      <c r="AD5" s="844">
        <v>320</v>
      </c>
    </row>
    <row r="6" spans="1:30" ht="22.5" customHeight="1" x14ac:dyDescent="0.2">
      <c r="A6" s="762">
        <v>0</v>
      </c>
      <c r="B6" s="838" t="s">
        <v>156</v>
      </c>
      <c r="C6" s="839">
        <v>17</v>
      </c>
      <c r="D6" s="840" t="s">
        <v>227</v>
      </c>
      <c r="E6" s="56">
        <v>35496</v>
      </c>
      <c r="F6" s="57">
        <v>38389</v>
      </c>
      <c r="G6" s="841">
        <v>2893</v>
      </c>
      <c r="H6" s="842">
        <v>8.1000000000000003E-2</v>
      </c>
      <c r="I6" s="843">
        <v>308</v>
      </c>
      <c r="J6" s="844">
        <v>1202</v>
      </c>
      <c r="U6" s="762">
        <v>2</v>
      </c>
      <c r="V6" s="838" t="s">
        <v>143</v>
      </c>
      <c r="W6" s="839">
        <v>17</v>
      </c>
      <c r="X6" s="840" t="s">
        <v>227</v>
      </c>
      <c r="Y6" s="56">
        <v>12382</v>
      </c>
      <c r="Z6" s="57">
        <v>13338</v>
      </c>
      <c r="AA6" s="841">
        <v>956</v>
      </c>
      <c r="AB6" s="842">
        <v>7.7208851558714264E-2</v>
      </c>
      <c r="AC6" s="843">
        <v>105</v>
      </c>
      <c r="AD6" s="844">
        <v>319</v>
      </c>
    </row>
    <row r="7" spans="1:30" ht="22.5" customHeight="1" x14ac:dyDescent="0.2">
      <c r="A7" s="762">
        <v>0</v>
      </c>
      <c r="B7" s="838" t="s">
        <v>156</v>
      </c>
      <c r="C7" s="839">
        <v>19</v>
      </c>
      <c r="D7" s="840" t="s">
        <v>231</v>
      </c>
      <c r="E7" s="56">
        <v>14305</v>
      </c>
      <c r="F7" s="57">
        <v>15821</v>
      </c>
      <c r="G7" s="841">
        <v>1516</v>
      </c>
      <c r="H7" s="842">
        <v>0.106</v>
      </c>
      <c r="I7" s="843">
        <v>153</v>
      </c>
      <c r="J7" s="844">
        <v>531</v>
      </c>
      <c r="U7" s="762">
        <v>2</v>
      </c>
      <c r="V7" s="838" t="s">
        <v>143</v>
      </c>
      <c r="W7" s="839">
        <v>19</v>
      </c>
      <c r="X7" s="840" t="s">
        <v>231</v>
      </c>
      <c r="Y7" s="56">
        <v>3287</v>
      </c>
      <c r="Z7" s="57">
        <v>3608</v>
      </c>
      <c r="AA7" s="841">
        <v>321</v>
      </c>
      <c r="AB7" s="842">
        <v>9.7657438393672039E-2</v>
      </c>
      <c r="AC7" s="843">
        <v>33</v>
      </c>
      <c r="AD7" s="844">
        <v>89</v>
      </c>
    </row>
    <row r="8" spans="1:30" ht="22.5" customHeight="1" x14ac:dyDescent="0.2">
      <c r="A8" s="762">
        <v>0</v>
      </c>
      <c r="B8" s="838" t="s">
        <v>156</v>
      </c>
      <c r="C8" s="839">
        <v>21</v>
      </c>
      <c r="D8" s="840" t="s">
        <v>612</v>
      </c>
      <c r="E8" s="56">
        <v>40317</v>
      </c>
      <c r="F8" s="57">
        <v>44760</v>
      </c>
      <c r="G8" s="841">
        <v>4443</v>
      </c>
      <c r="H8" s="842">
        <v>0.11</v>
      </c>
      <c r="I8" s="843">
        <v>446</v>
      </c>
      <c r="J8" s="844">
        <v>1310</v>
      </c>
      <c r="U8" s="762">
        <v>2</v>
      </c>
      <c r="V8" s="838" t="s">
        <v>143</v>
      </c>
      <c r="W8" s="839">
        <v>21</v>
      </c>
      <c r="X8" s="840" t="s">
        <v>612</v>
      </c>
      <c r="Y8" s="56">
        <v>14537</v>
      </c>
      <c r="Z8" s="57">
        <v>15826</v>
      </c>
      <c r="AA8" s="841">
        <v>1289</v>
      </c>
      <c r="AB8" s="842">
        <v>8.8670289605833397E-2</v>
      </c>
      <c r="AC8" s="843">
        <v>133</v>
      </c>
      <c r="AD8" s="844">
        <v>310</v>
      </c>
    </row>
    <row r="9" spans="1:30" ht="22.5" customHeight="1" x14ac:dyDescent="0.2">
      <c r="A9" s="762">
        <v>0</v>
      </c>
      <c r="B9" s="839" t="s">
        <v>156</v>
      </c>
      <c r="C9" s="839">
        <v>23</v>
      </c>
      <c r="D9" s="840" t="s">
        <v>230</v>
      </c>
      <c r="E9" s="56">
        <v>20806</v>
      </c>
      <c r="F9" s="57">
        <v>21615</v>
      </c>
      <c r="G9" s="841">
        <v>809</v>
      </c>
      <c r="H9" s="842">
        <v>3.9E-2</v>
      </c>
      <c r="I9" s="843">
        <v>86</v>
      </c>
      <c r="J9" s="844">
        <v>441</v>
      </c>
      <c r="U9" s="762">
        <v>2</v>
      </c>
      <c r="V9" s="839" t="s">
        <v>143</v>
      </c>
      <c r="W9" s="839">
        <v>23</v>
      </c>
      <c r="X9" s="840" t="s">
        <v>230</v>
      </c>
      <c r="Y9" s="56">
        <v>5356</v>
      </c>
      <c r="Z9" s="57">
        <v>5694</v>
      </c>
      <c r="AA9" s="841">
        <v>338</v>
      </c>
      <c r="AB9" s="842">
        <v>6.3106796116504854E-2</v>
      </c>
      <c r="AC9" s="843">
        <v>35</v>
      </c>
      <c r="AD9" s="844">
        <v>96</v>
      </c>
    </row>
    <row r="10" spans="1:30" ht="22.5" customHeight="1" x14ac:dyDescent="0.2">
      <c r="A10" s="762">
        <v>0</v>
      </c>
      <c r="B10" s="839" t="s">
        <v>156</v>
      </c>
      <c r="C10" s="839">
        <v>25</v>
      </c>
      <c r="D10" s="840" t="s">
        <v>214</v>
      </c>
      <c r="E10" s="56">
        <v>132746</v>
      </c>
      <c r="F10" s="57">
        <v>138864</v>
      </c>
      <c r="G10" s="841">
        <v>6118</v>
      </c>
      <c r="H10" s="842">
        <v>4.5999999999999999E-2</v>
      </c>
      <c r="I10" s="843">
        <v>618</v>
      </c>
      <c r="J10" s="844">
        <v>3476</v>
      </c>
      <c r="U10" s="762">
        <v>2</v>
      </c>
      <c r="V10" s="839" t="s">
        <v>143</v>
      </c>
      <c r="W10" s="839">
        <v>25</v>
      </c>
      <c r="X10" s="840" t="s">
        <v>214</v>
      </c>
      <c r="Y10" s="56">
        <v>36454</v>
      </c>
      <c r="Z10" s="57">
        <v>37232</v>
      </c>
      <c r="AA10" s="841">
        <v>778</v>
      </c>
      <c r="AB10" s="842">
        <v>2.1341965216437154E-2</v>
      </c>
      <c r="AC10" s="843">
        <v>101</v>
      </c>
      <c r="AD10" s="844">
        <v>791</v>
      </c>
    </row>
    <row r="11" spans="1:30" ht="22.5" customHeight="1" x14ac:dyDescent="0.2">
      <c r="A11" s="762">
        <v>0</v>
      </c>
      <c r="B11" s="839" t="s">
        <v>156</v>
      </c>
      <c r="C11" s="839">
        <v>27</v>
      </c>
      <c r="D11" s="840" t="s">
        <v>229</v>
      </c>
      <c r="E11" s="56">
        <v>37816</v>
      </c>
      <c r="F11" s="57">
        <v>39288</v>
      </c>
      <c r="G11" s="841">
        <v>1472</v>
      </c>
      <c r="H11" s="842">
        <v>3.9E-2</v>
      </c>
      <c r="I11" s="843">
        <v>173</v>
      </c>
      <c r="J11" s="844">
        <v>1142</v>
      </c>
      <c r="U11" s="762">
        <v>2</v>
      </c>
      <c r="V11" s="839" t="s">
        <v>143</v>
      </c>
      <c r="W11" s="839">
        <v>27</v>
      </c>
      <c r="X11" s="840" t="s">
        <v>229</v>
      </c>
      <c r="Y11" s="56">
        <v>12467</v>
      </c>
      <c r="Z11" s="57">
        <v>12770</v>
      </c>
      <c r="AA11" s="841">
        <v>303</v>
      </c>
      <c r="AB11" s="842">
        <v>2.4304162990294378E-2</v>
      </c>
      <c r="AC11" s="843">
        <v>41</v>
      </c>
      <c r="AD11" s="844">
        <v>315</v>
      </c>
    </row>
    <row r="12" spans="1:30" ht="22.5" customHeight="1" x14ac:dyDescent="0.2">
      <c r="A12" s="762">
        <v>0</v>
      </c>
      <c r="B12" s="839" t="s">
        <v>156</v>
      </c>
      <c r="C12" s="839">
        <v>29</v>
      </c>
      <c r="D12" s="840" t="s">
        <v>216</v>
      </c>
      <c r="E12" s="56">
        <v>110967</v>
      </c>
      <c r="F12" s="57">
        <v>121051</v>
      </c>
      <c r="G12" s="841">
        <v>10084</v>
      </c>
      <c r="H12" s="842">
        <v>9.0999999999999998E-2</v>
      </c>
      <c r="I12" s="843">
        <v>1021</v>
      </c>
      <c r="J12" s="844">
        <v>3488</v>
      </c>
      <c r="U12" s="762">
        <v>2</v>
      </c>
      <c r="V12" s="839" t="s">
        <v>143</v>
      </c>
      <c r="W12" s="839">
        <v>29</v>
      </c>
      <c r="X12" s="840" t="s">
        <v>216</v>
      </c>
      <c r="Y12" s="56">
        <v>33967</v>
      </c>
      <c r="Z12" s="57">
        <v>36905</v>
      </c>
      <c r="AA12" s="841">
        <v>2938</v>
      </c>
      <c r="AB12" s="842">
        <v>8.6495716430653277E-2</v>
      </c>
      <c r="AC12" s="843">
        <v>316</v>
      </c>
      <c r="AD12" s="844">
        <v>754</v>
      </c>
    </row>
    <row r="13" spans="1:30" ht="22.5" customHeight="1" x14ac:dyDescent="0.2">
      <c r="A13" s="762">
        <v>0</v>
      </c>
      <c r="B13" s="839" t="s">
        <v>156</v>
      </c>
      <c r="C13" s="839">
        <v>31</v>
      </c>
      <c r="D13" s="840" t="s">
        <v>223</v>
      </c>
      <c r="E13" s="56">
        <v>53676</v>
      </c>
      <c r="F13" s="57">
        <v>59845</v>
      </c>
      <c r="G13" s="841">
        <v>6169</v>
      </c>
      <c r="H13" s="842">
        <v>0.115</v>
      </c>
      <c r="I13" s="843">
        <v>630</v>
      </c>
      <c r="J13" s="844">
        <v>1805</v>
      </c>
      <c r="U13" s="762">
        <v>2</v>
      </c>
      <c r="V13" s="839" t="s">
        <v>143</v>
      </c>
      <c r="W13" s="839">
        <v>31</v>
      </c>
      <c r="X13" s="840" t="s">
        <v>223</v>
      </c>
      <c r="Y13" s="56">
        <v>17183</v>
      </c>
      <c r="Z13" s="57">
        <v>19306</v>
      </c>
      <c r="AA13" s="841">
        <v>2123</v>
      </c>
      <c r="AB13" s="842">
        <v>0.12355234825117849</v>
      </c>
      <c r="AC13" s="843">
        <v>219</v>
      </c>
      <c r="AD13" s="844">
        <v>372</v>
      </c>
    </row>
    <row r="14" spans="1:30" ht="22.5" customHeight="1" x14ac:dyDescent="0.2">
      <c r="A14" s="762">
        <v>0</v>
      </c>
      <c r="B14" s="839" t="s">
        <v>156</v>
      </c>
      <c r="C14" s="839">
        <v>33</v>
      </c>
      <c r="D14" s="840" t="s">
        <v>226</v>
      </c>
      <c r="E14" s="56">
        <v>34099</v>
      </c>
      <c r="F14" s="57">
        <v>34690</v>
      </c>
      <c r="G14" s="841">
        <v>591</v>
      </c>
      <c r="H14" s="842">
        <v>1.7000000000000001E-2</v>
      </c>
      <c r="I14" s="843">
        <v>72</v>
      </c>
      <c r="J14" s="844">
        <v>874</v>
      </c>
      <c r="U14" s="762">
        <v>2</v>
      </c>
      <c r="V14" s="839" t="s">
        <v>143</v>
      </c>
      <c r="W14" s="839">
        <v>33</v>
      </c>
      <c r="X14" s="840" t="s">
        <v>226</v>
      </c>
      <c r="Y14" s="56">
        <v>20685</v>
      </c>
      <c r="Z14" s="57">
        <v>20604</v>
      </c>
      <c r="AA14" s="841">
        <v>-81</v>
      </c>
      <c r="AB14" s="842">
        <v>-3.9158810732414793E-3</v>
      </c>
      <c r="AC14" s="843">
        <v>25</v>
      </c>
      <c r="AD14" s="844">
        <v>524</v>
      </c>
    </row>
    <row r="15" spans="1:30" ht="22.5" customHeight="1" x14ac:dyDescent="0.2">
      <c r="A15" s="762">
        <v>0</v>
      </c>
      <c r="B15" s="839" t="s">
        <v>156</v>
      </c>
      <c r="C15" s="839">
        <v>35</v>
      </c>
      <c r="D15" s="840" t="s">
        <v>613</v>
      </c>
      <c r="E15" s="56">
        <v>134673</v>
      </c>
      <c r="F15" s="57">
        <v>142262</v>
      </c>
      <c r="G15" s="841">
        <v>7589</v>
      </c>
      <c r="H15" s="842">
        <v>5.6000000000000001E-2</v>
      </c>
      <c r="I15" s="843">
        <v>913</v>
      </c>
      <c r="J15" s="844">
        <v>5928</v>
      </c>
      <c r="U15" s="762">
        <v>2</v>
      </c>
      <c r="V15" s="839" t="s">
        <v>143</v>
      </c>
      <c r="W15" s="839">
        <v>35</v>
      </c>
      <c r="X15" s="840" t="s">
        <v>613</v>
      </c>
      <c r="Y15" s="56">
        <v>38996</v>
      </c>
      <c r="Z15" s="57">
        <v>40807</v>
      </c>
      <c r="AA15" s="841">
        <v>1811</v>
      </c>
      <c r="AB15" s="842">
        <v>4.644066058057237E-2</v>
      </c>
      <c r="AC15" s="843">
        <v>223</v>
      </c>
      <c r="AD15" s="844">
        <v>1433</v>
      </c>
    </row>
    <row r="16" spans="1:30" ht="22.5" customHeight="1" x14ac:dyDescent="0.2">
      <c r="A16" s="762">
        <v>0</v>
      </c>
      <c r="B16" s="839" t="s">
        <v>156</v>
      </c>
      <c r="C16" s="839">
        <v>37</v>
      </c>
      <c r="D16" s="840" t="s">
        <v>221</v>
      </c>
      <c r="E16" s="56">
        <v>75878</v>
      </c>
      <c r="F16" s="57">
        <v>81977</v>
      </c>
      <c r="G16" s="841">
        <v>6099</v>
      </c>
      <c r="H16" s="842">
        <v>0.08</v>
      </c>
      <c r="I16" s="843">
        <v>610</v>
      </c>
      <c r="J16" s="844">
        <v>2144</v>
      </c>
      <c r="U16" s="762">
        <v>2</v>
      </c>
      <c r="V16" s="839" t="s">
        <v>143</v>
      </c>
      <c r="W16" s="839">
        <v>37</v>
      </c>
      <c r="X16" s="840" t="s">
        <v>221</v>
      </c>
      <c r="Y16" s="56">
        <v>20482</v>
      </c>
      <c r="Z16" s="57">
        <v>21633</v>
      </c>
      <c r="AA16" s="841">
        <v>1151</v>
      </c>
      <c r="AB16" s="842">
        <v>5.6195684015232887E-2</v>
      </c>
      <c r="AC16" s="843">
        <v>116</v>
      </c>
      <c r="AD16" s="844">
        <v>408</v>
      </c>
    </row>
    <row r="17" spans="1:30" ht="22.5" customHeight="1" x14ac:dyDescent="0.2">
      <c r="A17" s="762">
        <v>0</v>
      </c>
      <c r="B17" s="839" t="s">
        <v>156</v>
      </c>
      <c r="C17" s="839">
        <v>39</v>
      </c>
      <c r="D17" s="840" t="s">
        <v>220</v>
      </c>
      <c r="E17" s="56">
        <v>90615</v>
      </c>
      <c r="F17" s="57">
        <v>101694</v>
      </c>
      <c r="G17" s="841">
        <v>11079</v>
      </c>
      <c r="H17" s="842">
        <v>0.122</v>
      </c>
      <c r="I17" s="843">
        <v>1225</v>
      </c>
      <c r="J17" s="844">
        <v>3066</v>
      </c>
      <c r="U17" s="762">
        <v>2</v>
      </c>
      <c r="V17" s="839" t="s">
        <v>143</v>
      </c>
      <c r="W17" s="839">
        <v>39</v>
      </c>
      <c r="X17" s="840" t="s">
        <v>220</v>
      </c>
      <c r="Y17" s="56">
        <v>22708</v>
      </c>
      <c r="Z17" s="57">
        <v>26065</v>
      </c>
      <c r="AA17" s="841">
        <v>3357</v>
      </c>
      <c r="AB17" s="842">
        <v>0.14783336269156244</v>
      </c>
      <c r="AC17" s="843">
        <v>342</v>
      </c>
      <c r="AD17" s="844">
        <v>453</v>
      </c>
    </row>
    <row r="18" spans="1:30" ht="22.5" customHeight="1" x14ac:dyDescent="0.2">
      <c r="A18" s="762">
        <v>0</v>
      </c>
      <c r="B18" s="839" t="s">
        <v>156</v>
      </c>
      <c r="C18" s="839">
        <v>41</v>
      </c>
      <c r="D18" s="840" t="s">
        <v>212</v>
      </c>
      <c r="E18" s="56">
        <v>185323</v>
      </c>
      <c r="F18" s="57">
        <v>190770</v>
      </c>
      <c r="G18" s="841">
        <v>5447</v>
      </c>
      <c r="H18" s="842">
        <v>2.9000000000000001E-2</v>
      </c>
      <c r="I18" s="843">
        <v>606</v>
      </c>
      <c r="J18" s="844">
        <v>6028</v>
      </c>
      <c r="U18" s="762">
        <v>2</v>
      </c>
      <c r="V18" s="839" t="s">
        <v>143</v>
      </c>
      <c r="W18" s="839">
        <v>41</v>
      </c>
      <c r="X18" s="840" t="s">
        <v>212</v>
      </c>
      <c r="Y18" s="56">
        <v>53524</v>
      </c>
      <c r="Z18" s="57">
        <v>54975</v>
      </c>
      <c r="AA18" s="841">
        <v>1451</v>
      </c>
      <c r="AB18" s="842">
        <v>2.7109334130483522E-2</v>
      </c>
      <c r="AC18" s="843">
        <v>165</v>
      </c>
      <c r="AD18" s="844">
        <v>1600</v>
      </c>
    </row>
    <row r="19" spans="1:30" ht="22.5" customHeight="1" x14ac:dyDescent="0.2">
      <c r="A19" s="762">
        <v>0</v>
      </c>
      <c r="B19" s="839" t="s">
        <v>156</v>
      </c>
      <c r="C19" s="839">
        <v>43</v>
      </c>
      <c r="D19" s="840" t="s">
        <v>211</v>
      </c>
      <c r="E19" s="56">
        <v>268425</v>
      </c>
      <c r="F19" s="57">
        <v>271665</v>
      </c>
      <c r="G19" s="841">
        <v>3240</v>
      </c>
      <c r="H19" s="842">
        <v>1.2E-2</v>
      </c>
      <c r="I19" s="843">
        <v>1023</v>
      </c>
      <c r="J19" s="844">
        <v>6428</v>
      </c>
      <c r="U19" s="762">
        <v>2</v>
      </c>
      <c r="V19" s="839" t="s">
        <v>143</v>
      </c>
      <c r="W19" s="839">
        <v>43</v>
      </c>
      <c r="X19" s="840" t="s">
        <v>211</v>
      </c>
      <c r="Y19" s="56">
        <v>89636</v>
      </c>
      <c r="Z19" s="57">
        <v>91644</v>
      </c>
      <c r="AA19" s="841">
        <v>2008</v>
      </c>
      <c r="AB19" s="842">
        <v>2.2401713597215406E-2</v>
      </c>
      <c r="AC19" s="843">
        <v>436</v>
      </c>
      <c r="AD19" s="844">
        <v>1846</v>
      </c>
    </row>
    <row r="20" spans="1:30" ht="22.5" customHeight="1" x14ac:dyDescent="0.2">
      <c r="A20" s="762">
        <v>0</v>
      </c>
      <c r="B20" s="839" t="s">
        <v>156</v>
      </c>
      <c r="C20" s="839">
        <v>45</v>
      </c>
      <c r="D20" s="840" t="s">
        <v>232</v>
      </c>
      <c r="E20" s="56">
        <v>4006</v>
      </c>
      <c r="F20" s="57">
        <v>4064</v>
      </c>
      <c r="G20" s="841">
        <v>58</v>
      </c>
      <c r="H20" s="842">
        <v>1.4999999999999999E-2</v>
      </c>
      <c r="I20" s="843">
        <v>7</v>
      </c>
      <c r="J20" s="844">
        <v>112</v>
      </c>
      <c r="U20" s="762">
        <v>2</v>
      </c>
      <c r="V20" s="839" t="s">
        <v>143</v>
      </c>
      <c r="W20" s="839">
        <v>45</v>
      </c>
      <c r="X20" s="840" t="s">
        <v>232</v>
      </c>
      <c r="Y20" s="56">
        <v>1216</v>
      </c>
      <c r="Z20" s="57">
        <v>965</v>
      </c>
      <c r="AA20" s="841">
        <v>-251</v>
      </c>
      <c r="AB20" s="842">
        <v>-0.20641447368421054</v>
      </c>
      <c r="AC20" s="843">
        <v>0</v>
      </c>
      <c r="AD20" s="844">
        <v>32</v>
      </c>
    </row>
    <row r="21" spans="1:30" ht="22.5" customHeight="1" x14ac:dyDescent="0.2">
      <c r="A21" s="762">
        <v>0</v>
      </c>
      <c r="B21" s="839" t="s">
        <v>156</v>
      </c>
      <c r="C21" s="839">
        <v>47</v>
      </c>
      <c r="D21" s="840" t="s">
        <v>225</v>
      </c>
      <c r="E21" s="56">
        <v>71212</v>
      </c>
      <c r="F21" s="57">
        <v>78119</v>
      </c>
      <c r="G21" s="841">
        <v>6907</v>
      </c>
      <c r="H21" s="842">
        <v>9.7000000000000003E-2</v>
      </c>
      <c r="I21" s="843">
        <v>691</v>
      </c>
      <c r="J21" s="844">
        <v>1760</v>
      </c>
      <c r="U21" s="762">
        <v>2</v>
      </c>
      <c r="V21" s="839" t="s">
        <v>143</v>
      </c>
      <c r="W21" s="839">
        <v>47</v>
      </c>
      <c r="X21" s="840" t="s">
        <v>225</v>
      </c>
      <c r="Y21" s="56">
        <v>18316</v>
      </c>
      <c r="Z21" s="57">
        <v>19949</v>
      </c>
      <c r="AA21" s="841">
        <v>1633</v>
      </c>
      <c r="AB21" s="842">
        <v>8.9157021183664559E-2</v>
      </c>
      <c r="AC21" s="843">
        <v>170</v>
      </c>
      <c r="AD21" s="844">
        <v>289</v>
      </c>
    </row>
    <row r="22" spans="1:30" ht="22.5" customHeight="1" x14ac:dyDescent="0.2">
      <c r="A22" s="762">
        <v>0</v>
      </c>
      <c r="B22" s="839" t="s">
        <v>156</v>
      </c>
      <c r="C22" s="839">
        <v>49</v>
      </c>
      <c r="D22" s="840" t="s">
        <v>222</v>
      </c>
      <c r="E22" s="56">
        <v>55240</v>
      </c>
      <c r="F22" s="57">
        <v>58612</v>
      </c>
      <c r="G22" s="841">
        <v>3372</v>
      </c>
      <c r="H22" s="842">
        <v>6.0999999999999999E-2</v>
      </c>
      <c r="I22" s="843">
        <v>362</v>
      </c>
      <c r="J22" s="844">
        <v>1612</v>
      </c>
      <c r="U22" s="762">
        <v>2</v>
      </c>
      <c r="V22" s="839" t="s">
        <v>143</v>
      </c>
      <c r="W22" s="839">
        <v>49</v>
      </c>
      <c r="X22" s="840" t="s">
        <v>222</v>
      </c>
      <c r="Y22" s="56">
        <v>16843</v>
      </c>
      <c r="Z22" s="57">
        <v>17773</v>
      </c>
      <c r="AA22" s="841">
        <v>930</v>
      </c>
      <c r="AB22" s="842">
        <v>5.5215816659739951E-2</v>
      </c>
      <c r="AC22" s="843">
        <v>115</v>
      </c>
      <c r="AD22" s="844">
        <v>378</v>
      </c>
    </row>
    <row r="23" spans="1:30" ht="22.5" customHeight="1" x14ac:dyDescent="0.2">
      <c r="A23" s="762">
        <v>0</v>
      </c>
      <c r="B23" s="839" t="s">
        <v>156</v>
      </c>
      <c r="C23" s="839">
        <v>51</v>
      </c>
      <c r="D23" s="840" t="s">
        <v>217</v>
      </c>
      <c r="E23" s="56">
        <v>98453</v>
      </c>
      <c r="F23" s="57">
        <v>100407</v>
      </c>
      <c r="G23" s="841">
        <v>1954</v>
      </c>
      <c r="H23" s="842">
        <v>0.02</v>
      </c>
      <c r="I23" s="843">
        <v>467</v>
      </c>
      <c r="J23" s="844">
        <v>2626</v>
      </c>
      <c r="U23" s="762">
        <v>2</v>
      </c>
      <c r="V23" s="839" t="s">
        <v>143</v>
      </c>
      <c r="W23" s="839">
        <v>51</v>
      </c>
      <c r="X23" s="840" t="s">
        <v>217</v>
      </c>
      <c r="Y23" s="56">
        <v>34077</v>
      </c>
      <c r="Z23" s="57">
        <v>35597</v>
      </c>
      <c r="AA23" s="841">
        <v>1520</v>
      </c>
      <c r="AB23" s="842">
        <v>4.4604865451770989E-2</v>
      </c>
      <c r="AC23" s="843">
        <v>249</v>
      </c>
      <c r="AD23" s="844">
        <v>768</v>
      </c>
    </row>
    <row r="24" spans="1:30" ht="22.5" customHeight="1" thickBot="1" x14ac:dyDescent="0.25">
      <c r="A24" s="845">
        <v>0</v>
      </c>
      <c r="B24" s="846" t="s">
        <v>156</v>
      </c>
      <c r="C24" s="846">
        <v>53</v>
      </c>
      <c r="D24" s="847" t="s">
        <v>218</v>
      </c>
      <c r="E24" s="848">
        <v>94804</v>
      </c>
      <c r="F24" s="849">
        <v>101301</v>
      </c>
      <c r="G24" s="850">
        <v>6497</v>
      </c>
      <c r="H24" s="851">
        <v>6.8000000000000005E-2</v>
      </c>
      <c r="I24" s="852">
        <v>654</v>
      </c>
      <c r="J24" s="853">
        <v>2933</v>
      </c>
      <c r="U24" s="845">
        <v>2</v>
      </c>
      <c r="V24" s="846" t="s">
        <v>143</v>
      </c>
      <c r="W24" s="846">
        <v>53</v>
      </c>
      <c r="X24" s="847" t="s">
        <v>218</v>
      </c>
      <c r="Y24" s="848">
        <v>31014</v>
      </c>
      <c r="Z24" s="849">
        <v>34540</v>
      </c>
      <c r="AA24" s="850">
        <v>3526</v>
      </c>
      <c r="AB24" s="851">
        <v>0.11369059134584381</v>
      </c>
      <c r="AC24" s="852">
        <v>356</v>
      </c>
      <c r="AD24" s="853">
        <v>747</v>
      </c>
    </row>
    <row r="25" spans="1:30" ht="15" x14ac:dyDescent="0.25">
      <c r="A25" s="55"/>
      <c r="B25" s="55"/>
      <c r="C25" s="58"/>
      <c r="D25" s="59"/>
      <c r="E25" s="55"/>
      <c r="F25" s="60"/>
      <c r="G25" s="60"/>
      <c r="H25" s="60"/>
      <c r="I25" s="61"/>
      <c r="J25" s="872" t="s">
        <v>652</v>
      </c>
      <c r="U25" s="55"/>
      <c r="V25" s="55"/>
      <c r="W25" s="58"/>
      <c r="X25" s="59"/>
      <c r="Y25" s="55"/>
      <c r="Z25" s="60"/>
      <c r="AA25" s="60"/>
      <c r="AB25" s="60"/>
      <c r="AC25" s="61"/>
      <c r="AD25" s="872" t="s">
        <v>652</v>
      </c>
    </row>
    <row r="26" spans="1:30" ht="12.75" x14ac:dyDescent="0.2">
      <c r="A26" s="25"/>
      <c r="B26" s="25"/>
      <c r="C26" s="25"/>
      <c r="D26" s="53"/>
      <c r="E26" s="25"/>
      <c r="F26" s="25"/>
      <c r="G26" s="25"/>
      <c r="H26" s="25"/>
      <c r="I26" s="25"/>
      <c r="J26" s="54"/>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zoomScaleNormal="100" workbookViewId="0"/>
  </sheetViews>
  <sheetFormatPr defaultRowHeight="11.25" x14ac:dyDescent="0.2"/>
  <cols>
    <col min="1" max="1" width="10.5" style="392" customWidth="1"/>
    <col min="2" max="2" width="37" style="392" customWidth="1"/>
    <col min="3" max="3" width="10.5" style="392" bestFit="1" customWidth="1"/>
    <col min="4" max="4" width="42.6640625" style="299" bestFit="1" customWidth="1"/>
    <col min="5" max="7" width="9.33203125" style="299"/>
    <col min="8" max="8" width="12.6640625" style="299" customWidth="1"/>
    <col min="9" max="9" width="12.1640625" style="299" customWidth="1"/>
    <col min="10" max="10" width="12.6640625" style="299" customWidth="1"/>
    <col min="11" max="11" width="12.33203125" style="299" customWidth="1"/>
    <col min="12" max="12" width="12.1640625" style="299" customWidth="1"/>
    <col min="13" max="13" width="12.6640625" style="299" customWidth="1"/>
    <col min="14" max="16384" width="9.33203125" style="299"/>
  </cols>
  <sheetData>
    <row r="1" spans="1:27" ht="45.75" thickBot="1" x14ac:dyDescent="0.25">
      <c r="A1" s="880" t="s">
        <v>813</v>
      </c>
      <c r="B1" s="880" t="s">
        <v>434</v>
      </c>
      <c r="C1" s="880" t="s">
        <v>614</v>
      </c>
      <c r="D1" s="880" t="s">
        <v>297</v>
      </c>
      <c r="E1" s="880" t="s">
        <v>435</v>
      </c>
      <c r="F1" s="881" t="s">
        <v>436</v>
      </c>
      <c r="G1" s="882" t="s">
        <v>437</v>
      </c>
      <c r="H1" s="883" t="s">
        <v>438</v>
      </c>
      <c r="I1" s="884" t="s">
        <v>439</v>
      </c>
      <c r="J1" s="884" t="s">
        <v>440</v>
      </c>
      <c r="K1" s="884" t="s">
        <v>441</v>
      </c>
      <c r="L1" s="884" t="s">
        <v>442</v>
      </c>
      <c r="M1" s="885" t="s">
        <v>443</v>
      </c>
      <c r="N1" s="886" t="s">
        <v>236</v>
      </c>
      <c r="O1" s="887" t="s">
        <v>237</v>
      </c>
      <c r="P1" s="888" t="s">
        <v>444</v>
      </c>
      <c r="Q1" s="884" t="s">
        <v>445</v>
      </c>
      <c r="R1" s="884" t="s">
        <v>446</v>
      </c>
      <c r="S1" s="884" t="s">
        <v>447</v>
      </c>
      <c r="T1" s="884" t="s">
        <v>448</v>
      </c>
      <c r="U1" s="884" t="s">
        <v>449</v>
      </c>
      <c r="V1" s="882" t="s">
        <v>450</v>
      </c>
      <c r="W1" s="883" t="s">
        <v>451</v>
      </c>
      <c r="X1" s="882" t="s">
        <v>452</v>
      </c>
      <c r="Y1" s="884" t="s">
        <v>453</v>
      </c>
      <c r="Z1" s="884" t="s">
        <v>454</v>
      </c>
      <c r="AA1" s="889" t="s">
        <v>455</v>
      </c>
    </row>
    <row r="2" spans="1:27" ht="12" thickBot="1" x14ac:dyDescent="0.25">
      <c r="A2" s="892">
        <v>2016</v>
      </c>
      <c r="B2" s="890" t="s">
        <v>240</v>
      </c>
      <c r="C2" s="891">
        <v>0</v>
      </c>
      <c r="D2" s="892" t="s">
        <v>463</v>
      </c>
      <c r="E2" s="893">
        <f t="shared" ref="E2:AA2" si="0">SUM(E3:E7)</f>
        <v>56967</v>
      </c>
      <c r="F2" s="894">
        <f t="shared" si="0"/>
        <v>24974</v>
      </c>
      <c r="G2" s="895">
        <f t="shared" si="0"/>
        <v>31993</v>
      </c>
      <c r="H2" s="896">
        <f t="shared" si="0"/>
        <v>12443</v>
      </c>
      <c r="I2" s="897">
        <f t="shared" si="0"/>
        <v>29343</v>
      </c>
      <c r="J2" s="897">
        <f t="shared" si="0"/>
        <v>17173</v>
      </c>
      <c r="K2" s="897">
        <f t="shared" si="0"/>
        <v>1030</v>
      </c>
      <c r="L2" s="897">
        <f t="shared" si="0"/>
        <v>944</v>
      </c>
      <c r="M2" s="898">
        <f t="shared" si="0"/>
        <v>252</v>
      </c>
      <c r="N2" s="899">
        <f t="shared" si="0"/>
        <v>1620</v>
      </c>
      <c r="O2" s="900">
        <f t="shared" si="0"/>
        <v>2444</v>
      </c>
      <c r="P2" s="901">
        <f t="shared" si="0"/>
        <v>572</v>
      </c>
      <c r="Q2" s="897">
        <f t="shared" si="0"/>
        <v>3112</v>
      </c>
      <c r="R2" s="897">
        <f t="shared" si="0"/>
        <v>13022</v>
      </c>
      <c r="S2" s="897">
        <f t="shared" si="0"/>
        <v>12025</v>
      </c>
      <c r="T2" s="897">
        <f t="shared" si="0"/>
        <v>8808</v>
      </c>
      <c r="U2" s="897">
        <f t="shared" si="0"/>
        <v>8144</v>
      </c>
      <c r="V2" s="895">
        <f t="shared" si="0"/>
        <v>3194</v>
      </c>
      <c r="W2" s="902">
        <f t="shared" si="0"/>
        <v>3274</v>
      </c>
      <c r="X2" s="897">
        <f t="shared" si="0"/>
        <v>10128</v>
      </c>
      <c r="Y2" s="897">
        <f t="shared" si="0"/>
        <v>25081</v>
      </c>
      <c r="Z2" s="897">
        <f t="shared" si="0"/>
        <v>10318</v>
      </c>
      <c r="AA2" s="897">
        <f t="shared" si="0"/>
        <v>8166</v>
      </c>
    </row>
    <row r="3" spans="1:27" x14ac:dyDescent="0.2">
      <c r="A3" s="1206">
        <v>2016</v>
      </c>
      <c r="B3" s="854" t="s">
        <v>240</v>
      </c>
      <c r="C3" s="162">
        <v>1</v>
      </c>
      <c r="D3" s="416" t="s">
        <v>157</v>
      </c>
      <c r="E3" s="162">
        <v>8662</v>
      </c>
      <c r="F3" s="163">
        <v>4042</v>
      </c>
      <c r="G3" s="168">
        <v>4620</v>
      </c>
      <c r="H3" s="679">
        <v>1582</v>
      </c>
      <c r="I3" s="164">
        <v>5894</v>
      </c>
      <c r="J3" s="165">
        <v>1185</v>
      </c>
      <c r="K3" s="164">
        <v>120</v>
      </c>
      <c r="L3" s="165">
        <v>238</v>
      </c>
      <c r="M3" s="680">
        <v>46</v>
      </c>
      <c r="N3" s="165">
        <v>367</v>
      </c>
      <c r="O3" s="681">
        <v>571</v>
      </c>
      <c r="P3" s="682">
        <v>115</v>
      </c>
      <c r="Q3" s="164">
        <v>410</v>
      </c>
      <c r="R3" s="164">
        <v>1792</v>
      </c>
      <c r="S3" s="164">
        <v>1723</v>
      </c>
      <c r="T3" s="164">
        <v>1290</v>
      </c>
      <c r="U3" s="164">
        <v>1410</v>
      </c>
      <c r="V3" s="168">
        <v>480</v>
      </c>
      <c r="W3" s="679">
        <v>393</v>
      </c>
      <c r="X3" s="164">
        <v>1556</v>
      </c>
      <c r="Y3" s="164">
        <v>3936</v>
      </c>
      <c r="Z3" s="164">
        <v>1710</v>
      </c>
      <c r="AA3" s="164">
        <v>1067</v>
      </c>
    </row>
    <row r="4" spans="1:27" x14ac:dyDescent="0.2">
      <c r="A4" s="1206">
        <v>2016</v>
      </c>
      <c r="B4" s="854" t="s">
        <v>240</v>
      </c>
      <c r="C4" s="162">
        <v>2</v>
      </c>
      <c r="D4" s="416" t="s">
        <v>143</v>
      </c>
      <c r="E4" s="162">
        <v>17181</v>
      </c>
      <c r="F4" s="163">
        <v>7050</v>
      </c>
      <c r="G4" s="168">
        <v>10131</v>
      </c>
      <c r="H4" s="679">
        <v>4173</v>
      </c>
      <c r="I4" s="164">
        <v>9052</v>
      </c>
      <c r="J4" s="165">
        <v>5380</v>
      </c>
      <c r="K4" s="164">
        <v>321</v>
      </c>
      <c r="L4" s="165">
        <v>264</v>
      </c>
      <c r="M4" s="680">
        <v>87</v>
      </c>
      <c r="N4" s="165">
        <v>393</v>
      </c>
      <c r="O4" s="681">
        <v>688</v>
      </c>
      <c r="P4" s="682">
        <v>147</v>
      </c>
      <c r="Q4" s="164">
        <v>1119</v>
      </c>
      <c r="R4" s="164">
        <v>4234</v>
      </c>
      <c r="S4" s="164">
        <v>3805</v>
      </c>
      <c r="T4" s="164">
        <v>2560</v>
      </c>
      <c r="U4" s="164">
        <v>2243</v>
      </c>
      <c r="V4" s="168">
        <v>797</v>
      </c>
      <c r="W4" s="679">
        <v>1314</v>
      </c>
      <c r="X4" s="164">
        <v>3129</v>
      </c>
      <c r="Y4" s="164">
        <v>7472</v>
      </c>
      <c r="Z4" s="164">
        <v>2982</v>
      </c>
      <c r="AA4" s="164">
        <v>2284</v>
      </c>
    </row>
    <row r="5" spans="1:27" x14ac:dyDescent="0.2">
      <c r="A5" s="1206">
        <v>2016</v>
      </c>
      <c r="B5" s="854" t="s">
        <v>240</v>
      </c>
      <c r="C5" s="162">
        <v>3</v>
      </c>
      <c r="D5" s="416" t="s">
        <v>159</v>
      </c>
      <c r="E5" s="162">
        <v>9969</v>
      </c>
      <c r="F5" s="163">
        <v>4854</v>
      </c>
      <c r="G5" s="168">
        <v>5115</v>
      </c>
      <c r="H5" s="679">
        <v>2232</v>
      </c>
      <c r="I5" s="164">
        <v>5794</v>
      </c>
      <c r="J5" s="165">
        <v>2098</v>
      </c>
      <c r="K5" s="164">
        <v>149</v>
      </c>
      <c r="L5" s="165">
        <v>165</v>
      </c>
      <c r="M5" s="680">
        <v>32</v>
      </c>
      <c r="N5" s="165">
        <v>320</v>
      </c>
      <c r="O5" s="681">
        <v>428</v>
      </c>
      <c r="P5" s="682">
        <v>102</v>
      </c>
      <c r="Q5" s="164">
        <v>535</v>
      </c>
      <c r="R5" s="164">
        <v>2158</v>
      </c>
      <c r="S5" s="164">
        <v>1996</v>
      </c>
      <c r="T5" s="164">
        <v>1667</v>
      </c>
      <c r="U5" s="164">
        <v>1539</v>
      </c>
      <c r="V5" s="168">
        <v>728</v>
      </c>
      <c r="W5" s="679">
        <v>400</v>
      </c>
      <c r="X5" s="164">
        <v>1728</v>
      </c>
      <c r="Y5" s="164">
        <v>4669</v>
      </c>
      <c r="Z5" s="164">
        <v>1797</v>
      </c>
      <c r="AA5" s="164">
        <v>1375</v>
      </c>
    </row>
    <row r="6" spans="1:27" x14ac:dyDescent="0.2">
      <c r="A6" s="1206">
        <v>2016</v>
      </c>
      <c r="B6" s="854" t="s">
        <v>240</v>
      </c>
      <c r="C6" s="162">
        <v>4</v>
      </c>
      <c r="D6" s="416" t="s">
        <v>160</v>
      </c>
      <c r="E6" s="162">
        <v>11322</v>
      </c>
      <c r="F6" s="163">
        <v>4820</v>
      </c>
      <c r="G6" s="168">
        <v>6502</v>
      </c>
      <c r="H6" s="679">
        <v>2286</v>
      </c>
      <c r="I6" s="164">
        <v>5113</v>
      </c>
      <c r="J6" s="165">
        <v>4572</v>
      </c>
      <c r="K6" s="164">
        <v>233</v>
      </c>
      <c r="L6" s="165">
        <v>142</v>
      </c>
      <c r="M6" s="680">
        <v>47</v>
      </c>
      <c r="N6" s="165">
        <v>313</v>
      </c>
      <c r="O6" s="681">
        <v>458</v>
      </c>
      <c r="P6" s="682">
        <v>79</v>
      </c>
      <c r="Q6" s="164">
        <v>584</v>
      </c>
      <c r="R6" s="164">
        <v>2725</v>
      </c>
      <c r="S6" s="164">
        <v>2423</v>
      </c>
      <c r="T6" s="164">
        <v>1741</v>
      </c>
      <c r="U6" s="164">
        <v>1526</v>
      </c>
      <c r="V6" s="168">
        <v>590</v>
      </c>
      <c r="W6" s="679">
        <v>760</v>
      </c>
      <c r="X6" s="164">
        <v>1896</v>
      </c>
      <c r="Y6" s="164">
        <v>4849</v>
      </c>
      <c r="Z6" s="164">
        <v>2225</v>
      </c>
      <c r="AA6" s="164">
        <v>1592</v>
      </c>
    </row>
    <row r="7" spans="1:27" ht="12" thickBot="1" x14ac:dyDescent="0.25">
      <c r="A7" s="1207">
        <v>2016</v>
      </c>
      <c r="B7" s="855" t="s">
        <v>240</v>
      </c>
      <c r="C7" s="166">
        <v>5</v>
      </c>
      <c r="D7" s="417" t="s">
        <v>161</v>
      </c>
      <c r="E7" s="166">
        <v>9833</v>
      </c>
      <c r="F7" s="413">
        <v>4208</v>
      </c>
      <c r="G7" s="169">
        <v>5625</v>
      </c>
      <c r="H7" s="683">
        <v>2170</v>
      </c>
      <c r="I7" s="684">
        <v>3490</v>
      </c>
      <c r="J7" s="414">
        <v>3938</v>
      </c>
      <c r="K7" s="684">
        <v>207</v>
      </c>
      <c r="L7" s="414">
        <v>135</v>
      </c>
      <c r="M7" s="685">
        <v>40</v>
      </c>
      <c r="N7" s="414">
        <v>227</v>
      </c>
      <c r="O7" s="686">
        <v>299</v>
      </c>
      <c r="P7" s="687">
        <v>129</v>
      </c>
      <c r="Q7" s="684">
        <v>464</v>
      </c>
      <c r="R7" s="684">
        <v>2113</v>
      </c>
      <c r="S7" s="684">
        <v>2078</v>
      </c>
      <c r="T7" s="684">
        <v>1550</v>
      </c>
      <c r="U7" s="684">
        <v>1426</v>
      </c>
      <c r="V7" s="169">
        <v>599</v>
      </c>
      <c r="W7" s="683">
        <v>407</v>
      </c>
      <c r="X7" s="684">
        <v>1819</v>
      </c>
      <c r="Y7" s="684">
        <v>4155</v>
      </c>
      <c r="Z7" s="684">
        <v>1604</v>
      </c>
      <c r="AA7" s="684">
        <v>1848</v>
      </c>
    </row>
    <row r="8" spans="1:27" ht="12" thickBot="1" x14ac:dyDescent="0.25">
      <c r="A8" s="1208">
        <v>2016</v>
      </c>
      <c r="B8" s="891" t="s">
        <v>238</v>
      </c>
      <c r="C8" s="891">
        <v>0</v>
      </c>
      <c r="D8" s="891" t="s">
        <v>456</v>
      </c>
      <c r="E8" s="893">
        <f t="shared" ref="E8:AA8" si="1">SUM(E9:E13)</f>
        <v>46748</v>
      </c>
      <c r="F8" s="894">
        <f t="shared" si="1"/>
        <v>23139</v>
      </c>
      <c r="G8" s="895">
        <f t="shared" si="1"/>
        <v>23609</v>
      </c>
      <c r="H8" s="896">
        <f t="shared" si="1"/>
        <v>9102</v>
      </c>
      <c r="I8" s="897">
        <f t="shared" si="1"/>
        <v>21506</v>
      </c>
      <c r="J8" s="897">
        <f t="shared" si="1"/>
        <v>14233</v>
      </c>
      <c r="K8" s="897">
        <f t="shared" si="1"/>
        <v>813</v>
      </c>
      <c r="L8" s="897">
        <f t="shared" si="1"/>
        <v>801</v>
      </c>
      <c r="M8" s="898">
        <f t="shared" si="1"/>
        <v>205</v>
      </c>
      <c r="N8" s="899">
        <f t="shared" si="1"/>
        <v>1693</v>
      </c>
      <c r="O8" s="900">
        <f t="shared" si="1"/>
        <v>2314</v>
      </c>
      <c r="P8" s="901">
        <f t="shared" si="1"/>
        <v>407</v>
      </c>
      <c r="Q8" s="897">
        <f t="shared" si="1"/>
        <v>1668</v>
      </c>
      <c r="R8" s="897">
        <f t="shared" si="1"/>
        <v>8313</v>
      </c>
      <c r="S8" s="897">
        <f t="shared" si="1"/>
        <v>8870</v>
      </c>
      <c r="T8" s="897">
        <f t="shared" si="1"/>
        <v>7841</v>
      </c>
      <c r="U8" s="897">
        <f t="shared" si="1"/>
        <v>8011</v>
      </c>
      <c r="V8" s="895">
        <f t="shared" si="1"/>
        <v>3231</v>
      </c>
      <c r="W8" s="902">
        <f t="shared" si="1"/>
        <v>106</v>
      </c>
      <c r="X8" s="897">
        <f t="shared" si="1"/>
        <v>7557</v>
      </c>
      <c r="Y8" s="897">
        <f t="shared" si="1"/>
        <v>22183</v>
      </c>
      <c r="Z8" s="897">
        <f t="shared" si="1"/>
        <v>8916</v>
      </c>
      <c r="AA8" s="897">
        <f t="shared" si="1"/>
        <v>7986</v>
      </c>
    </row>
    <row r="9" spans="1:27" x14ac:dyDescent="0.2">
      <c r="A9" s="1206">
        <v>2016</v>
      </c>
      <c r="B9" s="856" t="s">
        <v>238</v>
      </c>
      <c r="C9" s="162">
        <v>1</v>
      </c>
      <c r="D9" s="418" t="s">
        <v>157</v>
      </c>
      <c r="E9" s="158">
        <v>8098</v>
      </c>
      <c r="F9" s="159">
        <v>3975</v>
      </c>
      <c r="G9" s="167">
        <v>4123</v>
      </c>
      <c r="H9" s="688">
        <v>1360</v>
      </c>
      <c r="I9" s="160">
        <v>5431</v>
      </c>
      <c r="J9" s="161">
        <v>1068</v>
      </c>
      <c r="K9" s="160">
        <v>117</v>
      </c>
      <c r="L9" s="161">
        <v>217</v>
      </c>
      <c r="M9" s="689">
        <v>45</v>
      </c>
      <c r="N9" s="161">
        <v>385</v>
      </c>
      <c r="O9" s="690">
        <v>572</v>
      </c>
      <c r="P9" s="691">
        <v>69</v>
      </c>
      <c r="Q9" s="160">
        <v>304</v>
      </c>
      <c r="R9" s="160">
        <v>1488</v>
      </c>
      <c r="S9" s="160">
        <v>1465</v>
      </c>
      <c r="T9" s="160">
        <v>1240</v>
      </c>
      <c r="U9" s="160">
        <v>1423</v>
      </c>
      <c r="V9" s="167">
        <v>488</v>
      </c>
      <c r="W9" s="688">
        <v>6</v>
      </c>
      <c r="X9" s="160">
        <v>1358</v>
      </c>
      <c r="Y9" s="160">
        <v>4027</v>
      </c>
      <c r="Z9" s="160">
        <v>1615</v>
      </c>
      <c r="AA9" s="160">
        <v>1092</v>
      </c>
    </row>
    <row r="10" spans="1:27" ht="13.5" customHeight="1" x14ac:dyDescent="0.2">
      <c r="A10" s="1206">
        <v>2016</v>
      </c>
      <c r="B10" s="854" t="s">
        <v>238</v>
      </c>
      <c r="C10" s="162">
        <v>2</v>
      </c>
      <c r="D10" s="416" t="s">
        <v>143</v>
      </c>
      <c r="E10" s="162">
        <v>12688</v>
      </c>
      <c r="F10" s="163">
        <v>6156</v>
      </c>
      <c r="G10" s="168">
        <v>6532</v>
      </c>
      <c r="H10" s="679">
        <v>2778</v>
      </c>
      <c r="I10" s="164">
        <v>5453</v>
      </c>
      <c r="J10" s="165">
        <v>4330</v>
      </c>
      <c r="K10" s="164">
        <v>226</v>
      </c>
      <c r="L10" s="165">
        <v>210</v>
      </c>
      <c r="M10" s="680">
        <v>70</v>
      </c>
      <c r="N10" s="165">
        <v>404</v>
      </c>
      <c r="O10" s="681">
        <v>648</v>
      </c>
      <c r="P10" s="682">
        <v>85</v>
      </c>
      <c r="Q10" s="164">
        <v>436</v>
      </c>
      <c r="R10" s="164">
        <v>2172</v>
      </c>
      <c r="S10" s="164">
        <v>2542</v>
      </c>
      <c r="T10" s="164">
        <v>2171</v>
      </c>
      <c r="U10" s="164">
        <v>2161</v>
      </c>
      <c r="V10" s="168">
        <v>796</v>
      </c>
      <c r="W10" s="679">
        <v>69</v>
      </c>
      <c r="X10" s="164">
        <v>2003</v>
      </c>
      <c r="Y10" s="164">
        <v>6012</v>
      </c>
      <c r="Z10" s="164">
        <v>2436</v>
      </c>
      <c r="AA10" s="164">
        <v>2168</v>
      </c>
    </row>
    <row r="11" spans="1:27" x14ac:dyDescent="0.2">
      <c r="A11" s="1206">
        <v>2016</v>
      </c>
      <c r="B11" s="854" t="s">
        <v>238</v>
      </c>
      <c r="C11" s="162">
        <v>3</v>
      </c>
      <c r="D11" s="416" t="s">
        <v>159</v>
      </c>
      <c r="E11" s="162">
        <v>9060</v>
      </c>
      <c r="F11" s="163">
        <v>4805</v>
      </c>
      <c r="G11" s="168">
        <v>4255</v>
      </c>
      <c r="H11" s="679">
        <v>1959</v>
      </c>
      <c r="I11" s="164">
        <v>4883</v>
      </c>
      <c r="J11" s="165">
        <v>1952</v>
      </c>
      <c r="K11" s="164">
        <v>134</v>
      </c>
      <c r="L11" s="165">
        <v>147</v>
      </c>
      <c r="M11" s="680">
        <v>29</v>
      </c>
      <c r="N11" s="165">
        <v>340</v>
      </c>
      <c r="O11" s="681">
        <v>450</v>
      </c>
      <c r="P11" s="682">
        <v>94</v>
      </c>
      <c r="Q11" s="164">
        <v>365</v>
      </c>
      <c r="R11" s="164">
        <v>1638</v>
      </c>
      <c r="S11" s="164">
        <v>1633</v>
      </c>
      <c r="T11" s="164">
        <v>1562</v>
      </c>
      <c r="U11" s="164">
        <v>1569</v>
      </c>
      <c r="V11" s="168">
        <v>754</v>
      </c>
      <c r="W11" s="679">
        <v>16</v>
      </c>
      <c r="X11" s="164">
        <v>1414</v>
      </c>
      <c r="Y11" s="164">
        <v>4545</v>
      </c>
      <c r="Z11" s="164">
        <v>1673</v>
      </c>
      <c r="AA11" s="164">
        <v>1412</v>
      </c>
    </row>
    <row r="12" spans="1:27" x14ac:dyDescent="0.2">
      <c r="A12" s="1206">
        <v>2016</v>
      </c>
      <c r="B12" s="854" t="s">
        <v>238</v>
      </c>
      <c r="C12" s="162">
        <v>4</v>
      </c>
      <c r="D12" s="416" t="s">
        <v>160</v>
      </c>
      <c r="E12" s="162">
        <v>8621</v>
      </c>
      <c r="F12" s="163">
        <v>4265</v>
      </c>
      <c r="G12" s="168">
        <v>4356</v>
      </c>
      <c r="H12" s="679">
        <v>1296</v>
      </c>
      <c r="I12" s="164">
        <v>3189</v>
      </c>
      <c r="J12" s="165">
        <v>3603</v>
      </c>
      <c r="K12" s="164">
        <v>152</v>
      </c>
      <c r="L12" s="165">
        <v>116</v>
      </c>
      <c r="M12" s="680">
        <v>27</v>
      </c>
      <c r="N12" s="165">
        <v>325</v>
      </c>
      <c r="O12" s="681">
        <v>380</v>
      </c>
      <c r="P12" s="682">
        <v>61</v>
      </c>
      <c r="Q12" s="164">
        <v>283</v>
      </c>
      <c r="R12" s="164">
        <v>1533</v>
      </c>
      <c r="S12" s="164">
        <v>1633</v>
      </c>
      <c r="T12" s="164">
        <v>1472</v>
      </c>
      <c r="U12" s="164">
        <v>1447</v>
      </c>
      <c r="V12" s="168">
        <v>586</v>
      </c>
      <c r="W12" s="679">
        <v>6</v>
      </c>
      <c r="X12" s="164">
        <v>1350</v>
      </c>
      <c r="Y12" s="164">
        <v>3962</v>
      </c>
      <c r="Z12" s="164">
        <v>1809</v>
      </c>
      <c r="AA12" s="164">
        <v>1494</v>
      </c>
    </row>
    <row r="13" spans="1:27" ht="12" thickBot="1" x14ac:dyDescent="0.25">
      <c r="A13" s="1206">
        <v>2016</v>
      </c>
      <c r="B13" s="854" t="s">
        <v>238</v>
      </c>
      <c r="C13" s="162">
        <v>5</v>
      </c>
      <c r="D13" s="417" t="s">
        <v>161</v>
      </c>
      <c r="E13" s="166">
        <v>8281</v>
      </c>
      <c r="F13" s="413">
        <v>3938</v>
      </c>
      <c r="G13" s="169">
        <v>4343</v>
      </c>
      <c r="H13" s="683">
        <v>1709</v>
      </c>
      <c r="I13" s="684">
        <v>2550</v>
      </c>
      <c r="J13" s="414">
        <v>3280</v>
      </c>
      <c r="K13" s="684">
        <v>184</v>
      </c>
      <c r="L13" s="414">
        <v>111</v>
      </c>
      <c r="M13" s="685">
        <v>34</v>
      </c>
      <c r="N13" s="414">
        <v>239</v>
      </c>
      <c r="O13" s="686">
        <v>264</v>
      </c>
      <c r="P13" s="687">
        <v>98</v>
      </c>
      <c r="Q13" s="684">
        <v>280</v>
      </c>
      <c r="R13" s="684">
        <v>1482</v>
      </c>
      <c r="S13" s="684">
        <v>1597</v>
      </c>
      <c r="T13" s="684">
        <v>1396</v>
      </c>
      <c r="U13" s="684">
        <v>1411</v>
      </c>
      <c r="V13" s="169">
        <v>607</v>
      </c>
      <c r="W13" s="683">
        <v>9</v>
      </c>
      <c r="X13" s="684">
        <v>1432</v>
      </c>
      <c r="Y13" s="684">
        <v>3637</v>
      </c>
      <c r="Z13" s="684">
        <v>1383</v>
      </c>
      <c r="AA13" s="684">
        <v>1820</v>
      </c>
    </row>
    <row r="14" spans="1:27" ht="12" thickBot="1" x14ac:dyDescent="0.25">
      <c r="A14" s="1208">
        <v>2016</v>
      </c>
      <c r="B14" s="891" t="s">
        <v>239</v>
      </c>
      <c r="C14" s="891">
        <v>0</v>
      </c>
      <c r="D14" s="891" t="s">
        <v>457</v>
      </c>
      <c r="E14" s="893">
        <f t="shared" ref="E14:AA14" si="2">SUM(E15:E19)</f>
        <v>13286</v>
      </c>
      <c r="F14" s="894">
        <f t="shared" si="2"/>
        <v>2517</v>
      </c>
      <c r="G14" s="895">
        <f t="shared" si="2"/>
        <v>10769</v>
      </c>
      <c r="H14" s="896">
        <f t="shared" si="2"/>
        <v>4042</v>
      </c>
      <c r="I14" s="897">
        <f t="shared" si="2"/>
        <v>9584</v>
      </c>
      <c r="J14" s="897">
        <f t="shared" si="2"/>
        <v>4034</v>
      </c>
      <c r="K14" s="897">
        <f t="shared" si="2"/>
        <v>240</v>
      </c>
      <c r="L14" s="897">
        <f t="shared" si="2"/>
        <v>226</v>
      </c>
      <c r="M14" s="898">
        <f t="shared" si="2"/>
        <v>73</v>
      </c>
      <c r="N14" s="899">
        <f t="shared" si="2"/>
        <v>35</v>
      </c>
      <c r="O14" s="900">
        <f t="shared" si="2"/>
        <v>207</v>
      </c>
      <c r="P14" s="901">
        <f t="shared" si="2"/>
        <v>100</v>
      </c>
      <c r="Q14" s="897">
        <f t="shared" si="2"/>
        <v>1469</v>
      </c>
      <c r="R14" s="897">
        <f t="shared" si="2"/>
        <v>5955</v>
      </c>
      <c r="S14" s="897">
        <f t="shared" si="2"/>
        <v>4050</v>
      </c>
      <c r="T14" s="897">
        <f t="shared" si="2"/>
        <v>1366</v>
      </c>
      <c r="U14" s="897">
        <f t="shared" si="2"/>
        <v>333</v>
      </c>
      <c r="V14" s="895">
        <f t="shared" si="2"/>
        <v>13</v>
      </c>
      <c r="W14" s="902">
        <f t="shared" si="2"/>
        <v>3356</v>
      </c>
      <c r="X14" s="897">
        <f t="shared" si="2"/>
        <v>2959</v>
      </c>
      <c r="Y14" s="897">
        <f t="shared" si="2"/>
        <v>5018</v>
      </c>
      <c r="Z14" s="897">
        <f t="shared" si="2"/>
        <v>1509</v>
      </c>
      <c r="AA14" s="897">
        <f t="shared" si="2"/>
        <v>444</v>
      </c>
    </row>
    <row r="15" spans="1:27" x14ac:dyDescent="0.2">
      <c r="A15" s="1206">
        <v>2016</v>
      </c>
      <c r="B15" s="854" t="s">
        <v>239</v>
      </c>
      <c r="C15" s="162">
        <v>1</v>
      </c>
      <c r="D15" s="418" t="s">
        <v>157</v>
      </c>
      <c r="E15" s="158">
        <v>1437</v>
      </c>
      <c r="F15" s="159">
        <v>278</v>
      </c>
      <c r="G15" s="167">
        <v>1159</v>
      </c>
      <c r="H15" s="688">
        <v>395</v>
      </c>
      <c r="I15" s="160">
        <v>1098</v>
      </c>
      <c r="J15" s="161">
        <v>232</v>
      </c>
      <c r="K15" s="160">
        <v>17</v>
      </c>
      <c r="L15" s="161">
        <v>47</v>
      </c>
      <c r="M15" s="689">
        <v>12</v>
      </c>
      <c r="N15" s="161">
        <v>6</v>
      </c>
      <c r="O15" s="690">
        <v>26</v>
      </c>
      <c r="P15" s="691">
        <v>4</v>
      </c>
      <c r="Q15" s="160">
        <v>136</v>
      </c>
      <c r="R15" s="160">
        <v>614</v>
      </c>
      <c r="S15" s="160">
        <v>503</v>
      </c>
      <c r="T15" s="160">
        <v>141</v>
      </c>
      <c r="U15" s="160">
        <v>37</v>
      </c>
      <c r="V15" s="167">
        <v>2</v>
      </c>
      <c r="W15" s="688">
        <v>433</v>
      </c>
      <c r="X15" s="160">
        <v>262</v>
      </c>
      <c r="Y15" s="160">
        <v>585</v>
      </c>
      <c r="Z15" s="160">
        <v>131</v>
      </c>
      <c r="AA15" s="160">
        <v>26</v>
      </c>
    </row>
    <row r="16" spans="1:27" ht="22.5" customHeight="1" x14ac:dyDescent="0.2">
      <c r="A16" s="1206">
        <v>2016</v>
      </c>
      <c r="B16" s="854" t="s">
        <v>239</v>
      </c>
      <c r="C16" s="162">
        <v>2</v>
      </c>
      <c r="D16" s="416" t="s">
        <v>143</v>
      </c>
      <c r="E16" s="162">
        <v>5261</v>
      </c>
      <c r="F16" s="163">
        <v>1042</v>
      </c>
      <c r="G16" s="168">
        <v>4219</v>
      </c>
      <c r="H16" s="679">
        <v>1587</v>
      </c>
      <c r="I16" s="164">
        <v>3962</v>
      </c>
      <c r="J16" s="165">
        <v>1374</v>
      </c>
      <c r="K16" s="164">
        <v>95</v>
      </c>
      <c r="L16" s="165">
        <v>79</v>
      </c>
      <c r="M16" s="680">
        <v>26</v>
      </c>
      <c r="N16" s="165">
        <v>14</v>
      </c>
      <c r="O16" s="681">
        <v>57</v>
      </c>
      <c r="P16" s="682">
        <v>55</v>
      </c>
      <c r="Q16" s="164">
        <v>653</v>
      </c>
      <c r="R16" s="164">
        <v>2416</v>
      </c>
      <c r="S16" s="164">
        <v>1519</v>
      </c>
      <c r="T16" s="164">
        <v>495</v>
      </c>
      <c r="U16" s="164">
        <v>117</v>
      </c>
      <c r="V16" s="168">
        <v>6</v>
      </c>
      <c r="W16" s="679">
        <v>1308</v>
      </c>
      <c r="X16" s="164">
        <v>1273</v>
      </c>
      <c r="Y16" s="164">
        <v>1891</v>
      </c>
      <c r="Z16" s="164">
        <v>614</v>
      </c>
      <c r="AA16" s="164">
        <v>175</v>
      </c>
    </row>
    <row r="17" spans="1:27" x14ac:dyDescent="0.2">
      <c r="A17" s="1206">
        <v>2016</v>
      </c>
      <c r="B17" s="854" t="s">
        <v>239</v>
      </c>
      <c r="C17" s="162">
        <v>3</v>
      </c>
      <c r="D17" s="416" t="s">
        <v>159</v>
      </c>
      <c r="E17" s="162">
        <v>1778</v>
      </c>
      <c r="F17" s="163">
        <v>352</v>
      </c>
      <c r="G17" s="168">
        <v>1426</v>
      </c>
      <c r="H17" s="679">
        <v>532</v>
      </c>
      <c r="I17" s="164">
        <v>1437</v>
      </c>
      <c r="J17" s="165">
        <v>413</v>
      </c>
      <c r="K17" s="164">
        <v>16</v>
      </c>
      <c r="L17" s="165">
        <v>36</v>
      </c>
      <c r="M17" s="680">
        <v>6</v>
      </c>
      <c r="N17" s="165">
        <v>3</v>
      </c>
      <c r="O17" s="681">
        <v>26</v>
      </c>
      <c r="P17" s="682">
        <v>10</v>
      </c>
      <c r="Q17" s="164">
        <v>211</v>
      </c>
      <c r="R17" s="164">
        <v>780</v>
      </c>
      <c r="S17" s="164">
        <v>537</v>
      </c>
      <c r="T17" s="164">
        <v>202</v>
      </c>
      <c r="U17" s="164">
        <v>37</v>
      </c>
      <c r="V17" s="168">
        <v>1</v>
      </c>
      <c r="W17" s="679">
        <v>414</v>
      </c>
      <c r="X17" s="164">
        <v>476</v>
      </c>
      <c r="Y17" s="164">
        <v>639</v>
      </c>
      <c r="Z17" s="164">
        <v>201</v>
      </c>
      <c r="AA17" s="164">
        <v>48</v>
      </c>
    </row>
    <row r="18" spans="1:27" x14ac:dyDescent="0.2">
      <c r="A18" s="1206">
        <v>2016</v>
      </c>
      <c r="B18" s="854" t="s">
        <v>239</v>
      </c>
      <c r="C18" s="162">
        <v>4</v>
      </c>
      <c r="D18" s="416" t="s">
        <v>160</v>
      </c>
      <c r="E18" s="162">
        <v>2998</v>
      </c>
      <c r="F18" s="163">
        <v>572</v>
      </c>
      <c r="G18" s="168">
        <v>2426</v>
      </c>
      <c r="H18" s="679">
        <v>1024</v>
      </c>
      <c r="I18" s="164">
        <v>2009</v>
      </c>
      <c r="J18" s="165">
        <v>1210</v>
      </c>
      <c r="K18" s="164">
        <v>82</v>
      </c>
      <c r="L18" s="165">
        <v>31</v>
      </c>
      <c r="M18" s="680">
        <v>20</v>
      </c>
      <c r="N18" s="165">
        <v>9</v>
      </c>
      <c r="O18" s="681">
        <v>75</v>
      </c>
      <c r="P18" s="682">
        <v>18</v>
      </c>
      <c r="Q18" s="164">
        <v>305</v>
      </c>
      <c r="R18" s="164">
        <v>1351</v>
      </c>
      <c r="S18" s="164">
        <v>907</v>
      </c>
      <c r="T18" s="164">
        <v>321</v>
      </c>
      <c r="U18" s="164">
        <v>93</v>
      </c>
      <c r="V18" s="168">
        <v>3</v>
      </c>
      <c r="W18" s="679">
        <v>785</v>
      </c>
      <c r="X18" s="164">
        <v>586</v>
      </c>
      <c r="Y18" s="164">
        <v>1182</v>
      </c>
      <c r="Z18" s="164">
        <v>331</v>
      </c>
      <c r="AA18" s="164">
        <v>114</v>
      </c>
    </row>
    <row r="19" spans="1:27" ht="12" thickBot="1" x14ac:dyDescent="0.25">
      <c r="A19" s="1206">
        <v>2016</v>
      </c>
      <c r="B19" s="854" t="s">
        <v>239</v>
      </c>
      <c r="C19" s="162">
        <v>5</v>
      </c>
      <c r="D19" s="417" t="s">
        <v>161</v>
      </c>
      <c r="E19" s="166">
        <v>1812</v>
      </c>
      <c r="F19" s="413">
        <v>273</v>
      </c>
      <c r="G19" s="169">
        <v>1539</v>
      </c>
      <c r="H19" s="683">
        <v>504</v>
      </c>
      <c r="I19" s="684">
        <v>1078</v>
      </c>
      <c r="J19" s="414">
        <v>805</v>
      </c>
      <c r="K19" s="684">
        <v>30</v>
      </c>
      <c r="L19" s="414">
        <v>33</v>
      </c>
      <c r="M19" s="685">
        <v>9</v>
      </c>
      <c r="N19" s="414">
        <v>3</v>
      </c>
      <c r="O19" s="686">
        <v>23</v>
      </c>
      <c r="P19" s="687">
        <v>13</v>
      </c>
      <c r="Q19" s="684">
        <v>164</v>
      </c>
      <c r="R19" s="684">
        <v>794</v>
      </c>
      <c r="S19" s="684">
        <v>584</v>
      </c>
      <c r="T19" s="684">
        <v>207</v>
      </c>
      <c r="U19" s="684">
        <v>49</v>
      </c>
      <c r="V19" s="169">
        <v>1</v>
      </c>
      <c r="W19" s="683">
        <v>416</v>
      </c>
      <c r="X19" s="684">
        <v>362</v>
      </c>
      <c r="Y19" s="684">
        <v>721</v>
      </c>
      <c r="Z19" s="684">
        <v>232</v>
      </c>
      <c r="AA19" s="684">
        <v>81</v>
      </c>
    </row>
    <row r="20" spans="1:27" ht="23.25" thickBot="1" x14ac:dyDescent="0.25">
      <c r="A20" s="1208">
        <v>2016</v>
      </c>
      <c r="B20" s="890" t="s">
        <v>458</v>
      </c>
      <c r="C20" s="891">
        <v>0</v>
      </c>
      <c r="D20" s="890" t="s">
        <v>458</v>
      </c>
      <c r="E20" s="893">
        <f t="shared" ref="E20:AA20" si="3">SUM(E21:E25)</f>
        <v>4489</v>
      </c>
      <c r="F20" s="894">
        <f t="shared" si="3"/>
        <v>1948</v>
      </c>
      <c r="G20" s="895">
        <f t="shared" si="3"/>
        <v>2541</v>
      </c>
      <c r="H20" s="896">
        <f t="shared" si="3"/>
        <v>964</v>
      </c>
      <c r="I20" s="897">
        <f t="shared" si="3"/>
        <v>2112</v>
      </c>
      <c r="J20" s="897">
        <f t="shared" si="3"/>
        <v>1569</v>
      </c>
      <c r="K20" s="897">
        <f t="shared" si="3"/>
        <v>97</v>
      </c>
      <c r="L20" s="897">
        <f t="shared" si="3"/>
        <v>71</v>
      </c>
      <c r="M20" s="898">
        <f t="shared" si="3"/>
        <v>11</v>
      </c>
      <c r="N20" s="899">
        <f t="shared" si="3"/>
        <v>528</v>
      </c>
      <c r="O20" s="900">
        <f t="shared" si="3"/>
        <v>285</v>
      </c>
      <c r="P20" s="901">
        <f t="shared" si="3"/>
        <v>98</v>
      </c>
      <c r="Q20" s="897">
        <f t="shared" si="3"/>
        <v>254</v>
      </c>
      <c r="R20" s="897">
        <f t="shared" si="3"/>
        <v>403</v>
      </c>
      <c r="S20" s="897">
        <f t="shared" si="3"/>
        <v>433</v>
      </c>
      <c r="T20" s="897">
        <f t="shared" si="3"/>
        <v>442</v>
      </c>
      <c r="U20" s="897">
        <f t="shared" si="3"/>
        <v>486</v>
      </c>
      <c r="V20" s="895">
        <f t="shared" si="3"/>
        <v>156</v>
      </c>
      <c r="W20" s="902">
        <f t="shared" si="3"/>
        <v>0</v>
      </c>
      <c r="X20" s="897">
        <f t="shared" si="3"/>
        <v>544</v>
      </c>
      <c r="Y20" s="897">
        <f t="shared" si="3"/>
        <v>2461</v>
      </c>
      <c r="Z20" s="897">
        <f t="shared" si="3"/>
        <v>748</v>
      </c>
      <c r="AA20" s="897">
        <f t="shared" si="3"/>
        <v>736</v>
      </c>
    </row>
    <row r="21" spans="1:27" ht="22.5" x14ac:dyDescent="0.2">
      <c r="A21" s="1206">
        <v>2016</v>
      </c>
      <c r="B21" s="854" t="s">
        <v>458</v>
      </c>
      <c r="C21" s="162">
        <v>1</v>
      </c>
      <c r="D21" s="418" t="s">
        <v>157</v>
      </c>
      <c r="E21" s="158">
        <v>764</v>
      </c>
      <c r="F21" s="159">
        <v>338</v>
      </c>
      <c r="G21" s="167">
        <v>426</v>
      </c>
      <c r="H21" s="688">
        <v>181</v>
      </c>
      <c r="I21" s="160">
        <v>504</v>
      </c>
      <c r="J21" s="161">
        <v>116</v>
      </c>
      <c r="K21" s="160">
        <v>9</v>
      </c>
      <c r="L21" s="161">
        <v>23</v>
      </c>
      <c r="M21" s="689">
        <v>2</v>
      </c>
      <c r="N21" s="161">
        <v>140</v>
      </c>
      <c r="O21" s="690">
        <v>55</v>
      </c>
      <c r="P21" s="691">
        <v>47</v>
      </c>
      <c r="Q21" s="160">
        <v>32</v>
      </c>
      <c r="R21" s="160">
        <v>62</v>
      </c>
      <c r="S21" s="160">
        <v>78</v>
      </c>
      <c r="T21" s="160">
        <v>70</v>
      </c>
      <c r="U21" s="160">
        <v>66</v>
      </c>
      <c r="V21" s="167">
        <v>25</v>
      </c>
      <c r="W21" s="688">
        <v>0</v>
      </c>
      <c r="X21" s="160">
        <v>175</v>
      </c>
      <c r="Y21" s="160">
        <v>398</v>
      </c>
      <c r="Z21" s="160">
        <v>107</v>
      </c>
      <c r="AA21" s="160">
        <v>84</v>
      </c>
    </row>
    <row r="22" spans="1:27" ht="22.5" x14ac:dyDescent="0.2">
      <c r="A22" s="1206">
        <v>2016</v>
      </c>
      <c r="B22" s="854" t="s">
        <v>458</v>
      </c>
      <c r="C22" s="162">
        <v>2</v>
      </c>
      <c r="D22" s="416" t="s">
        <v>143</v>
      </c>
      <c r="E22" s="162">
        <v>1605</v>
      </c>
      <c r="F22" s="163">
        <v>678</v>
      </c>
      <c r="G22" s="168">
        <v>927</v>
      </c>
      <c r="H22" s="679">
        <v>327</v>
      </c>
      <c r="I22" s="164">
        <v>838</v>
      </c>
      <c r="J22" s="165">
        <v>522</v>
      </c>
      <c r="K22" s="164">
        <v>40</v>
      </c>
      <c r="L22" s="165">
        <v>22</v>
      </c>
      <c r="M22" s="680">
        <v>4</v>
      </c>
      <c r="N22" s="165">
        <v>152</v>
      </c>
      <c r="O22" s="681">
        <v>116</v>
      </c>
      <c r="P22" s="682">
        <v>17</v>
      </c>
      <c r="Q22" s="164">
        <v>115</v>
      </c>
      <c r="R22" s="164">
        <v>102</v>
      </c>
      <c r="S22" s="164">
        <v>113</v>
      </c>
      <c r="T22" s="164">
        <v>142</v>
      </c>
      <c r="U22" s="164">
        <v>191</v>
      </c>
      <c r="V22" s="168">
        <v>68</v>
      </c>
      <c r="W22" s="679">
        <v>0</v>
      </c>
      <c r="X22" s="164">
        <v>84</v>
      </c>
      <c r="Y22" s="164">
        <v>978</v>
      </c>
      <c r="Z22" s="164">
        <v>206</v>
      </c>
      <c r="AA22" s="164">
        <v>337</v>
      </c>
    </row>
    <row r="23" spans="1:27" ht="22.5" x14ac:dyDescent="0.2">
      <c r="A23" s="1206">
        <v>2016</v>
      </c>
      <c r="B23" s="854" t="s">
        <v>458</v>
      </c>
      <c r="C23" s="162">
        <v>3</v>
      </c>
      <c r="D23" s="416" t="s">
        <v>159</v>
      </c>
      <c r="E23" s="162">
        <v>374</v>
      </c>
      <c r="F23" s="163">
        <v>146</v>
      </c>
      <c r="G23" s="168">
        <v>228</v>
      </c>
      <c r="H23" s="679">
        <v>83</v>
      </c>
      <c r="I23" s="164">
        <v>184</v>
      </c>
      <c r="J23" s="165">
        <v>90</v>
      </c>
      <c r="K23" s="164">
        <v>15</v>
      </c>
      <c r="L23" s="165">
        <v>4</v>
      </c>
      <c r="M23" s="680">
        <v>2</v>
      </c>
      <c r="N23" s="165">
        <v>64</v>
      </c>
      <c r="O23" s="681">
        <v>15</v>
      </c>
      <c r="P23" s="682">
        <v>6</v>
      </c>
      <c r="Q23" s="164">
        <v>19</v>
      </c>
      <c r="R23" s="164">
        <v>28</v>
      </c>
      <c r="S23" s="164">
        <v>43</v>
      </c>
      <c r="T23" s="164">
        <v>55</v>
      </c>
      <c r="U23" s="164">
        <v>42</v>
      </c>
      <c r="V23" s="168">
        <v>14</v>
      </c>
      <c r="W23" s="679">
        <v>0</v>
      </c>
      <c r="X23" s="164">
        <v>21</v>
      </c>
      <c r="Y23" s="164">
        <v>230</v>
      </c>
      <c r="Z23" s="164">
        <v>68</v>
      </c>
      <c r="AA23" s="164">
        <v>55</v>
      </c>
    </row>
    <row r="24" spans="1:27" ht="22.5" x14ac:dyDescent="0.2">
      <c r="A24" s="1206">
        <v>2016</v>
      </c>
      <c r="B24" s="854" t="s">
        <v>458</v>
      </c>
      <c r="C24" s="162">
        <v>4</v>
      </c>
      <c r="D24" s="416" t="s">
        <v>160</v>
      </c>
      <c r="E24" s="162">
        <v>986</v>
      </c>
      <c r="F24" s="163">
        <v>477</v>
      </c>
      <c r="G24" s="168">
        <v>509</v>
      </c>
      <c r="H24" s="679">
        <v>162</v>
      </c>
      <c r="I24" s="164">
        <v>374</v>
      </c>
      <c r="J24" s="165">
        <v>460</v>
      </c>
      <c r="K24" s="164">
        <v>18</v>
      </c>
      <c r="L24" s="165">
        <v>12</v>
      </c>
      <c r="M24" s="680">
        <v>3</v>
      </c>
      <c r="N24" s="165">
        <v>102</v>
      </c>
      <c r="O24" s="681">
        <v>44</v>
      </c>
      <c r="P24" s="682">
        <v>7</v>
      </c>
      <c r="Q24" s="164">
        <v>30</v>
      </c>
      <c r="R24" s="164">
        <v>91</v>
      </c>
      <c r="S24" s="164">
        <v>113</v>
      </c>
      <c r="T24" s="164">
        <v>112</v>
      </c>
      <c r="U24" s="164">
        <v>142</v>
      </c>
      <c r="V24" s="168">
        <v>35</v>
      </c>
      <c r="W24" s="679">
        <v>0</v>
      </c>
      <c r="X24" s="164">
        <v>105</v>
      </c>
      <c r="Y24" s="164">
        <v>429</v>
      </c>
      <c r="Z24" s="164">
        <v>280</v>
      </c>
      <c r="AA24" s="164">
        <v>172</v>
      </c>
    </row>
    <row r="25" spans="1:27" ht="23.25" thickBot="1" x14ac:dyDescent="0.25">
      <c r="A25" s="1207">
        <v>2016</v>
      </c>
      <c r="B25" s="855" t="s">
        <v>458</v>
      </c>
      <c r="C25" s="166">
        <v>5</v>
      </c>
      <c r="D25" s="417" t="s">
        <v>161</v>
      </c>
      <c r="E25" s="166">
        <v>760</v>
      </c>
      <c r="F25" s="413">
        <v>309</v>
      </c>
      <c r="G25" s="169">
        <v>451</v>
      </c>
      <c r="H25" s="683">
        <v>211</v>
      </c>
      <c r="I25" s="684">
        <v>212</v>
      </c>
      <c r="J25" s="414">
        <v>381</v>
      </c>
      <c r="K25" s="684">
        <v>15</v>
      </c>
      <c r="L25" s="414">
        <v>10</v>
      </c>
      <c r="M25" s="685">
        <v>0</v>
      </c>
      <c r="N25" s="414">
        <v>70</v>
      </c>
      <c r="O25" s="686">
        <v>55</v>
      </c>
      <c r="P25" s="687">
        <v>21</v>
      </c>
      <c r="Q25" s="684">
        <v>58</v>
      </c>
      <c r="R25" s="684">
        <v>120</v>
      </c>
      <c r="S25" s="684">
        <v>86</v>
      </c>
      <c r="T25" s="684">
        <v>63</v>
      </c>
      <c r="U25" s="684">
        <v>45</v>
      </c>
      <c r="V25" s="169">
        <v>14</v>
      </c>
      <c r="W25" s="683">
        <v>0</v>
      </c>
      <c r="X25" s="684">
        <v>159</v>
      </c>
      <c r="Y25" s="684">
        <v>426</v>
      </c>
      <c r="Z25" s="684">
        <v>87</v>
      </c>
      <c r="AA25" s="684">
        <v>88</v>
      </c>
    </row>
    <row r="26" spans="1:27" ht="15" x14ac:dyDescent="0.25">
      <c r="A26" s="299"/>
      <c r="B26" s="299"/>
      <c r="C26" s="299"/>
      <c r="D26" s="692"/>
      <c r="E26" s="692"/>
      <c r="F26" s="692"/>
      <c r="G26" s="692"/>
      <c r="H26" s="692"/>
      <c r="I26" s="692"/>
      <c r="J26" s="692"/>
      <c r="K26" s="693"/>
      <c r="L26" s="692"/>
      <c r="M26" s="692"/>
      <c r="N26" s="692"/>
      <c r="O26" s="692"/>
      <c r="P26" s="694"/>
      <c r="AA26" s="872" t="s">
        <v>652</v>
      </c>
    </row>
  </sheetData>
  <pageMargins left="0.7" right="0.7" top="0.75" bottom="0.75" header="0.3" footer="0.3"/>
  <pageSetup orientation="portrait"/>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93"/>
  <sheetViews>
    <sheetView zoomScaleNormal="100" workbookViewId="0"/>
  </sheetViews>
  <sheetFormatPr defaultRowHeight="11.25" x14ac:dyDescent="0.2"/>
  <sheetData>
    <row r="2" spans="2:2" ht="15" x14ac:dyDescent="0.2">
      <c r="B2" s="864"/>
    </row>
    <row r="3" spans="2:2" x14ac:dyDescent="0.2">
      <c r="B3" s="207"/>
    </row>
    <row r="4" spans="2:2" x14ac:dyDescent="0.2">
      <c r="B4" s="207"/>
    </row>
    <row r="5" spans="2:2" ht="15" x14ac:dyDescent="0.2">
      <c r="B5" s="865"/>
    </row>
    <row r="6" spans="2:2" x14ac:dyDescent="0.2">
      <c r="B6" s="207"/>
    </row>
    <row r="7" spans="2:2" x14ac:dyDescent="0.2">
      <c r="B7" s="207"/>
    </row>
    <row r="8" spans="2:2" ht="15" x14ac:dyDescent="0.2">
      <c r="B8" s="866"/>
    </row>
    <row r="9" spans="2:2" ht="15" x14ac:dyDescent="0.2">
      <c r="B9" s="866"/>
    </row>
    <row r="10" spans="2:2" x14ac:dyDescent="0.2">
      <c r="B10" s="207"/>
    </row>
    <row r="11" spans="2:2" x14ac:dyDescent="0.2">
      <c r="B11" s="207"/>
    </row>
    <row r="12" spans="2:2" ht="15" x14ac:dyDescent="0.2">
      <c r="B12" s="867"/>
    </row>
    <row r="14" spans="2:2" ht="15" x14ac:dyDescent="0.2">
      <c r="B14" s="868"/>
    </row>
    <row r="15" spans="2:2" x14ac:dyDescent="0.2">
      <c r="B15" s="207"/>
    </row>
    <row r="16" spans="2:2" ht="15" x14ac:dyDescent="0.2">
      <c r="B16" s="868"/>
    </row>
    <row r="17" spans="2:2" x14ac:dyDescent="0.2">
      <c r="B17" s="207"/>
    </row>
    <row r="18" spans="2:2" ht="15" x14ac:dyDescent="0.2">
      <c r="B18" s="868"/>
    </row>
    <row r="19" spans="2:2" x14ac:dyDescent="0.2">
      <c r="B19" s="207"/>
    </row>
    <row r="20" spans="2:2" ht="15" x14ac:dyDescent="0.2">
      <c r="B20" s="868"/>
    </row>
    <row r="22" spans="2:2" x14ac:dyDescent="0.2">
      <c r="B22" s="207"/>
    </row>
    <row r="23" spans="2:2" x14ac:dyDescent="0.2">
      <c r="B23" s="207"/>
    </row>
    <row r="24" spans="2:2" ht="15" x14ac:dyDescent="0.2">
      <c r="B24" s="867"/>
    </row>
    <row r="25" spans="2:2" x14ac:dyDescent="0.2">
      <c r="B25" s="207"/>
    </row>
    <row r="26" spans="2:2" x14ac:dyDescent="0.2">
      <c r="B26" s="207"/>
    </row>
    <row r="27" spans="2:2" ht="15" x14ac:dyDescent="0.2">
      <c r="B27" s="868"/>
    </row>
    <row r="29" spans="2:2" x14ac:dyDescent="0.2">
      <c r="B29" s="207"/>
    </row>
    <row r="30" spans="2:2" ht="15" x14ac:dyDescent="0.2">
      <c r="B30" s="868"/>
    </row>
    <row r="31" spans="2:2" x14ac:dyDescent="0.2">
      <c r="B31" s="207"/>
    </row>
    <row r="32" spans="2:2" ht="15" x14ac:dyDescent="0.2">
      <c r="B32" s="868"/>
    </row>
    <row r="34" spans="2:2" x14ac:dyDescent="0.2">
      <c r="B34" s="207"/>
    </row>
    <row r="35" spans="2:2" x14ac:dyDescent="0.2">
      <c r="B35" s="207"/>
    </row>
    <row r="36" spans="2:2" ht="15" x14ac:dyDescent="0.2">
      <c r="B36" s="867"/>
    </row>
    <row r="37" spans="2:2" x14ac:dyDescent="0.2">
      <c r="B37" s="207"/>
    </row>
    <row r="38" spans="2:2" x14ac:dyDescent="0.2">
      <c r="B38" s="207"/>
    </row>
    <row r="39" spans="2:2" ht="15" x14ac:dyDescent="0.2">
      <c r="B39" s="868"/>
    </row>
    <row r="40" spans="2:2" x14ac:dyDescent="0.2">
      <c r="B40" s="207"/>
    </row>
    <row r="41" spans="2:2" ht="15" x14ac:dyDescent="0.2">
      <c r="B41" s="869"/>
    </row>
    <row r="42" spans="2:2" x14ac:dyDescent="0.2">
      <c r="B42" s="207"/>
    </row>
    <row r="43" spans="2:2" x14ac:dyDescent="0.2">
      <c r="B43" s="207"/>
    </row>
    <row r="44" spans="2:2" ht="15" x14ac:dyDescent="0.2">
      <c r="B44" s="867"/>
    </row>
    <row r="45" spans="2:2" x14ac:dyDescent="0.2">
      <c r="B45" s="207"/>
    </row>
    <row r="46" spans="2:2" x14ac:dyDescent="0.2">
      <c r="B46" s="207"/>
    </row>
    <row r="47" spans="2:2" ht="15" x14ac:dyDescent="0.2">
      <c r="B47" s="868"/>
    </row>
    <row r="49" spans="2:2" ht="15" x14ac:dyDescent="0.2">
      <c r="B49" s="868"/>
    </row>
    <row r="50" spans="2:2" ht="15" x14ac:dyDescent="0.2">
      <c r="B50" s="868"/>
    </row>
    <row r="51" spans="2:2" x14ac:dyDescent="0.2">
      <c r="B51" s="207"/>
    </row>
    <row r="52" spans="2:2" ht="15" x14ac:dyDescent="0.2">
      <c r="B52" s="868"/>
    </row>
    <row r="53" spans="2:2" x14ac:dyDescent="0.2">
      <c r="B53" s="207"/>
    </row>
    <row r="54" spans="2:2" x14ac:dyDescent="0.2">
      <c r="B54" s="207"/>
    </row>
    <row r="55" spans="2:2" ht="15" x14ac:dyDescent="0.2">
      <c r="B55" s="867"/>
    </row>
    <row r="56" spans="2:2" x14ac:dyDescent="0.2">
      <c r="B56" s="207"/>
    </row>
    <row r="57" spans="2:2" x14ac:dyDescent="0.2">
      <c r="B57" s="207"/>
    </row>
    <row r="58" spans="2:2" ht="15" x14ac:dyDescent="0.2">
      <c r="B58" s="868"/>
    </row>
    <row r="60" spans="2:2" ht="15" x14ac:dyDescent="0.2">
      <c r="B60" s="867"/>
    </row>
    <row r="61" spans="2:2" x14ac:dyDescent="0.2">
      <c r="B61" s="207"/>
    </row>
    <row r="62" spans="2:2" x14ac:dyDescent="0.2">
      <c r="B62" s="207"/>
    </row>
    <row r="63" spans="2:2" ht="15" x14ac:dyDescent="0.2">
      <c r="B63" s="868"/>
    </row>
    <row r="64" spans="2:2" x14ac:dyDescent="0.2">
      <c r="B64" s="207"/>
    </row>
    <row r="65" spans="2:2" ht="15" x14ac:dyDescent="0.2">
      <c r="B65" s="868"/>
    </row>
    <row r="67" spans="2:2" x14ac:dyDescent="0.2">
      <c r="B67" s="207"/>
    </row>
    <row r="68" spans="2:2" x14ac:dyDescent="0.2">
      <c r="B68" s="207"/>
    </row>
    <row r="69" spans="2:2" ht="15" x14ac:dyDescent="0.2">
      <c r="B69" s="867"/>
    </row>
    <row r="70" spans="2:2" x14ac:dyDescent="0.2">
      <c r="B70" s="207"/>
    </row>
    <row r="71" spans="2:2" x14ac:dyDescent="0.2">
      <c r="B71" s="207"/>
    </row>
    <row r="72" spans="2:2" ht="15" x14ac:dyDescent="0.2">
      <c r="B72" s="868"/>
    </row>
    <row r="73" spans="2:2" x14ac:dyDescent="0.2">
      <c r="B73" s="207"/>
    </row>
    <row r="74" spans="2:2" x14ac:dyDescent="0.2">
      <c r="B74" s="207"/>
    </row>
    <row r="75" spans="2:2" ht="15" x14ac:dyDescent="0.2">
      <c r="B75" s="867"/>
    </row>
    <row r="76" spans="2:2" x14ac:dyDescent="0.2">
      <c r="B76" s="207"/>
    </row>
    <row r="77" spans="2:2" x14ac:dyDescent="0.2">
      <c r="B77" s="207"/>
    </row>
    <row r="78" spans="2:2" ht="15" x14ac:dyDescent="0.2">
      <c r="B78" s="868"/>
    </row>
    <row r="79" spans="2:2" x14ac:dyDescent="0.2">
      <c r="B79" s="207"/>
    </row>
    <row r="80" spans="2:2" ht="15" x14ac:dyDescent="0.2">
      <c r="B80" s="868"/>
    </row>
    <row r="81" spans="2:2" x14ac:dyDescent="0.2">
      <c r="B81" s="207"/>
    </row>
    <row r="82" spans="2:2" x14ac:dyDescent="0.2">
      <c r="B82" s="207"/>
    </row>
    <row r="83" spans="2:2" ht="15" x14ac:dyDescent="0.2">
      <c r="B83" s="867"/>
    </row>
    <row r="84" spans="2:2" x14ac:dyDescent="0.2">
      <c r="B84" s="207"/>
    </row>
    <row r="85" spans="2:2" x14ac:dyDescent="0.2">
      <c r="B85" s="207"/>
    </row>
    <row r="86" spans="2:2" ht="15" x14ac:dyDescent="0.2">
      <c r="B86" s="868"/>
    </row>
    <row r="87" spans="2:2" x14ac:dyDescent="0.2">
      <c r="B87" s="207"/>
    </row>
    <row r="88" spans="2:2" ht="15" x14ac:dyDescent="0.2">
      <c r="B88" s="868"/>
    </row>
    <row r="89" spans="2:2" x14ac:dyDescent="0.2">
      <c r="B89" s="207"/>
    </row>
    <row r="90" spans="2:2" ht="15" x14ac:dyDescent="0.2">
      <c r="B90" s="868"/>
    </row>
    <row r="91" spans="2:2" x14ac:dyDescent="0.2">
      <c r="B91" s="207"/>
    </row>
    <row r="92" spans="2:2" x14ac:dyDescent="0.2">
      <c r="B92" s="207"/>
    </row>
    <row r="93" spans="2:2" ht="15" x14ac:dyDescent="0.2">
      <c r="B93" s="867"/>
    </row>
    <row r="94" spans="2:2" x14ac:dyDescent="0.2">
      <c r="B94" s="207"/>
    </row>
    <row r="95" spans="2:2" x14ac:dyDescent="0.2">
      <c r="B95" s="207"/>
    </row>
    <row r="96" spans="2:2" ht="15" x14ac:dyDescent="0.2">
      <c r="B96" s="868"/>
    </row>
    <row r="97" spans="2:2" x14ac:dyDescent="0.2">
      <c r="B97" s="207"/>
    </row>
    <row r="98" spans="2:2" ht="15" x14ac:dyDescent="0.2">
      <c r="B98" s="868"/>
    </row>
    <row r="100" spans="2:2" ht="15" x14ac:dyDescent="0.2">
      <c r="B100" s="869"/>
    </row>
    <row r="101" spans="2:2" x14ac:dyDescent="0.2">
      <c r="B101" s="207"/>
    </row>
    <row r="102" spans="2:2" x14ac:dyDescent="0.2">
      <c r="B102" s="207"/>
    </row>
    <row r="103" spans="2:2" ht="15" x14ac:dyDescent="0.2">
      <c r="B103" s="867"/>
    </row>
    <row r="104" spans="2:2" x14ac:dyDescent="0.2">
      <c r="B104" s="207"/>
    </row>
    <row r="105" spans="2:2" x14ac:dyDescent="0.2">
      <c r="B105" s="207"/>
    </row>
    <row r="106" spans="2:2" ht="15" x14ac:dyDescent="0.2">
      <c r="B106" s="868"/>
    </row>
    <row r="108" spans="2:2" x14ac:dyDescent="0.2">
      <c r="B108" s="207"/>
    </row>
    <row r="109" spans="2:2" ht="15" x14ac:dyDescent="0.2">
      <c r="B109" s="867"/>
    </row>
    <row r="110" spans="2:2" x14ac:dyDescent="0.2">
      <c r="B110" s="207"/>
    </row>
    <row r="111" spans="2:2" x14ac:dyDescent="0.2">
      <c r="B111" s="207"/>
    </row>
    <row r="112" spans="2:2" ht="15" x14ac:dyDescent="0.2">
      <c r="B112" s="868"/>
    </row>
    <row r="114" spans="2:2" x14ac:dyDescent="0.2">
      <c r="B114" s="207"/>
    </row>
    <row r="115" spans="2:2" x14ac:dyDescent="0.2">
      <c r="B115" s="207"/>
    </row>
    <row r="116" spans="2:2" ht="15" x14ac:dyDescent="0.2">
      <c r="B116" s="867"/>
    </row>
    <row r="117" spans="2:2" x14ac:dyDescent="0.2">
      <c r="B117" s="207"/>
    </row>
    <row r="118" spans="2:2" x14ac:dyDescent="0.2">
      <c r="B118" s="207"/>
    </row>
    <row r="119" spans="2:2" ht="15" x14ac:dyDescent="0.2">
      <c r="B119" s="868"/>
    </row>
    <row r="120" spans="2:2" x14ac:dyDescent="0.2">
      <c r="B120" s="207"/>
    </row>
    <row r="121" spans="2:2" x14ac:dyDescent="0.2">
      <c r="B121" s="207"/>
    </row>
    <row r="122" spans="2:2" ht="15" x14ac:dyDescent="0.2">
      <c r="B122" s="867"/>
    </row>
    <row r="123" spans="2:2" x14ac:dyDescent="0.2">
      <c r="B123" s="207"/>
    </row>
    <row r="124" spans="2:2" x14ac:dyDescent="0.2">
      <c r="B124" s="207"/>
    </row>
    <row r="125" spans="2:2" ht="15" x14ac:dyDescent="0.2">
      <c r="B125" s="868"/>
    </row>
    <row r="126" spans="2:2" x14ac:dyDescent="0.2">
      <c r="B126" s="207"/>
    </row>
    <row r="127" spans="2:2" x14ac:dyDescent="0.2">
      <c r="B127" s="207"/>
    </row>
    <row r="128" spans="2:2" ht="15" x14ac:dyDescent="0.2">
      <c r="B128" s="867"/>
    </row>
    <row r="129" spans="2:2" x14ac:dyDescent="0.2">
      <c r="B129" s="207"/>
    </row>
    <row r="130" spans="2:2" x14ac:dyDescent="0.2">
      <c r="B130" s="207"/>
    </row>
    <row r="131" spans="2:2" ht="15.75" x14ac:dyDescent="0.2">
      <c r="B131" s="870"/>
    </row>
    <row r="132" spans="2:2" x14ac:dyDescent="0.2">
      <c r="B132" s="207"/>
    </row>
    <row r="133" spans="2:2" x14ac:dyDescent="0.2">
      <c r="B133" s="207"/>
    </row>
    <row r="134" spans="2:2" ht="15" x14ac:dyDescent="0.2">
      <c r="B134" s="867"/>
    </row>
    <row r="135" spans="2:2" x14ac:dyDescent="0.2">
      <c r="B135" s="207"/>
    </row>
    <row r="136" spans="2:2" x14ac:dyDescent="0.2">
      <c r="B136" s="207"/>
    </row>
    <row r="137" spans="2:2" ht="15" x14ac:dyDescent="0.2">
      <c r="B137" s="868"/>
    </row>
    <row r="138" spans="2:2" x14ac:dyDescent="0.2">
      <c r="B138" s="207"/>
    </row>
    <row r="139" spans="2:2" ht="15" x14ac:dyDescent="0.2">
      <c r="B139" s="868"/>
    </row>
    <row r="141" spans="2:2" ht="15" x14ac:dyDescent="0.2">
      <c r="B141" s="868"/>
    </row>
    <row r="142" spans="2:2" x14ac:dyDescent="0.2">
      <c r="B142" s="207"/>
    </row>
    <row r="143" spans="2:2" x14ac:dyDescent="0.2">
      <c r="B143" s="207"/>
    </row>
    <row r="144" spans="2:2" ht="15" x14ac:dyDescent="0.2">
      <c r="B144" s="867"/>
    </row>
    <row r="145" spans="2:2" x14ac:dyDescent="0.2">
      <c r="B145" s="207"/>
    </row>
    <row r="146" spans="2:2" x14ac:dyDescent="0.2">
      <c r="B146" s="207"/>
    </row>
    <row r="147" spans="2:2" ht="15" x14ac:dyDescent="0.2">
      <c r="B147" s="868"/>
    </row>
    <row r="148" spans="2:2" x14ac:dyDescent="0.2">
      <c r="B148" s="207"/>
    </row>
    <row r="149" spans="2:2" ht="15" x14ac:dyDescent="0.2">
      <c r="B149" s="868"/>
    </row>
    <row r="150" spans="2:2" x14ac:dyDescent="0.2">
      <c r="B150" s="207"/>
    </row>
    <row r="151" spans="2:2" ht="15" x14ac:dyDescent="0.2">
      <c r="B151" s="868"/>
    </row>
    <row r="152" spans="2:2" x14ac:dyDescent="0.2">
      <c r="B152" s="207"/>
    </row>
    <row r="153" spans="2:2" x14ac:dyDescent="0.2">
      <c r="B153" s="207"/>
    </row>
    <row r="154" spans="2:2" ht="15" x14ac:dyDescent="0.2">
      <c r="B154" s="867"/>
    </row>
    <row r="155" spans="2:2" x14ac:dyDescent="0.2">
      <c r="B155" s="207"/>
    </row>
    <row r="156" spans="2:2" x14ac:dyDescent="0.2">
      <c r="B156" s="207"/>
    </row>
    <row r="157" spans="2:2" ht="15" x14ac:dyDescent="0.2">
      <c r="B157" s="868"/>
    </row>
    <row r="158" spans="2:2" x14ac:dyDescent="0.2">
      <c r="B158" s="207"/>
    </row>
    <row r="159" spans="2:2" ht="15" x14ac:dyDescent="0.2">
      <c r="B159" s="868"/>
    </row>
    <row r="160" spans="2:2" x14ac:dyDescent="0.2">
      <c r="B160" s="207"/>
    </row>
    <row r="161" spans="2:2" ht="15" x14ac:dyDescent="0.2">
      <c r="B161" s="868"/>
    </row>
    <row r="162" spans="2:2" x14ac:dyDescent="0.2">
      <c r="B162" s="207"/>
    </row>
    <row r="163" spans="2:2" x14ac:dyDescent="0.2">
      <c r="B163" s="207"/>
    </row>
    <row r="164" spans="2:2" ht="15" x14ac:dyDescent="0.2">
      <c r="B164" s="867"/>
    </row>
    <row r="165" spans="2:2" x14ac:dyDescent="0.2">
      <c r="B165" s="207"/>
    </row>
    <row r="166" spans="2:2" x14ac:dyDescent="0.2">
      <c r="B166" s="207"/>
    </row>
    <row r="167" spans="2:2" ht="15" x14ac:dyDescent="0.2">
      <c r="B167" s="868"/>
    </row>
    <row r="168" spans="2:2" x14ac:dyDescent="0.2">
      <c r="B168" s="207"/>
    </row>
    <row r="169" spans="2:2" x14ac:dyDescent="0.2">
      <c r="B169" s="207"/>
    </row>
    <row r="170" spans="2:2" ht="15" x14ac:dyDescent="0.2">
      <c r="B170" s="867"/>
    </row>
    <row r="171" spans="2:2" x14ac:dyDescent="0.2">
      <c r="B171" s="207"/>
    </row>
    <row r="172" spans="2:2" x14ac:dyDescent="0.2">
      <c r="B172" s="207"/>
    </row>
    <row r="173" spans="2:2" ht="15" x14ac:dyDescent="0.2">
      <c r="B173" s="868"/>
    </row>
    <row r="174" spans="2:2" x14ac:dyDescent="0.2">
      <c r="B174" s="207"/>
    </row>
    <row r="175" spans="2:2" ht="15" x14ac:dyDescent="0.2">
      <c r="B175" s="868"/>
    </row>
    <row r="176" spans="2:2" x14ac:dyDescent="0.2">
      <c r="B176" s="207"/>
    </row>
    <row r="177" spans="2:2" ht="15" x14ac:dyDescent="0.2">
      <c r="B177" s="868"/>
    </row>
    <row r="178" spans="2:2" x14ac:dyDescent="0.2">
      <c r="B178" s="207"/>
    </row>
    <row r="179" spans="2:2" x14ac:dyDescent="0.2">
      <c r="B179" s="207"/>
    </row>
    <row r="180" spans="2:2" ht="15" x14ac:dyDescent="0.2">
      <c r="B180" s="867"/>
    </row>
    <row r="181" spans="2:2" x14ac:dyDescent="0.2">
      <c r="B181" s="207"/>
    </row>
    <row r="182" spans="2:2" x14ac:dyDescent="0.2">
      <c r="B182" s="207"/>
    </row>
    <row r="183" spans="2:2" ht="15" x14ac:dyDescent="0.2">
      <c r="B183" s="868"/>
    </row>
    <row r="184" spans="2:2" x14ac:dyDescent="0.2">
      <c r="B184" s="207"/>
    </row>
    <row r="185" spans="2:2" ht="15" x14ac:dyDescent="0.2">
      <c r="B185" s="868"/>
    </row>
    <row r="186" spans="2:2" x14ac:dyDescent="0.2">
      <c r="B186" s="207"/>
    </row>
    <row r="187" spans="2:2" x14ac:dyDescent="0.2">
      <c r="B187" s="207"/>
    </row>
    <row r="188" spans="2:2" ht="15" x14ac:dyDescent="0.2">
      <c r="B188" s="867"/>
    </row>
    <row r="189" spans="2:2" x14ac:dyDescent="0.2">
      <c r="B189" s="207"/>
    </row>
    <row r="190" spans="2:2" x14ac:dyDescent="0.2">
      <c r="B190" s="207"/>
    </row>
    <row r="191" spans="2:2" ht="15" x14ac:dyDescent="0.2">
      <c r="B191" s="868"/>
    </row>
    <row r="192" spans="2:2" x14ac:dyDescent="0.2">
      <c r="B192" s="207"/>
    </row>
    <row r="193" spans="2:2" ht="15" x14ac:dyDescent="0.2">
      <c r="B193" s="86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6"/>
  <sheetViews>
    <sheetView zoomScaleNormal="100" workbookViewId="0"/>
  </sheetViews>
  <sheetFormatPr defaultRowHeight="12.75" x14ac:dyDescent="0.2"/>
  <cols>
    <col min="1" max="1" width="9.33203125" style="619"/>
    <col min="2" max="2" width="22.6640625" style="3" customWidth="1"/>
    <col min="3" max="3" width="14.83203125" style="7" customWidth="1"/>
    <col min="4" max="4" width="14.5" style="3" customWidth="1"/>
    <col min="5" max="6" width="12" style="3" customWidth="1"/>
    <col min="7" max="7" width="14.5" style="3" customWidth="1"/>
    <col min="8" max="8" width="12" style="3" customWidth="1"/>
    <col min="9" max="9" width="1.6640625" style="3" customWidth="1"/>
    <col min="10" max="10" width="12" style="3" bestFit="1" customWidth="1"/>
    <col min="11" max="16384" width="9.33203125" style="3"/>
  </cols>
  <sheetData>
    <row r="1" spans="1:10" s="320" customFormat="1" ht="79.5" customHeight="1" thickBot="1" x14ac:dyDescent="0.25">
      <c r="A1" s="314" t="s">
        <v>567</v>
      </c>
      <c r="B1" s="625" t="s">
        <v>297</v>
      </c>
      <c r="C1" s="626" t="s">
        <v>776</v>
      </c>
      <c r="D1" s="627" t="s">
        <v>564</v>
      </c>
      <c r="E1" s="628" t="s">
        <v>777</v>
      </c>
      <c r="F1" s="629" t="s">
        <v>362</v>
      </c>
      <c r="G1" s="630" t="s">
        <v>778</v>
      </c>
      <c r="H1" s="631" t="s">
        <v>565</v>
      </c>
      <c r="I1" s="319"/>
    </row>
    <row r="2" spans="1:10" x14ac:dyDescent="0.2">
      <c r="A2" s="321">
        <v>0</v>
      </c>
      <c r="B2" s="321" t="s">
        <v>141</v>
      </c>
      <c r="C2" s="322">
        <v>3576452</v>
      </c>
      <c r="D2" s="323">
        <v>3579717</v>
      </c>
      <c r="E2" s="324">
        <v>-9.1208327362190926E-4</v>
      </c>
      <c r="F2" s="325">
        <v>4844.8</v>
      </c>
      <c r="G2" s="326">
        <v>738.20426023778066</v>
      </c>
      <c r="H2" s="327">
        <v>738.87817866578598</v>
      </c>
      <c r="I2" s="328"/>
    </row>
    <row r="3" spans="1:10" ht="13.5" thickBot="1" x14ac:dyDescent="0.25">
      <c r="A3" s="329">
        <v>2</v>
      </c>
      <c r="B3" s="329" t="s">
        <v>477</v>
      </c>
      <c r="C3" s="330">
        <v>1002592</v>
      </c>
      <c r="D3" s="331">
        <v>1006783</v>
      </c>
      <c r="E3" s="332">
        <v>-4.1627639719780726E-3</v>
      </c>
      <c r="F3" s="333">
        <v>968.80000000000007</v>
      </c>
      <c r="G3" s="334">
        <v>1034.8802642444259</v>
      </c>
      <c r="H3" s="335">
        <v>1039.2062345169281</v>
      </c>
      <c r="I3" s="336"/>
      <c r="J3" s="794"/>
    </row>
    <row r="4" spans="1:10" x14ac:dyDescent="0.2">
      <c r="A4" s="337">
        <v>2</v>
      </c>
      <c r="B4" s="338" t="s">
        <v>486</v>
      </c>
      <c r="C4" s="339">
        <v>3252</v>
      </c>
      <c r="D4" s="340">
        <v>3303</v>
      </c>
      <c r="E4" s="341">
        <v>-1.5440508628519528E-2</v>
      </c>
      <c r="F4" s="342">
        <v>15.5</v>
      </c>
      <c r="G4" s="343">
        <v>209.80645161290323</v>
      </c>
      <c r="H4" s="344">
        <v>213.09677419354838</v>
      </c>
      <c r="I4" s="345"/>
      <c r="J4" s="794"/>
    </row>
    <row r="5" spans="1:10" x14ac:dyDescent="0.2">
      <c r="A5" s="337">
        <v>2</v>
      </c>
      <c r="B5" s="338" t="s">
        <v>487</v>
      </c>
      <c r="C5" s="339">
        <v>18364</v>
      </c>
      <c r="D5" s="340">
        <v>18167</v>
      </c>
      <c r="E5" s="341">
        <v>1.0843837727748116E-2</v>
      </c>
      <c r="F5" s="342">
        <v>23.1</v>
      </c>
      <c r="G5" s="343">
        <v>794.9783549783549</v>
      </c>
      <c r="H5" s="344">
        <v>786.45021645021643</v>
      </c>
      <c r="I5" s="345"/>
    </row>
    <row r="6" spans="1:10" x14ac:dyDescent="0.2">
      <c r="A6" s="337">
        <v>2</v>
      </c>
      <c r="B6" s="338" t="s">
        <v>488</v>
      </c>
      <c r="C6" s="339">
        <v>20499</v>
      </c>
      <c r="D6" s="340">
        <v>19898</v>
      </c>
      <c r="E6" s="341">
        <v>3.0204040607096191E-2</v>
      </c>
      <c r="F6" s="342">
        <v>26.4</v>
      </c>
      <c r="G6" s="343">
        <v>776.47727272727275</v>
      </c>
      <c r="H6" s="344">
        <v>753.71212121212125</v>
      </c>
      <c r="I6" s="346"/>
      <c r="J6" s="347"/>
    </row>
    <row r="7" spans="1:10" x14ac:dyDescent="0.2">
      <c r="A7" s="337">
        <v>2</v>
      </c>
      <c r="B7" s="338" t="s">
        <v>489</v>
      </c>
      <c r="C7" s="339">
        <v>20642</v>
      </c>
      <c r="D7" s="340">
        <v>20492</v>
      </c>
      <c r="E7" s="341">
        <v>7.3199297286746044E-3</v>
      </c>
      <c r="F7" s="342">
        <v>26</v>
      </c>
      <c r="G7" s="343">
        <v>793.92307692307691</v>
      </c>
      <c r="H7" s="344">
        <v>788.15384615384619</v>
      </c>
      <c r="I7" s="346"/>
      <c r="J7" s="347"/>
    </row>
    <row r="8" spans="1:10" x14ac:dyDescent="0.2">
      <c r="A8" s="337">
        <v>2</v>
      </c>
      <c r="B8" s="338" t="s">
        <v>490</v>
      </c>
      <c r="C8" s="339">
        <v>4930</v>
      </c>
      <c r="D8" s="340">
        <v>4979</v>
      </c>
      <c r="E8" s="341">
        <v>-9.8413336011247236E-3</v>
      </c>
      <c r="F8" s="342">
        <v>14.4</v>
      </c>
      <c r="G8" s="343">
        <v>342.36111111111109</v>
      </c>
      <c r="H8" s="344">
        <v>345.76388888888886</v>
      </c>
      <c r="I8" s="346"/>
      <c r="J8" s="347"/>
    </row>
    <row r="9" spans="1:10" x14ac:dyDescent="0.2">
      <c r="A9" s="337">
        <v>2</v>
      </c>
      <c r="B9" s="338" t="s">
        <v>491</v>
      </c>
      <c r="C9" s="339">
        <v>60147</v>
      </c>
      <c r="D9" s="340">
        <v>60487</v>
      </c>
      <c r="E9" s="341">
        <v>-5.6210425380660307E-3</v>
      </c>
      <c r="F9" s="342">
        <v>26.5</v>
      </c>
      <c r="G9" s="343">
        <v>2269.6981132075471</v>
      </c>
      <c r="H9" s="344">
        <v>2282.5283018867926</v>
      </c>
      <c r="I9" s="346"/>
      <c r="J9" s="347"/>
    </row>
    <row r="10" spans="1:10" x14ac:dyDescent="0.2">
      <c r="A10" s="337">
        <v>2</v>
      </c>
      <c r="B10" s="338" t="s">
        <v>492</v>
      </c>
      <c r="C10" s="339">
        <v>9614</v>
      </c>
      <c r="D10" s="340">
        <v>9316</v>
      </c>
      <c r="E10" s="341">
        <v>3.1987977672820953E-2</v>
      </c>
      <c r="F10" s="342">
        <v>29.8</v>
      </c>
      <c r="G10" s="343">
        <v>322.6174496644295</v>
      </c>
      <c r="H10" s="344">
        <v>312.6174496644295</v>
      </c>
      <c r="I10" s="346"/>
      <c r="J10" s="347"/>
    </row>
    <row r="11" spans="1:10" x14ac:dyDescent="0.2">
      <c r="A11" s="337">
        <v>2</v>
      </c>
      <c r="B11" s="338" t="s">
        <v>493</v>
      </c>
      <c r="C11" s="339">
        <v>10287</v>
      </c>
      <c r="D11" s="340">
        <v>10297</v>
      </c>
      <c r="E11" s="341">
        <v>-9.7115664756725257E-4</v>
      </c>
      <c r="F11" s="342">
        <v>24.6</v>
      </c>
      <c r="G11" s="343">
        <v>418.17073170731703</v>
      </c>
      <c r="H11" s="344">
        <v>418.57723577235771</v>
      </c>
      <c r="I11" s="346"/>
      <c r="J11" s="347"/>
    </row>
    <row r="12" spans="1:10" x14ac:dyDescent="0.2">
      <c r="A12" s="337">
        <v>2</v>
      </c>
      <c r="B12" s="338" t="s">
        <v>494</v>
      </c>
      <c r="C12" s="339">
        <v>5170</v>
      </c>
      <c r="D12" s="340">
        <v>5158</v>
      </c>
      <c r="E12" s="341">
        <v>2.3264831329972858E-3</v>
      </c>
      <c r="F12" s="342">
        <v>17.5</v>
      </c>
      <c r="G12" s="343">
        <v>295.42857142857144</v>
      </c>
      <c r="H12" s="344">
        <v>294.74285714285713</v>
      </c>
      <c r="I12" s="346"/>
      <c r="J12" s="347"/>
    </row>
    <row r="13" spans="1:10" x14ac:dyDescent="0.2">
      <c r="A13" s="337">
        <v>2</v>
      </c>
      <c r="B13" s="338" t="s">
        <v>495</v>
      </c>
      <c r="C13" s="339">
        <v>50237</v>
      </c>
      <c r="D13" s="340">
        <v>51263</v>
      </c>
      <c r="E13" s="341">
        <v>-2.0014435362737257E-2</v>
      </c>
      <c r="F13" s="342">
        <v>18</v>
      </c>
      <c r="G13" s="343">
        <v>2790.9444444444443</v>
      </c>
      <c r="H13" s="344">
        <v>2847.9444444444443</v>
      </c>
      <c r="I13" s="346"/>
      <c r="J13" s="347"/>
    </row>
    <row r="14" spans="1:10" x14ac:dyDescent="0.2">
      <c r="A14" s="337">
        <v>2</v>
      </c>
      <c r="B14" s="338" t="s">
        <v>496</v>
      </c>
      <c r="C14" s="339">
        <v>11355</v>
      </c>
      <c r="D14" s="340">
        <v>11189</v>
      </c>
      <c r="E14" s="341">
        <v>1.4835999642506034E-2</v>
      </c>
      <c r="F14" s="342">
        <v>26.3</v>
      </c>
      <c r="G14" s="343">
        <v>431.74904942965776</v>
      </c>
      <c r="H14" s="344">
        <v>425.43726235741445</v>
      </c>
      <c r="I14" s="346"/>
      <c r="J14" s="347"/>
    </row>
    <row r="15" spans="1:10" x14ac:dyDescent="0.2">
      <c r="A15" s="337">
        <v>2</v>
      </c>
      <c r="B15" s="338" t="s">
        <v>497</v>
      </c>
      <c r="C15" s="339">
        <v>16071</v>
      </c>
      <c r="D15" s="340">
        <v>15637</v>
      </c>
      <c r="E15" s="341">
        <v>2.7754684402378972E-2</v>
      </c>
      <c r="F15" s="342">
        <v>34.1</v>
      </c>
      <c r="G15" s="343">
        <v>471.29032258064512</v>
      </c>
      <c r="H15" s="344">
        <v>458.56304985337243</v>
      </c>
      <c r="I15" s="346"/>
      <c r="J15" s="347"/>
    </row>
    <row r="16" spans="1:10" x14ac:dyDescent="0.2">
      <c r="A16" s="337">
        <v>2</v>
      </c>
      <c r="B16" s="338" t="s">
        <v>498</v>
      </c>
      <c r="C16" s="339">
        <v>44368</v>
      </c>
      <c r="D16" s="340">
        <v>44651</v>
      </c>
      <c r="E16" s="341">
        <v>-6.3380439407852004E-3</v>
      </c>
      <c r="F16" s="342">
        <v>33.4</v>
      </c>
      <c r="G16" s="343">
        <v>1328.3832335329341</v>
      </c>
      <c r="H16" s="344">
        <v>1336.8562874251497</v>
      </c>
      <c r="I16" s="346"/>
      <c r="J16" s="347"/>
    </row>
    <row r="17" spans="1:10" x14ac:dyDescent="0.2">
      <c r="A17" s="337">
        <v>2</v>
      </c>
      <c r="B17" s="338" t="s">
        <v>499</v>
      </c>
      <c r="C17" s="339">
        <v>25524</v>
      </c>
      <c r="D17" s="340">
        <v>25356</v>
      </c>
      <c r="E17" s="341">
        <v>6.6256507335541882E-3</v>
      </c>
      <c r="F17" s="342">
        <v>28.1</v>
      </c>
      <c r="G17" s="343">
        <v>908.3274021352313</v>
      </c>
      <c r="H17" s="344">
        <v>902.34875444839849</v>
      </c>
      <c r="I17" s="346"/>
      <c r="J17" s="347"/>
    </row>
    <row r="18" spans="1:10" x14ac:dyDescent="0.2">
      <c r="A18" s="337">
        <v>2</v>
      </c>
      <c r="B18" s="338" t="s">
        <v>500</v>
      </c>
      <c r="C18" s="339">
        <v>34584</v>
      </c>
      <c r="D18" s="340">
        <v>34448</v>
      </c>
      <c r="E18" s="341">
        <v>3.9479795633999074E-3</v>
      </c>
      <c r="F18" s="342">
        <v>51.4</v>
      </c>
      <c r="G18" s="343">
        <v>672.84046692607001</v>
      </c>
      <c r="H18" s="344">
        <v>670.19455252918294</v>
      </c>
      <c r="I18" s="346"/>
      <c r="J18" s="347"/>
    </row>
    <row r="19" spans="1:10" x14ac:dyDescent="0.2">
      <c r="A19" s="337">
        <v>2</v>
      </c>
      <c r="B19" s="338" t="s">
        <v>501</v>
      </c>
      <c r="C19" s="339">
        <v>11247</v>
      </c>
      <c r="D19" s="340">
        <v>11284</v>
      </c>
      <c r="E19" s="341">
        <v>-3.2789790854306985E-3</v>
      </c>
      <c r="F19" s="342">
        <v>40.700000000000003</v>
      </c>
      <c r="G19" s="343">
        <v>276.33906633906633</v>
      </c>
      <c r="H19" s="344">
        <v>277.24815724815721</v>
      </c>
      <c r="I19" s="346"/>
      <c r="J19" s="347"/>
    </row>
    <row r="20" spans="1:10" x14ac:dyDescent="0.2">
      <c r="A20" s="337">
        <v>2</v>
      </c>
      <c r="B20" s="338" t="s">
        <v>502</v>
      </c>
      <c r="C20" s="339">
        <v>123243</v>
      </c>
      <c r="D20" s="340">
        <v>125367</v>
      </c>
      <c r="E20" s="341">
        <v>-1.6942257531886381E-2</v>
      </c>
      <c r="F20" s="342">
        <v>17.3</v>
      </c>
      <c r="G20" s="343">
        <v>7123.8728323699415</v>
      </c>
      <c r="H20" s="344">
        <v>7246.6473988439302</v>
      </c>
      <c r="I20" s="346"/>
      <c r="J20" s="347"/>
    </row>
    <row r="21" spans="1:10" x14ac:dyDescent="0.2">
      <c r="A21" s="337">
        <v>2</v>
      </c>
      <c r="B21" s="338" t="s">
        <v>503</v>
      </c>
      <c r="C21" s="339">
        <v>9529</v>
      </c>
      <c r="D21" s="340">
        <v>9691</v>
      </c>
      <c r="E21" s="341">
        <v>-1.6716541120627385E-2</v>
      </c>
      <c r="F21" s="342">
        <v>36.9</v>
      </c>
      <c r="G21" s="343">
        <v>258.23848238482384</v>
      </c>
      <c r="H21" s="344">
        <v>262.62872628726291</v>
      </c>
      <c r="I21" s="346"/>
      <c r="J21" s="347"/>
    </row>
    <row r="22" spans="1:10" x14ac:dyDescent="0.2">
      <c r="A22" s="337">
        <v>2</v>
      </c>
      <c r="B22" s="338" t="s">
        <v>504</v>
      </c>
      <c r="C22" s="339">
        <v>57873</v>
      </c>
      <c r="D22" s="340">
        <v>58258</v>
      </c>
      <c r="E22" s="341">
        <v>-6.6085344502042637E-3</v>
      </c>
      <c r="F22" s="342">
        <v>27.3</v>
      </c>
      <c r="G22" s="343">
        <v>2119.8901098901097</v>
      </c>
      <c r="H22" s="344">
        <v>2133.9926739926741</v>
      </c>
      <c r="I22" s="346"/>
      <c r="J22" s="347"/>
    </row>
    <row r="23" spans="1:10" x14ac:dyDescent="0.2">
      <c r="A23" s="337">
        <v>2</v>
      </c>
      <c r="B23" s="338" t="s">
        <v>505</v>
      </c>
      <c r="C23" s="339">
        <v>6402</v>
      </c>
      <c r="D23" s="340">
        <v>6416</v>
      </c>
      <c r="E23" s="341">
        <v>-2.1820448877805485E-3</v>
      </c>
      <c r="F23" s="342">
        <v>23.3</v>
      </c>
      <c r="G23" s="343">
        <v>274.76394849785407</v>
      </c>
      <c r="H23" s="344">
        <v>275.36480686695279</v>
      </c>
      <c r="I23" s="346"/>
      <c r="J23" s="347"/>
    </row>
    <row r="24" spans="1:10" x14ac:dyDescent="0.2">
      <c r="A24" s="337">
        <v>2</v>
      </c>
      <c r="B24" s="338" t="s">
        <v>506</v>
      </c>
      <c r="C24" s="339">
        <v>72558</v>
      </c>
      <c r="D24" s="340">
        <v>73251</v>
      </c>
      <c r="E24" s="341">
        <v>-9.4606216979972978E-3</v>
      </c>
      <c r="F24" s="342">
        <v>13.3</v>
      </c>
      <c r="G24" s="343">
        <v>5455.4887218045105</v>
      </c>
      <c r="H24" s="344">
        <v>5507.5939849624056</v>
      </c>
      <c r="I24" s="346"/>
      <c r="J24" s="347"/>
    </row>
    <row r="25" spans="1:10" x14ac:dyDescent="0.2">
      <c r="A25" s="337">
        <v>2</v>
      </c>
      <c r="B25" s="338" t="s">
        <v>507</v>
      </c>
      <c r="C25" s="339">
        <v>30423</v>
      </c>
      <c r="D25" s="340">
        <v>30574</v>
      </c>
      <c r="E25" s="341">
        <v>-4.9388369202590437E-3</v>
      </c>
      <c r="F25" s="342">
        <v>13.2</v>
      </c>
      <c r="G25" s="343">
        <v>2304.7727272727275</v>
      </c>
      <c r="H25" s="344">
        <v>2316.2121212121215</v>
      </c>
      <c r="I25" s="346"/>
      <c r="J25" s="347"/>
    </row>
    <row r="26" spans="1:10" x14ac:dyDescent="0.2">
      <c r="A26" s="337">
        <v>2</v>
      </c>
      <c r="B26" s="338" t="s">
        <v>508</v>
      </c>
      <c r="C26" s="339">
        <v>17677</v>
      </c>
      <c r="D26" s="340">
        <v>17726</v>
      </c>
      <c r="E26" s="341">
        <v>-2.7643010267403814E-3</v>
      </c>
      <c r="F26" s="342">
        <v>9.6999999999999993</v>
      </c>
      <c r="G26" s="343">
        <v>1822.3711340206187</v>
      </c>
      <c r="H26" s="344">
        <v>1827.4226804123712</v>
      </c>
      <c r="I26" s="346"/>
      <c r="J26" s="347"/>
    </row>
    <row r="27" spans="1:10" x14ac:dyDescent="0.2">
      <c r="A27" s="337">
        <v>2</v>
      </c>
      <c r="B27" s="338" t="s">
        <v>509</v>
      </c>
      <c r="C27" s="339">
        <v>11749</v>
      </c>
      <c r="D27" s="340">
        <v>12231</v>
      </c>
      <c r="E27" s="341">
        <v>-3.9408061483116673E-2</v>
      </c>
      <c r="F27" s="342">
        <v>21.7</v>
      </c>
      <c r="G27" s="343">
        <v>541.42857142857144</v>
      </c>
      <c r="H27" s="344">
        <v>563.64055299539177</v>
      </c>
      <c r="I27" s="346"/>
      <c r="J27" s="347"/>
    </row>
    <row r="28" spans="1:10" x14ac:dyDescent="0.2">
      <c r="A28" s="337">
        <v>2</v>
      </c>
      <c r="B28" s="338" t="s">
        <v>510</v>
      </c>
      <c r="C28" s="339">
        <v>20119</v>
      </c>
      <c r="D28" s="340">
        <v>19705</v>
      </c>
      <c r="E28" s="341">
        <v>2.1009895965490993E-2</v>
      </c>
      <c r="F28" s="342">
        <v>13.5</v>
      </c>
      <c r="G28" s="343">
        <v>1490.2962962962963</v>
      </c>
      <c r="H28" s="344">
        <v>1459.6296296296296</v>
      </c>
      <c r="I28" s="346"/>
      <c r="J28" s="347"/>
    </row>
    <row r="29" spans="1:10" x14ac:dyDescent="0.2">
      <c r="A29" s="337">
        <v>2</v>
      </c>
      <c r="B29" s="338" t="s">
        <v>511</v>
      </c>
      <c r="C29" s="339">
        <v>24407</v>
      </c>
      <c r="D29" s="340">
        <v>23514</v>
      </c>
      <c r="E29" s="341">
        <v>3.7977375180743386E-2</v>
      </c>
      <c r="F29" s="342">
        <v>33.9</v>
      </c>
      <c r="G29" s="343">
        <v>719.97050147492632</v>
      </c>
      <c r="H29" s="344">
        <v>693.62831858407083</v>
      </c>
      <c r="I29" s="346"/>
      <c r="J29" s="347"/>
    </row>
    <row r="30" spans="1:10" x14ac:dyDescent="0.2">
      <c r="A30" s="337">
        <v>2</v>
      </c>
      <c r="B30" s="338" t="s">
        <v>512</v>
      </c>
      <c r="C30" s="339">
        <v>11092</v>
      </c>
      <c r="D30" s="340">
        <v>11433</v>
      </c>
      <c r="E30" s="341">
        <v>-2.9825942447301669E-2</v>
      </c>
      <c r="F30" s="342">
        <v>28.3</v>
      </c>
      <c r="G30" s="343">
        <v>391.9434628975265</v>
      </c>
      <c r="H30" s="344">
        <v>403.9929328621908</v>
      </c>
      <c r="I30" s="346"/>
      <c r="J30" s="347"/>
    </row>
    <row r="31" spans="1:10" x14ac:dyDescent="0.2">
      <c r="A31" s="337">
        <v>2</v>
      </c>
      <c r="B31" s="338" t="s">
        <v>514</v>
      </c>
      <c r="C31" s="339">
        <v>25737</v>
      </c>
      <c r="D31" s="340">
        <v>25720</v>
      </c>
      <c r="E31" s="341">
        <v>6.6096423017107306E-4</v>
      </c>
      <c r="F31" s="342">
        <v>28</v>
      </c>
      <c r="G31" s="343">
        <v>919.17857142857144</v>
      </c>
      <c r="H31" s="344">
        <v>918.57142857142856</v>
      </c>
      <c r="I31" s="346"/>
      <c r="J31" s="347"/>
    </row>
    <row r="32" spans="1:10" x14ac:dyDescent="0.2">
      <c r="A32" s="337">
        <v>2</v>
      </c>
      <c r="B32" s="338" t="s">
        <v>513</v>
      </c>
      <c r="C32" s="339">
        <v>43685</v>
      </c>
      <c r="D32" s="340">
        <v>43170</v>
      </c>
      <c r="E32" s="341">
        <v>1.1929580727356962E-2</v>
      </c>
      <c r="F32" s="342">
        <v>36</v>
      </c>
      <c r="G32" s="343">
        <v>1213.4722222222222</v>
      </c>
      <c r="H32" s="344">
        <v>1199.1666666666667</v>
      </c>
      <c r="I32" s="346"/>
      <c r="J32" s="347"/>
    </row>
    <row r="33" spans="1:10" x14ac:dyDescent="0.2">
      <c r="A33" s="337">
        <v>2</v>
      </c>
      <c r="B33" s="338" t="s">
        <v>515</v>
      </c>
      <c r="C33" s="339">
        <v>11758</v>
      </c>
      <c r="D33" s="340">
        <v>12089</v>
      </c>
      <c r="E33" s="341">
        <v>-2.7380263049052857E-2</v>
      </c>
      <c r="F33" s="342">
        <v>58</v>
      </c>
      <c r="G33" s="343">
        <v>202.72413793103448</v>
      </c>
      <c r="H33" s="344">
        <v>208.43103448275863</v>
      </c>
      <c r="I33" s="346"/>
      <c r="J33" s="347"/>
    </row>
    <row r="34" spans="1:10" x14ac:dyDescent="0.2">
      <c r="A34" s="337">
        <v>2</v>
      </c>
      <c r="B34" s="338" t="s">
        <v>516</v>
      </c>
      <c r="C34" s="339">
        <v>15625</v>
      </c>
      <c r="D34" s="340">
        <v>15767</v>
      </c>
      <c r="E34" s="341">
        <v>-9.006152089807826E-3</v>
      </c>
      <c r="F34" s="342">
        <v>42.2</v>
      </c>
      <c r="G34" s="343">
        <v>370.26066350710897</v>
      </c>
      <c r="H34" s="344">
        <v>373.62559241706157</v>
      </c>
      <c r="I34" s="346"/>
      <c r="J34" s="347"/>
    </row>
    <row r="35" spans="1:10" x14ac:dyDescent="0.2">
      <c r="A35" s="337">
        <v>2</v>
      </c>
      <c r="B35" s="338" t="s">
        <v>517</v>
      </c>
      <c r="C35" s="339">
        <v>14791</v>
      </c>
      <c r="D35" s="340">
        <v>15055</v>
      </c>
      <c r="E35" s="341">
        <v>-1.7535702424443706E-2</v>
      </c>
      <c r="F35" s="342">
        <v>39.700000000000003</v>
      </c>
      <c r="G35" s="343">
        <v>372.56926952141055</v>
      </c>
      <c r="H35" s="344">
        <v>379.21914357682618</v>
      </c>
      <c r="I35" s="346"/>
      <c r="J35" s="347"/>
    </row>
    <row r="36" spans="1:10" x14ac:dyDescent="0.2">
      <c r="A36" s="337">
        <v>2</v>
      </c>
      <c r="B36" s="338" t="s">
        <v>518</v>
      </c>
      <c r="C36" s="339">
        <v>29148</v>
      </c>
      <c r="D36" s="340">
        <v>29179</v>
      </c>
      <c r="E36" s="341">
        <v>-1.0624078960896535E-3</v>
      </c>
      <c r="F36" s="342">
        <v>17.7</v>
      </c>
      <c r="G36" s="343">
        <v>1646.7796610169491</v>
      </c>
      <c r="H36" s="344">
        <v>1648.5310734463278</v>
      </c>
      <c r="I36" s="346"/>
      <c r="J36" s="347"/>
    </row>
    <row r="37" spans="1:10" x14ac:dyDescent="0.2">
      <c r="A37" s="337">
        <v>2</v>
      </c>
      <c r="B37" s="338" t="s">
        <v>519</v>
      </c>
      <c r="C37" s="339">
        <v>62903</v>
      </c>
      <c r="D37" s="340">
        <v>63426</v>
      </c>
      <c r="E37" s="341">
        <v>-8.2458297858922208E-3</v>
      </c>
      <c r="F37" s="342">
        <v>22</v>
      </c>
      <c r="G37" s="343">
        <v>2859.2272727272725</v>
      </c>
      <c r="H37" s="344">
        <v>2883</v>
      </c>
      <c r="I37" s="346"/>
      <c r="J37" s="347"/>
    </row>
    <row r="38" spans="1:10" x14ac:dyDescent="0.2">
      <c r="A38" s="337">
        <v>2</v>
      </c>
      <c r="B38" s="338" t="s">
        <v>520</v>
      </c>
      <c r="C38" s="339">
        <v>26195</v>
      </c>
      <c r="D38" s="340">
        <v>26673</v>
      </c>
      <c r="E38" s="341">
        <v>-1.7920743823341957E-2</v>
      </c>
      <c r="F38" s="342">
        <v>12.4</v>
      </c>
      <c r="G38" s="343">
        <v>2112.5</v>
      </c>
      <c r="H38" s="344">
        <v>2151.0483870967741</v>
      </c>
      <c r="I38" s="346"/>
      <c r="J38" s="347"/>
    </row>
    <row r="39" spans="1:10" x14ac:dyDescent="0.2">
      <c r="A39" s="337">
        <v>2</v>
      </c>
      <c r="B39" s="338" t="s">
        <v>521</v>
      </c>
      <c r="C39" s="339">
        <v>28875</v>
      </c>
      <c r="D39" s="340">
        <v>29107</v>
      </c>
      <c r="E39" s="341">
        <v>-7.9705912667056029E-3</v>
      </c>
      <c r="F39" s="342">
        <v>29.6</v>
      </c>
      <c r="G39" s="343">
        <v>975.50675675675666</v>
      </c>
      <c r="H39" s="344">
        <v>983.34459459459458</v>
      </c>
      <c r="I39" s="346"/>
      <c r="J39" s="347"/>
    </row>
    <row r="40" spans="1:10" ht="13.5" thickBot="1" x14ac:dyDescent="0.25">
      <c r="A40" s="337">
        <v>2</v>
      </c>
      <c r="B40" s="338" t="s">
        <v>522</v>
      </c>
      <c r="C40" s="339">
        <v>12512</v>
      </c>
      <c r="D40" s="340">
        <v>12506</v>
      </c>
      <c r="E40" s="341">
        <v>4.7976971053894133E-4</v>
      </c>
      <c r="F40" s="342">
        <v>9</v>
      </c>
      <c r="G40" s="343">
        <v>1390.2222222222222</v>
      </c>
      <c r="H40" s="344">
        <v>1389.5555555555557</v>
      </c>
      <c r="I40" s="346"/>
      <c r="J40" s="347"/>
    </row>
    <row r="41" spans="1:10" x14ac:dyDescent="0.2">
      <c r="A41" s="622">
        <v>1</v>
      </c>
      <c r="B41" s="623" t="s">
        <v>483</v>
      </c>
      <c r="C41" s="600">
        <v>436540</v>
      </c>
      <c r="D41" s="601">
        <v>444502</v>
      </c>
      <c r="E41" s="602">
        <v>-1.7912180372641744E-2</v>
      </c>
      <c r="F41" s="603">
        <v>1344.2</v>
      </c>
      <c r="G41" s="604">
        <v>324.75822050290134</v>
      </c>
      <c r="H41" s="605">
        <v>330.68144621336108</v>
      </c>
      <c r="I41" s="346"/>
      <c r="J41" s="347"/>
    </row>
    <row r="42" spans="1:10" x14ac:dyDescent="0.2">
      <c r="A42" s="620">
        <v>2</v>
      </c>
      <c r="B42" s="624" t="s">
        <v>560</v>
      </c>
      <c r="C42" s="606">
        <v>1002592</v>
      </c>
      <c r="D42" s="607">
        <v>1006783</v>
      </c>
      <c r="E42" s="608">
        <v>-4.1627639719780726E-3</v>
      </c>
      <c r="F42" s="609">
        <v>968.80000000000007</v>
      </c>
      <c r="G42" s="610">
        <v>1034.8802642444259</v>
      </c>
      <c r="H42" s="611">
        <v>1039.2062345169281</v>
      </c>
      <c r="I42" s="346"/>
      <c r="J42" s="347"/>
    </row>
    <row r="43" spans="1:10" x14ac:dyDescent="0.2">
      <c r="A43" s="620">
        <v>3</v>
      </c>
      <c r="B43" s="624" t="s">
        <v>561</v>
      </c>
      <c r="C43" s="606">
        <v>597003</v>
      </c>
      <c r="D43" s="607">
        <v>600276</v>
      </c>
      <c r="E43" s="608">
        <v>-5.4524918537472763E-3</v>
      </c>
      <c r="F43" s="609">
        <v>1345.6999999999998</v>
      </c>
      <c r="G43" s="610">
        <v>443.63751207549979</v>
      </c>
      <c r="H43" s="611">
        <v>446.06970350003724</v>
      </c>
      <c r="I43" s="346"/>
      <c r="J43" s="347"/>
    </row>
    <row r="44" spans="1:10" x14ac:dyDescent="0.2">
      <c r="A44" s="620">
        <v>4</v>
      </c>
      <c r="B44" s="624" t="s">
        <v>562</v>
      </c>
      <c r="C44" s="606">
        <v>730652</v>
      </c>
      <c r="D44" s="607">
        <v>736392</v>
      </c>
      <c r="E44" s="608">
        <v>-7.7947614857304262E-3</v>
      </c>
      <c r="F44" s="609">
        <v>737.39999999999986</v>
      </c>
      <c r="G44" s="610">
        <v>990.84892866829421</v>
      </c>
      <c r="H44" s="611">
        <v>998.6330349877951</v>
      </c>
      <c r="I44" s="346"/>
      <c r="J44" s="347"/>
    </row>
    <row r="45" spans="1:10" ht="13.5" thickBot="1" x14ac:dyDescent="0.25">
      <c r="A45" s="621">
        <v>5</v>
      </c>
      <c r="B45" s="612" t="s">
        <v>563</v>
      </c>
      <c r="C45" s="613">
        <v>809665</v>
      </c>
      <c r="D45" s="614">
        <v>791764</v>
      </c>
      <c r="E45" s="615">
        <v>2.2609009755432175E-2</v>
      </c>
      <c r="F45" s="616">
        <v>449.50000000000006</v>
      </c>
      <c r="G45" s="617">
        <v>1801.2569521690766</v>
      </c>
      <c r="H45" s="618">
        <v>1692.3915461624024</v>
      </c>
      <c r="I45" s="346"/>
      <c r="J45" s="347"/>
    </row>
    <row r="46" spans="1:10" x14ac:dyDescent="0.2">
      <c r="B46" s="1312" t="s">
        <v>641</v>
      </c>
      <c r="C46" s="1313"/>
      <c r="D46" s="1313"/>
      <c r="E46" s="1313"/>
      <c r="F46" s="1313"/>
      <c r="G46" s="1313"/>
      <c r="H46" s="1313"/>
      <c r="I46" s="346"/>
      <c r="J46" s="347"/>
    </row>
    <row r="47" spans="1:10" x14ac:dyDescent="0.2">
      <c r="C47" s="3"/>
      <c r="H47" s="349"/>
      <c r="I47" s="348"/>
    </row>
    <row r="48" spans="1:10" x14ac:dyDescent="0.2">
      <c r="B48" s="349"/>
      <c r="C48" s="3"/>
      <c r="I48" s="348"/>
    </row>
    <row r="49" spans="9:9" x14ac:dyDescent="0.2">
      <c r="I49" s="348"/>
    </row>
    <row r="50" spans="9:9" x14ac:dyDescent="0.2">
      <c r="I50" s="348"/>
    </row>
    <row r="51" spans="9:9" ht="15" customHeight="1" x14ac:dyDescent="0.2">
      <c r="I51" s="348"/>
    </row>
    <row r="52" spans="9:9" ht="15" customHeight="1" x14ac:dyDescent="0.2">
      <c r="I52" s="350"/>
    </row>
    <row r="53" spans="9:9" x14ac:dyDescent="0.2">
      <c r="I53" s="349"/>
    </row>
    <row r="54" spans="9:9" x14ac:dyDescent="0.2">
      <c r="I54" s="170"/>
    </row>
    <row r="100" ht="12.75" customHeight="1" x14ac:dyDescent="0.2"/>
    <row r="101" ht="12.75" customHeight="1" x14ac:dyDescent="0.2"/>
    <row r="153" ht="12.75" customHeight="1" x14ac:dyDescent="0.2"/>
    <row r="154" ht="12.75" customHeight="1" x14ac:dyDescent="0.2"/>
    <row r="194" ht="12.75" customHeight="1" x14ac:dyDescent="0.2"/>
    <row r="195" ht="12.75" customHeight="1" x14ac:dyDescent="0.2"/>
    <row r="225" ht="12.75" customHeight="1" x14ac:dyDescent="0.2"/>
    <row r="226" ht="12.75" customHeight="1" x14ac:dyDescent="0.2"/>
  </sheetData>
  <sortState ref="B6:H46">
    <sortCondition ref="B6:B46"/>
  </sortState>
  <mergeCells count="1">
    <mergeCell ref="B46:H46"/>
  </mergeCells>
  <phoneticPr fontId="0" type="noConversion"/>
  <pageMargins left="0.75" right="0.75" top="1" bottom="1" header="0.5" footer="0.5"/>
  <pageSetup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zoomScaleNormal="100" workbookViewId="0"/>
  </sheetViews>
  <sheetFormatPr defaultRowHeight="12.75" x14ac:dyDescent="0.2"/>
  <cols>
    <col min="1" max="1" width="9.33203125" style="2"/>
    <col min="2" max="2" width="18.5" style="299" customWidth="1"/>
    <col min="3" max="3" width="15.33203125" style="299" customWidth="1"/>
    <col min="4" max="4" width="16.33203125" style="299" customWidth="1"/>
    <col min="5" max="8" width="14.83203125" style="299" bestFit="1" customWidth="1"/>
    <col min="9" max="9" width="12" style="299" bestFit="1" customWidth="1"/>
    <col min="10" max="10" width="9.33203125" style="299" customWidth="1"/>
    <col min="11" max="11" width="15.1640625" style="299" customWidth="1"/>
    <col min="12" max="12" width="19.33203125" style="299" customWidth="1"/>
    <col min="13" max="13" width="13.1640625" style="3" bestFit="1" customWidth="1"/>
    <col min="14" max="14" width="12.6640625" style="299" bestFit="1" customWidth="1"/>
    <col min="15" max="15" width="14.5" style="299" customWidth="1"/>
    <col min="16" max="16" width="15" style="299" customWidth="1"/>
    <col min="17" max="17" width="13.1640625" style="3" bestFit="1" customWidth="1"/>
    <col min="18" max="18" width="12.6640625" style="299" bestFit="1" customWidth="1"/>
    <col min="19" max="19" width="14.5" style="299" customWidth="1"/>
    <col min="20" max="20" width="15" style="299" customWidth="1"/>
    <col min="21" max="21" width="13.1640625" style="3" bestFit="1" customWidth="1"/>
    <col min="22" max="22" width="12.6640625" style="299" bestFit="1" customWidth="1"/>
    <col min="23" max="23" width="14.5" style="299" customWidth="1"/>
    <col min="24" max="24" width="15" style="299" customWidth="1"/>
    <col min="25" max="25" width="13.1640625" style="3" bestFit="1" customWidth="1"/>
    <col min="26" max="26" width="12.6640625" style="299" bestFit="1" customWidth="1"/>
    <col min="27" max="27" width="14.5" style="299" customWidth="1"/>
    <col min="28" max="28" width="15" style="299" customWidth="1"/>
    <col min="29" max="16384" width="9.33203125" style="299"/>
  </cols>
  <sheetData>
    <row r="1" spans="1:28" ht="69.75" customHeight="1" thickBot="1" x14ac:dyDescent="0.25">
      <c r="A1" s="313" t="s">
        <v>567</v>
      </c>
      <c r="B1" s="313" t="s">
        <v>297</v>
      </c>
      <c r="C1" s="313" t="s">
        <v>375</v>
      </c>
      <c r="D1" s="314" t="s">
        <v>693</v>
      </c>
      <c r="E1" s="315" t="s">
        <v>577</v>
      </c>
      <c r="F1" s="316" t="s">
        <v>578</v>
      </c>
      <c r="G1" s="317" t="s">
        <v>579</v>
      </c>
      <c r="H1" s="315" t="s">
        <v>694</v>
      </c>
      <c r="I1" s="318" t="s">
        <v>695</v>
      </c>
      <c r="K1" s="280" t="s">
        <v>567</v>
      </c>
      <c r="L1" s="280" t="s">
        <v>297</v>
      </c>
      <c r="M1" s="959" t="s">
        <v>689</v>
      </c>
      <c r="N1" s="960" t="s">
        <v>690</v>
      </c>
      <c r="O1" s="960" t="s">
        <v>691</v>
      </c>
      <c r="P1" s="961" t="s">
        <v>692</v>
      </c>
      <c r="Q1" s="959" t="s">
        <v>363</v>
      </c>
      <c r="R1" s="960" t="s">
        <v>364</v>
      </c>
      <c r="S1" s="960" t="s">
        <v>365</v>
      </c>
      <c r="T1" s="961" t="s">
        <v>366</v>
      </c>
      <c r="U1" s="959" t="s">
        <v>367</v>
      </c>
      <c r="V1" s="960" t="s">
        <v>368</v>
      </c>
      <c r="W1" s="960" t="s">
        <v>369</v>
      </c>
      <c r="X1" s="961" t="s">
        <v>370</v>
      </c>
      <c r="Y1" s="959" t="s">
        <v>371</v>
      </c>
      <c r="Z1" s="960" t="s">
        <v>372</v>
      </c>
      <c r="AA1" s="960" t="s">
        <v>373</v>
      </c>
      <c r="AB1" s="961" t="s">
        <v>374</v>
      </c>
    </row>
    <row r="2" spans="1:28" ht="12" x14ac:dyDescent="0.2">
      <c r="A2" s="300">
        <v>0</v>
      </c>
      <c r="B2" s="283" t="s">
        <v>146</v>
      </c>
      <c r="C2" s="271" t="s">
        <v>144</v>
      </c>
      <c r="D2" s="1077">
        <v>159187000</v>
      </c>
      <c r="E2" s="275">
        <v>157130000</v>
      </c>
      <c r="F2" s="752">
        <v>155922000</v>
      </c>
      <c r="G2" s="753">
        <v>155389000</v>
      </c>
      <c r="H2" s="275">
        <v>2057000</v>
      </c>
      <c r="I2" s="1080">
        <v>1.3091071087634442E-2</v>
      </c>
      <c r="J2" s="301"/>
      <c r="K2" s="303">
        <v>0</v>
      </c>
      <c r="L2" s="303" t="s">
        <v>141</v>
      </c>
      <c r="M2" s="1053">
        <v>1891803</v>
      </c>
      <c r="N2" s="1054">
        <v>1795525</v>
      </c>
      <c r="O2" s="1055">
        <v>96278</v>
      </c>
      <c r="P2" s="744">
        <v>5.0999999999999996</v>
      </c>
      <c r="Q2" s="1053">
        <v>1890518</v>
      </c>
      <c r="R2" s="1054">
        <v>1782279</v>
      </c>
      <c r="S2" s="1055">
        <v>108239</v>
      </c>
      <c r="T2" s="744">
        <v>5.7</v>
      </c>
      <c r="U2" s="741">
        <v>1883750</v>
      </c>
      <c r="V2" s="742">
        <v>1759116</v>
      </c>
      <c r="W2" s="743">
        <v>124634</v>
      </c>
      <c r="X2" s="744">
        <v>6.6</v>
      </c>
      <c r="Y2" s="1053">
        <v>1868843</v>
      </c>
      <c r="Z2" s="1054">
        <v>1723944</v>
      </c>
      <c r="AA2" s="1055">
        <v>144899</v>
      </c>
      <c r="AB2" s="744">
        <v>7.8</v>
      </c>
    </row>
    <row r="3" spans="1:28" thickBot="1" x14ac:dyDescent="0.25">
      <c r="A3" s="300">
        <v>0</v>
      </c>
      <c r="B3" s="286" t="s">
        <v>146</v>
      </c>
      <c r="C3" s="14" t="s">
        <v>147</v>
      </c>
      <c r="D3" s="1078">
        <v>155389000</v>
      </c>
      <c r="E3" s="108">
        <v>148834000</v>
      </c>
      <c r="F3" s="754">
        <v>146305000</v>
      </c>
      <c r="G3" s="755">
        <v>143929000</v>
      </c>
      <c r="H3" s="108">
        <v>6555000</v>
      </c>
      <c r="I3" s="1081">
        <v>4.4042355913299379E-2</v>
      </c>
      <c r="J3" s="301"/>
      <c r="K3" s="304">
        <v>2</v>
      </c>
      <c r="L3" s="304" t="s">
        <v>158</v>
      </c>
      <c r="M3" s="1057">
        <v>535910</v>
      </c>
      <c r="N3" s="745">
        <v>507758</v>
      </c>
      <c r="O3" s="1058">
        <v>28152</v>
      </c>
      <c r="P3" s="1056">
        <v>5.3</v>
      </c>
      <c r="Q3" s="1057">
        <v>536057</v>
      </c>
      <c r="R3" s="745">
        <v>504736</v>
      </c>
      <c r="S3" s="1058">
        <v>31321</v>
      </c>
      <c r="T3" s="1056">
        <v>5.8</v>
      </c>
      <c r="U3" s="1057">
        <v>534142</v>
      </c>
      <c r="V3" s="745">
        <v>498148</v>
      </c>
      <c r="W3" s="1058">
        <v>35994</v>
      </c>
      <c r="X3" s="1056">
        <v>6.7</v>
      </c>
      <c r="Y3" s="1057">
        <v>529432</v>
      </c>
      <c r="Z3" s="745">
        <v>487594</v>
      </c>
      <c r="AA3" s="1058">
        <v>41838</v>
      </c>
      <c r="AB3" s="1056">
        <v>7.9</v>
      </c>
    </row>
    <row r="4" spans="1:28" x14ac:dyDescent="0.2">
      <c r="A4" s="300">
        <v>0</v>
      </c>
      <c r="B4" s="286" t="s">
        <v>146</v>
      </c>
      <c r="C4" s="14" t="s">
        <v>148</v>
      </c>
      <c r="D4" s="1078">
        <v>7751000</v>
      </c>
      <c r="E4" s="108">
        <v>8296000</v>
      </c>
      <c r="F4" s="754">
        <v>9617000</v>
      </c>
      <c r="G4" s="755">
        <v>11460000</v>
      </c>
      <c r="H4" s="108">
        <v>-545000</v>
      </c>
      <c r="I4" s="1081">
        <v>-6.5694310511089676E-2</v>
      </c>
      <c r="J4" s="301"/>
      <c r="K4" s="305">
        <v>2</v>
      </c>
      <c r="L4" s="306" t="s">
        <v>486</v>
      </c>
      <c r="M4" s="962">
        <v>1926</v>
      </c>
      <c r="N4" s="963">
        <v>1847</v>
      </c>
      <c r="O4" s="964">
        <v>79</v>
      </c>
      <c r="P4" s="965">
        <v>4.0999999999999996</v>
      </c>
      <c r="Q4" s="962">
        <v>1921</v>
      </c>
      <c r="R4" s="963">
        <v>1834</v>
      </c>
      <c r="S4" s="964">
        <v>87</v>
      </c>
      <c r="T4" s="965">
        <v>4.5</v>
      </c>
      <c r="U4" s="962">
        <v>1920</v>
      </c>
      <c r="V4" s="963">
        <v>1813</v>
      </c>
      <c r="W4" s="964">
        <v>107</v>
      </c>
      <c r="X4" s="965">
        <v>5.6</v>
      </c>
      <c r="Y4" s="962">
        <v>1894</v>
      </c>
      <c r="Z4" s="963">
        <v>1773</v>
      </c>
      <c r="AA4" s="964">
        <v>121</v>
      </c>
      <c r="AB4" s="965">
        <v>6.4</v>
      </c>
    </row>
    <row r="5" spans="1:28" ht="13.5" thickBot="1" x14ac:dyDescent="0.25">
      <c r="A5" s="300">
        <v>0</v>
      </c>
      <c r="B5" s="287" t="s">
        <v>146</v>
      </c>
      <c r="C5" s="272" t="s">
        <v>150</v>
      </c>
      <c r="D5" s="1079">
        <v>4.9000000000000004</v>
      </c>
      <c r="E5" s="758">
        <v>5.3</v>
      </c>
      <c r="F5" s="756">
        <v>6.2</v>
      </c>
      <c r="G5" s="757">
        <v>7.4</v>
      </c>
      <c r="H5" s="758">
        <v>-0.39999999999999947</v>
      </c>
      <c r="I5" s="1082" t="s">
        <v>334</v>
      </c>
      <c r="J5" s="301"/>
      <c r="K5" s="308">
        <v>2</v>
      </c>
      <c r="L5" s="306" t="s">
        <v>487</v>
      </c>
      <c r="M5" s="73">
        <v>9325</v>
      </c>
      <c r="N5" s="74">
        <v>9010</v>
      </c>
      <c r="O5" s="75">
        <v>315</v>
      </c>
      <c r="P5" s="76">
        <v>3.4</v>
      </c>
      <c r="Q5" s="73">
        <v>9291</v>
      </c>
      <c r="R5" s="74">
        <v>8948</v>
      </c>
      <c r="S5" s="75">
        <v>343</v>
      </c>
      <c r="T5" s="76">
        <v>3.7</v>
      </c>
      <c r="U5" s="73">
        <v>9217</v>
      </c>
      <c r="V5" s="74">
        <v>8817</v>
      </c>
      <c r="W5" s="75">
        <v>400</v>
      </c>
      <c r="X5" s="76">
        <v>4.3</v>
      </c>
      <c r="Y5" s="73">
        <v>9065</v>
      </c>
      <c r="Z5" s="74">
        <v>8611</v>
      </c>
      <c r="AA5" s="75">
        <v>454</v>
      </c>
      <c r="AB5" s="76">
        <v>5</v>
      </c>
    </row>
    <row r="6" spans="1:28" x14ac:dyDescent="0.2">
      <c r="A6" s="302">
        <v>0</v>
      </c>
      <c r="B6" s="284" t="s">
        <v>145</v>
      </c>
      <c r="C6" s="288" t="s">
        <v>144</v>
      </c>
      <c r="D6" s="273">
        <v>1891800</v>
      </c>
      <c r="E6" s="1060">
        <v>1890500</v>
      </c>
      <c r="F6" s="1059">
        <v>1883800</v>
      </c>
      <c r="G6" s="273">
        <v>1868800</v>
      </c>
      <c r="H6" s="1060">
        <v>1300</v>
      </c>
      <c r="I6" s="1080">
        <v>6.8764877016662255E-4</v>
      </c>
      <c r="J6" s="301"/>
      <c r="K6" s="308">
        <v>2</v>
      </c>
      <c r="L6" s="306" t="s">
        <v>488</v>
      </c>
      <c r="M6" s="73">
        <v>11664</v>
      </c>
      <c r="N6" s="74">
        <v>11182</v>
      </c>
      <c r="O6" s="75">
        <v>482</v>
      </c>
      <c r="P6" s="76">
        <v>4.0999999999999996</v>
      </c>
      <c r="Q6" s="73">
        <v>11668</v>
      </c>
      <c r="R6" s="74">
        <v>11123</v>
      </c>
      <c r="S6" s="75">
        <v>545</v>
      </c>
      <c r="T6" s="76">
        <v>4.7</v>
      </c>
      <c r="U6" s="73">
        <v>11584</v>
      </c>
      <c r="V6" s="74">
        <v>10978</v>
      </c>
      <c r="W6" s="75">
        <v>606</v>
      </c>
      <c r="X6" s="76">
        <v>5.2</v>
      </c>
      <c r="Y6" s="73">
        <v>11410</v>
      </c>
      <c r="Z6" s="74">
        <v>10726</v>
      </c>
      <c r="AA6" s="75">
        <v>684</v>
      </c>
      <c r="AB6" s="76">
        <v>6</v>
      </c>
    </row>
    <row r="7" spans="1:28" x14ac:dyDescent="0.2">
      <c r="A7" s="300">
        <v>0</v>
      </c>
      <c r="B7" s="289" t="s">
        <v>145</v>
      </c>
      <c r="C7" s="290" t="s">
        <v>147</v>
      </c>
      <c r="D7" s="157">
        <v>1795500</v>
      </c>
      <c r="E7" s="1062">
        <v>1782300</v>
      </c>
      <c r="F7" s="1061">
        <v>1759100</v>
      </c>
      <c r="G7" s="157">
        <v>1723900</v>
      </c>
      <c r="H7" s="1062">
        <v>13200</v>
      </c>
      <c r="I7" s="1081">
        <v>7.4061605790270999E-3</v>
      </c>
      <c r="J7" s="301"/>
      <c r="K7" s="308">
        <v>2</v>
      </c>
      <c r="L7" s="306" t="s">
        <v>489</v>
      </c>
      <c r="M7" s="73">
        <v>11399</v>
      </c>
      <c r="N7" s="74">
        <v>10767</v>
      </c>
      <c r="O7" s="75">
        <v>632</v>
      </c>
      <c r="P7" s="76">
        <v>5.5</v>
      </c>
      <c r="Q7" s="73">
        <v>11426</v>
      </c>
      <c r="R7" s="74">
        <v>10702</v>
      </c>
      <c r="S7" s="75">
        <v>724</v>
      </c>
      <c r="T7" s="76">
        <v>6.3</v>
      </c>
      <c r="U7" s="73">
        <v>11388</v>
      </c>
      <c r="V7" s="74">
        <v>10577</v>
      </c>
      <c r="W7" s="75">
        <v>811</v>
      </c>
      <c r="X7" s="76">
        <v>7.1</v>
      </c>
      <c r="Y7" s="73">
        <v>11216</v>
      </c>
      <c r="Z7" s="74">
        <v>10277</v>
      </c>
      <c r="AA7" s="75">
        <v>939</v>
      </c>
      <c r="AB7" s="76">
        <v>8.4</v>
      </c>
    </row>
    <row r="8" spans="1:28" x14ac:dyDescent="0.2">
      <c r="A8" s="300">
        <v>0</v>
      </c>
      <c r="B8" s="289" t="s">
        <v>145</v>
      </c>
      <c r="C8" s="290" t="s">
        <v>148</v>
      </c>
      <c r="D8" s="157">
        <v>96300</v>
      </c>
      <c r="E8" s="1062">
        <v>108200</v>
      </c>
      <c r="F8" s="1061">
        <v>124700</v>
      </c>
      <c r="G8" s="157">
        <v>144900</v>
      </c>
      <c r="H8" s="1062">
        <v>-11900</v>
      </c>
      <c r="I8" s="1081">
        <v>-0.10998151571164511</v>
      </c>
      <c r="J8" s="301"/>
      <c r="K8" s="308">
        <v>2</v>
      </c>
      <c r="L8" s="306" t="s">
        <v>490</v>
      </c>
      <c r="M8" s="73">
        <v>3152</v>
      </c>
      <c r="N8" s="74">
        <v>3040</v>
      </c>
      <c r="O8" s="75">
        <v>112</v>
      </c>
      <c r="P8" s="76">
        <v>3.6</v>
      </c>
      <c r="Q8" s="73">
        <v>3143</v>
      </c>
      <c r="R8" s="74">
        <v>3019</v>
      </c>
      <c r="S8" s="75">
        <v>124</v>
      </c>
      <c r="T8" s="76">
        <v>3.9</v>
      </c>
      <c r="U8" s="73">
        <v>3114</v>
      </c>
      <c r="V8" s="74">
        <v>2975</v>
      </c>
      <c r="W8" s="75">
        <v>139</v>
      </c>
      <c r="X8" s="76">
        <v>4.5</v>
      </c>
      <c r="Y8" s="73">
        <v>3075</v>
      </c>
      <c r="Z8" s="74">
        <v>2907</v>
      </c>
      <c r="AA8" s="75">
        <v>168</v>
      </c>
      <c r="AB8" s="76">
        <v>5.5</v>
      </c>
    </row>
    <row r="9" spans="1:28" ht="13.5" thickBot="1" x14ac:dyDescent="0.25">
      <c r="A9" s="307">
        <v>0</v>
      </c>
      <c r="B9" s="291" t="s">
        <v>145</v>
      </c>
      <c r="C9" s="292" t="s">
        <v>150</v>
      </c>
      <c r="D9" s="274">
        <v>5.0999999999999996</v>
      </c>
      <c r="E9" s="1064">
        <v>5.7</v>
      </c>
      <c r="F9" s="1063">
        <v>6.6</v>
      </c>
      <c r="G9" s="274">
        <v>7.8</v>
      </c>
      <c r="H9" s="1064">
        <v>-0.60000000000000053</v>
      </c>
      <c r="I9" s="1082" t="s">
        <v>334</v>
      </c>
      <c r="J9" s="301"/>
      <c r="K9" s="308">
        <v>2</v>
      </c>
      <c r="L9" s="306" t="s">
        <v>491</v>
      </c>
      <c r="M9" s="73">
        <v>32823</v>
      </c>
      <c r="N9" s="74">
        <v>30944</v>
      </c>
      <c r="O9" s="75">
        <v>1879</v>
      </c>
      <c r="P9" s="76">
        <v>5.7</v>
      </c>
      <c r="Q9" s="73">
        <v>32954</v>
      </c>
      <c r="R9" s="74">
        <v>30790</v>
      </c>
      <c r="S9" s="75">
        <v>2164</v>
      </c>
      <c r="T9" s="76">
        <v>6.6</v>
      </c>
      <c r="U9" s="73">
        <v>32804</v>
      </c>
      <c r="V9" s="74">
        <v>30400</v>
      </c>
      <c r="W9" s="75">
        <v>2404</v>
      </c>
      <c r="X9" s="76">
        <v>7.3</v>
      </c>
      <c r="Y9" s="73">
        <v>32534</v>
      </c>
      <c r="Z9" s="74">
        <v>29757</v>
      </c>
      <c r="AA9" s="75">
        <v>2777</v>
      </c>
      <c r="AB9" s="76">
        <v>8.5</v>
      </c>
    </row>
    <row r="10" spans="1:28" x14ac:dyDescent="0.2">
      <c r="A10" s="300">
        <v>1</v>
      </c>
      <c r="B10" s="285" t="s">
        <v>185</v>
      </c>
      <c r="C10" s="14" t="s">
        <v>144</v>
      </c>
      <c r="D10" s="270">
        <v>227100</v>
      </c>
      <c r="E10" s="275">
        <v>227000</v>
      </c>
      <c r="F10" s="1065">
        <v>226900</v>
      </c>
      <c r="G10" s="1066">
        <v>227000</v>
      </c>
      <c r="H10" s="275">
        <v>100</v>
      </c>
      <c r="I10" s="1080">
        <v>4.405286343612335E-4</v>
      </c>
      <c r="J10" s="301"/>
      <c r="K10" s="308">
        <v>2</v>
      </c>
      <c r="L10" s="306" t="s">
        <v>492</v>
      </c>
      <c r="M10" s="73">
        <v>5591</v>
      </c>
      <c r="N10" s="74">
        <v>5364</v>
      </c>
      <c r="O10" s="75">
        <v>227</v>
      </c>
      <c r="P10" s="76">
        <v>4.0999999999999996</v>
      </c>
      <c r="Q10" s="73">
        <v>5570</v>
      </c>
      <c r="R10" s="74">
        <v>5331</v>
      </c>
      <c r="S10" s="75">
        <v>239</v>
      </c>
      <c r="T10" s="76">
        <v>4.3</v>
      </c>
      <c r="U10" s="73">
        <v>5466</v>
      </c>
      <c r="V10" s="74">
        <v>5219</v>
      </c>
      <c r="W10" s="75">
        <v>247</v>
      </c>
      <c r="X10" s="76">
        <v>4.5</v>
      </c>
      <c r="Y10" s="73">
        <v>5353</v>
      </c>
      <c r="Z10" s="74">
        <v>5057</v>
      </c>
      <c r="AA10" s="75">
        <v>296</v>
      </c>
      <c r="AB10" s="76">
        <v>5.5</v>
      </c>
    </row>
    <row r="11" spans="1:28" x14ac:dyDescent="0.2">
      <c r="A11" s="300">
        <v>1</v>
      </c>
      <c r="B11" s="285" t="s">
        <v>185</v>
      </c>
      <c r="C11" s="14" t="s">
        <v>147</v>
      </c>
      <c r="D11" s="15">
        <v>215600</v>
      </c>
      <c r="E11" s="108">
        <v>213600</v>
      </c>
      <c r="F11" s="1067">
        <v>211500</v>
      </c>
      <c r="G11" s="1068">
        <v>208700</v>
      </c>
      <c r="H11" s="108">
        <v>2000</v>
      </c>
      <c r="I11" s="1081">
        <v>9.3632958801498131E-3</v>
      </c>
      <c r="J11" s="301"/>
      <c r="K11" s="308">
        <v>2</v>
      </c>
      <c r="L11" s="306" t="s">
        <v>493</v>
      </c>
      <c r="M11" s="73">
        <v>5652</v>
      </c>
      <c r="N11" s="74">
        <v>5448</v>
      </c>
      <c r="O11" s="75">
        <v>204</v>
      </c>
      <c r="P11" s="76">
        <v>3.6</v>
      </c>
      <c r="Q11" s="73">
        <v>5625</v>
      </c>
      <c r="R11" s="74">
        <v>5404</v>
      </c>
      <c r="S11" s="75">
        <v>221</v>
      </c>
      <c r="T11" s="76">
        <v>3.9</v>
      </c>
      <c r="U11" s="73">
        <v>5586</v>
      </c>
      <c r="V11" s="74">
        <v>5326</v>
      </c>
      <c r="W11" s="75">
        <v>260</v>
      </c>
      <c r="X11" s="76">
        <v>4.7</v>
      </c>
      <c r="Y11" s="73">
        <v>5503</v>
      </c>
      <c r="Z11" s="74">
        <v>5209</v>
      </c>
      <c r="AA11" s="75">
        <v>294</v>
      </c>
      <c r="AB11" s="76">
        <v>5.3</v>
      </c>
    </row>
    <row r="12" spans="1:28" x14ac:dyDescent="0.2">
      <c r="A12" s="300">
        <v>1</v>
      </c>
      <c r="B12" s="285" t="s">
        <v>185</v>
      </c>
      <c r="C12" s="14" t="s">
        <v>148</v>
      </c>
      <c r="D12" s="15">
        <v>11500</v>
      </c>
      <c r="E12" s="108">
        <v>13400</v>
      </c>
      <c r="F12" s="1067">
        <v>15400</v>
      </c>
      <c r="G12" s="1068">
        <v>18300</v>
      </c>
      <c r="H12" s="108">
        <v>-1900</v>
      </c>
      <c r="I12" s="1081">
        <v>-0.1417910447761194</v>
      </c>
      <c r="J12" s="301"/>
      <c r="K12" s="308">
        <v>2</v>
      </c>
      <c r="L12" s="306" t="s">
        <v>494</v>
      </c>
      <c r="M12" s="73">
        <v>3060</v>
      </c>
      <c r="N12" s="74">
        <v>2941</v>
      </c>
      <c r="O12" s="75">
        <v>119</v>
      </c>
      <c r="P12" s="76">
        <v>3.9</v>
      </c>
      <c r="Q12" s="73">
        <v>3040</v>
      </c>
      <c r="R12" s="74">
        <v>2920</v>
      </c>
      <c r="S12" s="75">
        <v>120</v>
      </c>
      <c r="T12" s="76">
        <v>3.9</v>
      </c>
      <c r="U12" s="73">
        <v>3033</v>
      </c>
      <c r="V12" s="74">
        <v>2883</v>
      </c>
      <c r="W12" s="75">
        <v>150</v>
      </c>
      <c r="X12" s="76">
        <v>4.9000000000000004</v>
      </c>
      <c r="Y12" s="73">
        <v>2985</v>
      </c>
      <c r="Z12" s="74">
        <v>2822</v>
      </c>
      <c r="AA12" s="75">
        <v>163</v>
      </c>
      <c r="AB12" s="76">
        <v>5.5</v>
      </c>
    </row>
    <row r="13" spans="1:28" ht="13.5" thickBot="1" x14ac:dyDescent="0.25">
      <c r="A13" s="300">
        <v>1</v>
      </c>
      <c r="B13" s="285" t="s">
        <v>185</v>
      </c>
      <c r="C13" s="14" t="s">
        <v>150</v>
      </c>
      <c r="D13" s="293">
        <v>5.0999999999999996</v>
      </c>
      <c r="E13" s="758">
        <v>5.9</v>
      </c>
      <c r="F13" s="1069">
        <v>6.8</v>
      </c>
      <c r="G13" s="1070">
        <v>8.1</v>
      </c>
      <c r="H13" s="572">
        <v>-0.80000000000000071</v>
      </c>
      <c r="I13" s="1083" t="s">
        <v>334</v>
      </c>
      <c r="J13" s="301"/>
      <c r="K13" s="308">
        <v>2</v>
      </c>
      <c r="L13" s="306" t="s">
        <v>495</v>
      </c>
      <c r="M13" s="73">
        <v>27282</v>
      </c>
      <c r="N13" s="74">
        <v>25487</v>
      </c>
      <c r="O13" s="75">
        <v>1795</v>
      </c>
      <c r="P13" s="76">
        <v>6.6</v>
      </c>
      <c r="Q13" s="73">
        <v>27400</v>
      </c>
      <c r="R13" s="74">
        <v>25375</v>
      </c>
      <c r="S13" s="75">
        <v>2025</v>
      </c>
      <c r="T13" s="76">
        <v>7.4</v>
      </c>
      <c r="U13" s="73">
        <v>27456</v>
      </c>
      <c r="V13" s="74">
        <v>25112</v>
      </c>
      <c r="W13" s="75">
        <v>2344</v>
      </c>
      <c r="X13" s="76">
        <v>8.5</v>
      </c>
      <c r="Y13" s="73">
        <v>27416</v>
      </c>
      <c r="Z13" s="74">
        <v>24664</v>
      </c>
      <c r="AA13" s="75">
        <v>2752</v>
      </c>
      <c r="AB13" s="76">
        <v>10</v>
      </c>
    </row>
    <row r="14" spans="1:28" x14ac:dyDescent="0.2">
      <c r="A14" s="302">
        <v>2</v>
      </c>
      <c r="B14" s="294" t="s">
        <v>186</v>
      </c>
      <c r="C14" s="271" t="s">
        <v>144</v>
      </c>
      <c r="D14" s="295">
        <v>535900</v>
      </c>
      <c r="E14" s="275">
        <v>536100</v>
      </c>
      <c r="F14" s="1065">
        <v>534100</v>
      </c>
      <c r="G14" s="1066">
        <v>529400</v>
      </c>
      <c r="H14" s="1071">
        <v>-200</v>
      </c>
      <c r="I14" s="1080">
        <v>-3.7306472673008767E-4</v>
      </c>
      <c r="J14" s="301"/>
      <c r="K14" s="308">
        <v>2</v>
      </c>
      <c r="L14" s="306" t="s">
        <v>496</v>
      </c>
      <c r="M14" s="73">
        <v>6526</v>
      </c>
      <c r="N14" s="74">
        <v>6176</v>
      </c>
      <c r="O14" s="75">
        <v>350</v>
      </c>
      <c r="P14" s="76">
        <v>5.4</v>
      </c>
      <c r="Q14" s="73">
        <v>6478</v>
      </c>
      <c r="R14" s="74">
        <v>6102</v>
      </c>
      <c r="S14" s="75">
        <v>376</v>
      </c>
      <c r="T14" s="76">
        <v>5.8</v>
      </c>
      <c r="U14" s="73">
        <v>6443</v>
      </c>
      <c r="V14" s="74">
        <v>6012</v>
      </c>
      <c r="W14" s="75">
        <v>431</v>
      </c>
      <c r="X14" s="76">
        <v>6.7</v>
      </c>
      <c r="Y14" s="73">
        <v>6373</v>
      </c>
      <c r="Z14" s="74">
        <v>5863</v>
      </c>
      <c r="AA14" s="75">
        <v>510</v>
      </c>
      <c r="AB14" s="76">
        <v>8</v>
      </c>
    </row>
    <row r="15" spans="1:28" ht="12" customHeight="1" x14ac:dyDescent="0.2">
      <c r="A15" s="300">
        <v>2</v>
      </c>
      <c r="B15" s="285" t="s">
        <v>186</v>
      </c>
      <c r="C15" s="14" t="s">
        <v>147</v>
      </c>
      <c r="D15" s="296">
        <v>507800</v>
      </c>
      <c r="E15" s="108">
        <v>504700</v>
      </c>
      <c r="F15" s="1072">
        <v>498100</v>
      </c>
      <c r="G15" s="1068">
        <v>487600</v>
      </c>
      <c r="H15" s="1073">
        <v>3100</v>
      </c>
      <c r="I15" s="1081">
        <v>6.1422627303348524E-3</v>
      </c>
      <c r="J15" s="301"/>
      <c r="K15" s="308">
        <v>2</v>
      </c>
      <c r="L15" s="306" t="s">
        <v>497</v>
      </c>
      <c r="M15" s="73">
        <v>9154</v>
      </c>
      <c r="N15" s="74">
        <v>8772</v>
      </c>
      <c r="O15" s="75">
        <v>382</v>
      </c>
      <c r="P15" s="76">
        <v>4.2</v>
      </c>
      <c r="Q15" s="73">
        <v>9177</v>
      </c>
      <c r="R15" s="74">
        <v>8740</v>
      </c>
      <c r="S15" s="75">
        <v>437</v>
      </c>
      <c r="T15" s="76">
        <v>4.8</v>
      </c>
      <c r="U15" s="73">
        <v>8999</v>
      </c>
      <c r="V15" s="74">
        <v>8537</v>
      </c>
      <c r="W15" s="75">
        <v>462</v>
      </c>
      <c r="X15" s="76">
        <v>5.0999999999999996</v>
      </c>
      <c r="Y15" s="73">
        <v>8880</v>
      </c>
      <c r="Z15" s="74">
        <v>8342</v>
      </c>
      <c r="AA15" s="75">
        <v>538</v>
      </c>
      <c r="AB15" s="76">
        <v>6.1</v>
      </c>
    </row>
    <row r="16" spans="1:28" x14ac:dyDescent="0.2">
      <c r="A16" s="300">
        <v>2</v>
      </c>
      <c r="B16" s="285" t="s">
        <v>186</v>
      </c>
      <c r="C16" s="14" t="s">
        <v>148</v>
      </c>
      <c r="D16" s="296">
        <v>28200</v>
      </c>
      <c r="E16" s="108">
        <v>31300</v>
      </c>
      <c r="F16" s="1067">
        <v>36000</v>
      </c>
      <c r="G16" s="1068">
        <v>41800</v>
      </c>
      <c r="H16" s="1073">
        <v>-3100</v>
      </c>
      <c r="I16" s="1081">
        <v>-9.9041533546325874E-2</v>
      </c>
      <c r="J16" s="301"/>
      <c r="K16" s="308">
        <v>2</v>
      </c>
      <c r="L16" s="306" t="s">
        <v>498</v>
      </c>
      <c r="M16" s="73">
        <v>23129</v>
      </c>
      <c r="N16" s="74">
        <v>21860</v>
      </c>
      <c r="O16" s="75">
        <v>1269</v>
      </c>
      <c r="P16" s="76">
        <v>5.5</v>
      </c>
      <c r="Q16" s="73">
        <v>22876</v>
      </c>
      <c r="R16" s="74">
        <v>21606</v>
      </c>
      <c r="S16" s="75">
        <v>1270</v>
      </c>
      <c r="T16" s="76">
        <v>5.6</v>
      </c>
      <c r="U16" s="73">
        <v>22835</v>
      </c>
      <c r="V16" s="74">
        <v>21381</v>
      </c>
      <c r="W16" s="75">
        <v>1454</v>
      </c>
      <c r="X16" s="76">
        <v>6.4</v>
      </c>
      <c r="Y16" s="73">
        <v>22639</v>
      </c>
      <c r="Z16" s="74">
        <v>20930</v>
      </c>
      <c r="AA16" s="75">
        <v>1709</v>
      </c>
      <c r="AB16" s="76">
        <v>7.5</v>
      </c>
    </row>
    <row r="17" spans="1:28" ht="13.5" thickBot="1" x14ac:dyDescent="0.25">
      <c r="A17" s="307">
        <v>2</v>
      </c>
      <c r="B17" s="297" t="s">
        <v>186</v>
      </c>
      <c r="C17" s="272" t="s">
        <v>150</v>
      </c>
      <c r="D17" s="298">
        <v>5.3</v>
      </c>
      <c r="E17" s="758">
        <v>5.8</v>
      </c>
      <c r="F17" s="1069">
        <v>6.7</v>
      </c>
      <c r="G17" s="1070">
        <v>7.9</v>
      </c>
      <c r="H17" s="1074">
        <v>-0.5</v>
      </c>
      <c r="I17" s="1082" t="s">
        <v>334</v>
      </c>
      <c r="J17" s="301"/>
      <c r="K17" s="308">
        <v>2</v>
      </c>
      <c r="L17" s="306" t="s">
        <v>499</v>
      </c>
      <c r="M17" s="73">
        <v>14041</v>
      </c>
      <c r="N17" s="74">
        <v>13531</v>
      </c>
      <c r="O17" s="75">
        <v>510</v>
      </c>
      <c r="P17" s="76">
        <v>3.6</v>
      </c>
      <c r="Q17" s="73">
        <v>13981</v>
      </c>
      <c r="R17" s="74">
        <v>13430</v>
      </c>
      <c r="S17" s="75">
        <v>551</v>
      </c>
      <c r="T17" s="76">
        <v>3.9</v>
      </c>
      <c r="U17" s="73">
        <v>13864</v>
      </c>
      <c r="V17" s="74">
        <v>13228</v>
      </c>
      <c r="W17" s="75">
        <v>636</v>
      </c>
      <c r="X17" s="76">
        <v>4.5999999999999996</v>
      </c>
      <c r="Y17" s="73">
        <v>13675</v>
      </c>
      <c r="Z17" s="74">
        <v>12936</v>
      </c>
      <c r="AA17" s="75">
        <v>739</v>
      </c>
      <c r="AB17" s="76">
        <v>5.4</v>
      </c>
    </row>
    <row r="18" spans="1:28" ht="12.75" customHeight="1" x14ac:dyDescent="0.2">
      <c r="A18" s="300">
        <v>3</v>
      </c>
      <c r="B18" s="285" t="s">
        <v>187</v>
      </c>
      <c r="C18" s="14" t="s">
        <v>144</v>
      </c>
      <c r="D18" s="15">
        <v>318500</v>
      </c>
      <c r="E18" s="275">
        <v>318600</v>
      </c>
      <c r="F18" s="1065">
        <v>317300</v>
      </c>
      <c r="G18" s="1066">
        <v>314400</v>
      </c>
      <c r="H18" s="1073">
        <v>-100</v>
      </c>
      <c r="I18" s="1080">
        <v>-3.1387319522912746E-4</v>
      </c>
      <c r="J18" s="301"/>
      <c r="K18" s="308">
        <v>2</v>
      </c>
      <c r="L18" s="306" t="s">
        <v>500</v>
      </c>
      <c r="M18" s="73">
        <v>18825</v>
      </c>
      <c r="N18" s="74">
        <v>18171</v>
      </c>
      <c r="O18" s="75">
        <v>654</v>
      </c>
      <c r="P18" s="76">
        <v>3.5</v>
      </c>
      <c r="Q18" s="73">
        <v>18749</v>
      </c>
      <c r="R18" s="74">
        <v>18033</v>
      </c>
      <c r="S18" s="75">
        <v>716</v>
      </c>
      <c r="T18" s="76">
        <v>3.8</v>
      </c>
      <c r="U18" s="73">
        <v>18627</v>
      </c>
      <c r="V18" s="74">
        <v>17790</v>
      </c>
      <c r="W18" s="75">
        <v>837</v>
      </c>
      <c r="X18" s="76">
        <v>4.5</v>
      </c>
      <c r="Y18" s="73">
        <v>18345</v>
      </c>
      <c r="Z18" s="74">
        <v>17402</v>
      </c>
      <c r="AA18" s="75">
        <v>943</v>
      </c>
      <c r="AB18" s="76">
        <v>5.0999999999999996</v>
      </c>
    </row>
    <row r="19" spans="1:28" x14ac:dyDescent="0.2">
      <c r="A19" s="300">
        <v>3</v>
      </c>
      <c r="B19" s="285" t="s">
        <v>187</v>
      </c>
      <c r="C19" s="14" t="s">
        <v>147</v>
      </c>
      <c r="D19" s="15">
        <v>302700</v>
      </c>
      <c r="E19" s="108">
        <v>300900</v>
      </c>
      <c r="F19" s="1067">
        <v>297100</v>
      </c>
      <c r="G19" s="1068">
        <v>291000</v>
      </c>
      <c r="H19" s="1073">
        <v>1800</v>
      </c>
      <c r="I19" s="1081">
        <v>5.9820538384845467E-3</v>
      </c>
      <c r="J19" s="301"/>
      <c r="K19" s="308">
        <v>2</v>
      </c>
      <c r="L19" s="306" t="s">
        <v>501</v>
      </c>
      <c r="M19" s="73">
        <v>6721</v>
      </c>
      <c r="N19" s="74">
        <v>6478</v>
      </c>
      <c r="O19" s="75">
        <v>243</v>
      </c>
      <c r="P19" s="76">
        <v>3.6</v>
      </c>
      <c r="Q19" s="73">
        <v>6692</v>
      </c>
      <c r="R19" s="74">
        <v>6423</v>
      </c>
      <c r="S19" s="75">
        <v>269</v>
      </c>
      <c r="T19" s="76">
        <v>4</v>
      </c>
      <c r="U19" s="73">
        <v>6635</v>
      </c>
      <c r="V19" s="74">
        <v>6333</v>
      </c>
      <c r="W19" s="75">
        <v>302</v>
      </c>
      <c r="X19" s="76">
        <v>4.5999999999999996</v>
      </c>
      <c r="Y19" s="73">
        <v>6543</v>
      </c>
      <c r="Z19" s="74">
        <v>6203</v>
      </c>
      <c r="AA19" s="75">
        <v>340</v>
      </c>
      <c r="AB19" s="76">
        <v>5.2</v>
      </c>
    </row>
    <row r="20" spans="1:28" ht="12" customHeight="1" x14ac:dyDescent="0.2">
      <c r="A20" s="300">
        <v>3</v>
      </c>
      <c r="B20" s="285" t="s">
        <v>187</v>
      </c>
      <c r="C20" s="14" t="s">
        <v>148</v>
      </c>
      <c r="D20" s="15">
        <v>15800</v>
      </c>
      <c r="E20" s="108">
        <v>17700</v>
      </c>
      <c r="F20" s="1067">
        <v>20200</v>
      </c>
      <c r="G20" s="1068">
        <v>23400</v>
      </c>
      <c r="H20" s="1073">
        <v>-1900</v>
      </c>
      <c r="I20" s="1081">
        <v>-0.10734463276836158</v>
      </c>
      <c r="J20" s="301"/>
      <c r="K20" s="308">
        <v>2</v>
      </c>
      <c r="L20" s="306" t="s">
        <v>502</v>
      </c>
      <c r="M20" s="73">
        <v>53520</v>
      </c>
      <c r="N20" s="74">
        <v>48474</v>
      </c>
      <c r="O20" s="75">
        <v>5046</v>
      </c>
      <c r="P20" s="76">
        <v>9.4</v>
      </c>
      <c r="Q20" s="73">
        <v>53990</v>
      </c>
      <c r="R20" s="74">
        <v>48265</v>
      </c>
      <c r="S20" s="75">
        <v>5725</v>
      </c>
      <c r="T20" s="76">
        <v>10.6</v>
      </c>
      <c r="U20" s="73">
        <v>54464</v>
      </c>
      <c r="V20" s="74">
        <v>47826</v>
      </c>
      <c r="W20" s="75">
        <v>6638</v>
      </c>
      <c r="X20" s="76">
        <v>12.2</v>
      </c>
      <c r="Y20" s="73">
        <v>54762</v>
      </c>
      <c r="Z20" s="74">
        <v>46928</v>
      </c>
      <c r="AA20" s="75">
        <v>7834</v>
      </c>
      <c r="AB20" s="76">
        <v>14.3</v>
      </c>
    </row>
    <row r="21" spans="1:28" ht="13.5" thickBot="1" x14ac:dyDescent="0.25">
      <c r="A21" s="300">
        <v>3</v>
      </c>
      <c r="B21" s="285" t="s">
        <v>187</v>
      </c>
      <c r="C21" s="14" t="s">
        <v>150</v>
      </c>
      <c r="D21" s="293">
        <v>5</v>
      </c>
      <c r="E21" s="758">
        <v>5.6</v>
      </c>
      <c r="F21" s="1069">
        <v>6.4</v>
      </c>
      <c r="G21" s="1070">
        <v>7.4</v>
      </c>
      <c r="H21" s="1075">
        <v>-0.59999999999999964</v>
      </c>
      <c r="I21" s="1083" t="s">
        <v>334</v>
      </c>
      <c r="J21" s="301"/>
      <c r="K21" s="308">
        <v>2</v>
      </c>
      <c r="L21" s="306" t="s">
        <v>503</v>
      </c>
      <c r="M21" s="73">
        <v>5474</v>
      </c>
      <c r="N21" s="74">
        <v>5280</v>
      </c>
      <c r="O21" s="75">
        <v>194</v>
      </c>
      <c r="P21" s="76">
        <v>3.5</v>
      </c>
      <c r="Q21" s="73">
        <v>5479</v>
      </c>
      <c r="R21" s="74">
        <v>5258</v>
      </c>
      <c r="S21" s="75">
        <v>221</v>
      </c>
      <c r="T21" s="76">
        <v>4</v>
      </c>
      <c r="U21" s="73">
        <v>5435</v>
      </c>
      <c r="V21" s="74">
        <v>5175</v>
      </c>
      <c r="W21" s="75">
        <v>260</v>
      </c>
      <c r="X21" s="76">
        <v>4.8</v>
      </c>
      <c r="Y21" s="73">
        <v>5349</v>
      </c>
      <c r="Z21" s="74">
        <v>5064</v>
      </c>
      <c r="AA21" s="75">
        <v>285</v>
      </c>
      <c r="AB21" s="76">
        <v>5.3</v>
      </c>
    </row>
    <row r="22" spans="1:28" x14ac:dyDescent="0.2">
      <c r="A22" s="302">
        <v>4</v>
      </c>
      <c r="B22" s="294" t="s">
        <v>188</v>
      </c>
      <c r="C22" s="271" t="s">
        <v>144</v>
      </c>
      <c r="D22" s="295">
        <v>399700</v>
      </c>
      <c r="E22" s="275">
        <v>399400</v>
      </c>
      <c r="F22" s="1065">
        <v>398900</v>
      </c>
      <c r="G22" s="1066">
        <v>395900</v>
      </c>
      <c r="H22" s="1071">
        <v>300</v>
      </c>
      <c r="I22" s="1080">
        <v>7.5112669003505261E-4</v>
      </c>
      <c r="J22" s="301"/>
      <c r="K22" s="308">
        <v>2</v>
      </c>
      <c r="L22" s="306" t="s">
        <v>504</v>
      </c>
      <c r="M22" s="73">
        <v>32620</v>
      </c>
      <c r="N22" s="74">
        <v>30976</v>
      </c>
      <c r="O22" s="75">
        <v>1644</v>
      </c>
      <c r="P22" s="76">
        <v>5</v>
      </c>
      <c r="Q22" s="73">
        <v>32654</v>
      </c>
      <c r="R22" s="74">
        <v>30841</v>
      </c>
      <c r="S22" s="75">
        <v>1813</v>
      </c>
      <c r="T22" s="76">
        <v>5.6</v>
      </c>
      <c r="U22" s="73">
        <v>32561</v>
      </c>
      <c r="V22" s="74">
        <v>30448</v>
      </c>
      <c r="W22" s="75">
        <v>2113</v>
      </c>
      <c r="X22" s="76">
        <v>6.5</v>
      </c>
      <c r="Y22" s="73">
        <v>32307</v>
      </c>
      <c r="Z22" s="74">
        <v>29866</v>
      </c>
      <c r="AA22" s="75">
        <v>2441</v>
      </c>
      <c r="AB22" s="76">
        <v>7.6</v>
      </c>
    </row>
    <row r="23" spans="1:28" x14ac:dyDescent="0.2">
      <c r="A23" s="300">
        <v>4</v>
      </c>
      <c r="B23" s="285" t="s">
        <v>188</v>
      </c>
      <c r="C23" s="14" t="s">
        <v>147</v>
      </c>
      <c r="D23" s="296">
        <v>379700</v>
      </c>
      <c r="E23" s="108">
        <v>376800</v>
      </c>
      <c r="F23" s="1067">
        <v>372500</v>
      </c>
      <c r="G23" s="1068">
        <v>365400</v>
      </c>
      <c r="H23" s="1073">
        <v>2900</v>
      </c>
      <c r="I23" s="1081">
        <v>7.6963906581740977E-3</v>
      </c>
      <c r="J23" s="301"/>
      <c r="K23" s="308">
        <v>2</v>
      </c>
      <c r="L23" s="306" t="s">
        <v>505</v>
      </c>
      <c r="M23" s="73">
        <v>3575</v>
      </c>
      <c r="N23" s="74">
        <v>3438</v>
      </c>
      <c r="O23" s="75">
        <v>137</v>
      </c>
      <c r="P23" s="76">
        <v>3.8</v>
      </c>
      <c r="Q23" s="73">
        <v>3571</v>
      </c>
      <c r="R23" s="74">
        <v>3412</v>
      </c>
      <c r="S23" s="75">
        <v>159</v>
      </c>
      <c r="T23" s="76">
        <v>4.5</v>
      </c>
      <c r="U23" s="73">
        <v>3541</v>
      </c>
      <c r="V23" s="74">
        <v>3361</v>
      </c>
      <c r="W23" s="75">
        <v>180</v>
      </c>
      <c r="X23" s="76">
        <v>5.0999999999999996</v>
      </c>
      <c r="Y23" s="73">
        <v>3487</v>
      </c>
      <c r="Z23" s="74">
        <v>3289</v>
      </c>
      <c r="AA23" s="75">
        <v>198</v>
      </c>
      <c r="AB23" s="76">
        <v>5.7</v>
      </c>
    </row>
    <row r="24" spans="1:28" x14ac:dyDescent="0.2">
      <c r="A24" s="300">
        <v>4</v>
      </c>
      <c r="B24" s="285" t="s">
        <v>188</v>
      </c>
      <c r="C24" s="14" t="s">
        <v>148</v>
      </c>
      <c r="D24" s="296">
        <v>20000</v>
      </c>
      <c r="E24" s="108">
        <v>22600</v>
      </c>
      <c r="F24" s="1067">
        <v>26300</v>
      </c>
      <c r="G24" s="1068">
        <v>30600</v>
      </c>
      <c r="H24" s="1073">
        <v>-2600</v>
      </c>
      <c r="I24" s="1081">
        <v>-0.11504424778761062</v>
      </c>
      <c r="J24" s="301"/>
      <c r="K24" s="308">
        <v>2</v>
      </c>
      <c r="L24" s="306" t="s">
        <v>506</v>
      </c>
      <c r="M24" s="73">
        <v>36475</v>
      </c>
      <c r="N24" s="74">
        <v>33844</v>
      </c>
      <c r="O24" s="75">
        <v>2631</v>
      </c>
      <c r="P24" s="76">
        <v>7.2</v>
      </c>
      <c r="Q24" s="73">
        <v>36728</v>
      </c>
      <c r="R24" s="74">
        <v>33704</v>
      </c>
      <c r="S24" s="75">
        <v>3024</v>
      </c>
      <c r="T24" s="76">
        <v>8.1999999999999993</v>
      </c>
      <c r="U24" s="73">
        <v>36711</v>
      </c>
      <c r="V24" s="74">
        <v>33230</v>
      </c>
      <c r="W24" s="75">
        <v>3481</v>
      </c>
      <c r="X24" s="76">
        <v>9.5</v>
      </c>
      <c r="Y24" s="73">
        <v>36628</v>
      </c>
      <c r="Z24" s="74">
        <v>32535</v>
      </c>
      <c r="AA24" s="75">
        <v>4093</v>
      </c>
      <c r="AB24" s="76">
        <v>11.2</v>
      </c>
    </row>
    <row r="25" spans="1:28" ht="12" customHeight="1" thickBot="1" x14ac:dyDescent="0.25">
      <c r="A25" s="307">
        <v>4</v>
      </c>
      <c r="B25" s="297" t="s">
        <v>188</v>
      </c>
      <c r="C25" s="272" t="s">
        <v>150</v>
      </c>
      <c r="D25" s="298">
        <v>5</v>
      </c>
      <c r="E25" s="758">
        <v>5.7</v>
      </c>
      <c r="F25" s="1069">
        <v>6.6</v>
      </c>
      <c r="G25" s="1070">
        <v>7.7</v>
      </c>
      <c r="H25" s="1074">
        <v>-0.70000000000000018</v>
      </c>
      <c r="I25" s="1082" t="s">
        <v>334</v>
      </c>
      <c r="J25" s="301"/>
      <c r="K25" s="308">
        <v>2</v>
      </c>
      <c r="L25" s="306" t="s">
        <v>507</v>
      </c>
      <c r="M25" s="73">
        <v>17213</v>
      </c>
      <c r="N25" s="74">
        <v>16455</v>
      </c>
      <c r="O25" s="75">
        <v>758</v>
      </c>
      <c r="P25" s="76">
        <v>4.4000000000000004</v>
      </c>
      <c r="Q25" s="73">
        <v>17206</v>
      </c>
      <c r="R25" s="74">
        <v>16387</v>
      </c>
      <c r="S25" s="75">
        <v>819</v>
      </c>
      <c r="T25" s="76">
        <v>4.8</v>
      </c>
      <c r="U25" s="73">
        <v>17116</v>
      </c>
      <c r="V25" s="74">
        <v>16191</v>
      </c>
      <c r="W25" s="75">
        <v>925</v>
      </c>
      <c r="X25" s="76">
        <v>5.4</v>
      </c>
      <c r="Y25" s="73">
        <v>16971</v>
      </c>
      <c r="Z25" s="74">
        <v>15888</v>
      </c>
      <c r="AA25" s="75">
        <v>1083</v>
      </c>
      <c r="AB25" s="76">
        <v>6.4</v>
      </c>
    </row>
    <row r="26" spans="1:28" x14ac:dyDescent="0.2">
      <c r="A26" s="300">
        <v>5</v>
      </c>
      <c r="B26" s="285" t="s">
        <v>189</v>
      </c>
      <c r="C26" s="14" t="s">
        <v>144</v>
      </c>
      <c r="D26" s="15">
        <v>410600</v>
      </c>
      <c r="E26" s="275">
        <v>409500</v>
      </c>
      <c r="F26" s="1065">
        <v>406500</v>
      </c>
      <c r="G26" s="1066">
        <v>402100</v>
      </c>
      <c r="H26" s="1073">
        <v>1100</v>
      </c>
      <c r="I26" s="1080">
        <v>2.6862026862026862E-3</v>
      </c>
      <c r="J26" s="301"/>
      <c r="K26" s="308">
        <v>2</v>
      </c>
      <c r="L26" s="306" t="s">
        <v>508</v>
      </c>
      <c r="M26" s="73">
        <v>10399</v>
      </c>
      <c r="N26" s="74">
        <v>9897</v>
      </c>
      <c r="O26" s="75">
        <v>502</v>
      </c>
      <c r="P26" s="76">
        <v>4.8</v>
      </c>
      <c r="Q26" s="73">
        <v>10398</v>
      </c>
      <c r="R26" s="74">
        <v>9849</v>
      </c>
      <c r="S26" s="75">
        <v>549</v>
      </c>
      <c r="T26" s="76">
        <v>5.3</v>
      </c>
      <c r="U26" s="73">
        <v>10370</v>
      </c>
      <c r="V26" s="74">
        <v>9720</v>
      </c>
      <c r="W26" s="75">
        <v>650</v>
      </c>
      <c r="X26" s="76">
        <v>6.3</v>
      </c>
      <c r="Y26" s="73">
        <v>10300</v>
      </c>
      <c r="Z26" s="74">
        <v>9526</v>
      </c>
      <c r="AA26" s="75">
        <v>774</v>
      </c>
      <c r="AB26" s="76">
        <v>7.5</v>
      </c>
    </row>
    <row r="27" spans="1:28" x14ac:dyDescent="0.2">
      <c r="A27" s="300">
        <v>5</v>
      </c>
      <c r="B27" s="285" t="s">
        <v>189</v>
      </c>
      <c r="C27" s="14" t="s">
        <v>147</v>
      </c>
      <c r="D27" s="15">
        <v>389900</v>
      </c>
      <c r="E27" s="108">
        <v>386200</v>
      </c>
      <c r="F27" s="1067">
        <v>379800</v>
      </c>
      <c r="G27" s="1068">
        <v>371300</v>
      </c>
      <c r="H27" s="1073">
        <v>3700</v>
      </c>
      <c r="I27" s="1081">
        <v>9.5805282237182814E-3</v>
      </c>
      <c r="J27" s="301"/>
      <c r="K27" s="308">
        <v>2</v>
      </c>
      <c r="L27" s="306" t="s">
        <v>509</v>
      </c>
      <c r="M27" s="73">
        <v>6648</v>
      </c>
      <c r="N27" s="74">
        <v>6251</v>
      </c>
      <c r="O27" s="75">
        <v>397</v>
      </c>
      <c r="P27" s="76">
        <v>6</v>
      </c>
      <c r="Q27" s="73">
        <v>6664</v>
      </c>
      <c r="R27" s="74">
        <v>6207</v>
      </c>
      <c r="S27" s="75">
        <v>457</v>
      </c>
      <c r="T27" s="76">
        <v>6.9</v>
      </c>
      <c r="U27" s="73">
        <v>6699</v>
      </c>
      <c r="V27" s="74">
        <v>6168</v>
      </c>
      <c r="W27" s="75">
        <v>531</v>
      </c>
      <c r="X27" s="76">
        <v>7.9</v>
      </c>
      <c r="Y27" s="73">
        <v>6718</v>
      </c>
      <c r="Z27" s="74">
        <v>6105</v>
      </c>
      <c r="AA27" s="75">
        <v>613</v>
      </c>
      <c r="AB27" s="76">
        <v>9.1</v>
      </c>
    </row>
    <row r="28" spans="1:28" x14ac:dyDescent="0.2">
      <c r="A28" s="300">
        <v>5</v>
      </c>
      <c r="B28" s="285" t="s">
        <v>189</v>
      </c>
      <c r="C28" s="14" t="s">
        <v>148</v>
      </c>
      <c r="D28" s="15">
        <v>20800</v>
      </c>
      <c r="E28" s="108">
        <v>23300</v>
      </c>
      <c r="F28" s="1067">
        <v>26700</v>
      </c>
      <c r="G28" s="1068">
        <v>30800</v>
      </c>
      <c r="H28" s="1073">
        <v>-2500</v>
      </c>
      <c r="I28" s="1081">
        <v>-0.1072961373390558</v>
      </c>
      <c r="J28" s="301"/>
      <c r="K28" s="308">
        <v>2</v>
      </c>
      <c r="L28" s="306" t="s">
        <v>510</v>
      </c>
      <c r="M28" s="73">
        <v>11385</v>
      </c>
      <c r="N28" s="74">
        <v>10943</v>
      </c>
      <c r="O28" s="75">
        <v>442</v>
      </c>
      <c r="P28" s="76">
        <v>3.9</v>
      </c>
      <c r="Q28" s="73">
        <v>11379</v>
      </c>
      <c r="R28" s="74">
        <v>10900</v>
      </c>
      <c r="S28" s="75">
        <v>479</v>
      </c>
      <c r="T28" s="76">
        <v>4.2</v>
      </c>
      <c r="U28" s="73">
        <v>11338</v>
      </c>
      <c r="V28" s="74">
        <v>10783</v>
      </c>
      <c r="W28" s="75">
        <v>555</v>
      </c>
      <c r="X28" s="76">
        <v>4.9000000000000004</v>
      </c>
      <c r="Y28" s="73">
        <v>11099</v>
      </c>
      <c r="Z28" s="74">
        <v>10465</v>
      </c>
      <c r="AA28" s="75">
        <v>634</v>
      </c>
      <c r="AB28" s="76">
        <v>5.7</v>
      </c>
    </row>
    <row r="29" spans="1:28" ht="13.5" thickBot="1" x14ac:dyDescent="0.25">
      <c r="A29" s="307">
        <v>5</v>
      </c>
      <c r="B29" s="297" t="s">
        <v>189</v>
      </c>
      <c r="C29" s="272" t="s">
        <v>150</v>
      </c>
      <c r="D29" s="759">
        <v>5.0999999999999996</v>
      </c>
      <c r="E29" s="758">
        <v>5.7</v>
      </c>
      <c r="F29" s="1069">
        <v>6.6</v>
      </c>
      <c r="G29" s="1070">
        <v>7.7</v>
      </c>
      <c r="H29" s="1074">
        <v>-0.60000000000000053</v>
      </c>
      <c r="I29" s="1082" t="s">
        <v>334</v>
      </c>
      <c r="J29" s="301"/>
      <c r="K29" s="308">
        <v>2</v>
      </c>
      <c r="L29" s="306" t="s">
        <v>511</v>
      </c>
      <c r="M29" s="73">
        <v>13144</v>
      </c>
      <c r="N29" s="74">
        <v>12697</v>
      </c>
      <c r="O29" s="75">
        <v>447</v>
      </c>
      <c r="P29" s="76">
        <v>3.4</v>
      </c>
      <c r="Q29" s="73">
        <v>13087</v>
      </c>
      <c r="R29" s="74">
        <v>12606</v>
      </c>
      <c r="S29" s="75">
        <v>481</v>
      </c>
      <c r="T29" s="76">
        <v>3.7</v>
      </c>
      <c r="U29" s="73">
        <v>12776</v>
      </c>
      <c r="V29" s="74">
        <v>12223</v>
      </c>
      <c r="W29" s="75">
        <v>553</v>
      </c>
      <c r="X29" s="76">
        <v>4.3</v>
      </c>
      <c r="Y29" s="73">
        <v>12508</v>
      </c>
      <c r="Z29" s="74">
        <v>11879</v>
      </c>
      <c r="AA29" s="75">
        <v>629</v>
      </c>
      <c r="AB29" s="76">
        <v>5</v>
      </c>
    </row>
    <row r="30" spans="1:28" ht="12" customHeight="1" x14ac:dyDescent="0.2">
      <c r="H30" s="1076"/>
      <c r="J30" s="301"/>
      <c r="K30" s="308">
        <v>2</v>
      </c>
      <c r="L30" s="306" t="s">
        <v>512</v>
      </c>
      <c r="M30" s="73">
        <v>5266</v>
      </c>
      <c r="N30" s="74">
        <v>5032</v>
      </c>
      <c r="O30" s="75">
        <v>234</v>
      </c>
      <c r="P30" s="76">
        <v>4.4000000000000004</v>
      </c>
      <c r="Q30" s="73">
        <v>5224</v>
      </c>
      <c r="R30" s="74">
        <v>4974</v>
      </c>
      <c r="S30" s="75">
        <v>250</v>
      </c>
      <c r="T30" s="76">
        <v>4.8</v>
      </c>
      <c r="U30" s="73">
        <v>5107</v>
      </c>
      <c r="V30" s="74">
        <v>4827</v>
      </c>
      <c r="W30" s="75">
        <v>280</v>
      </c>
      <c r="X30" s="76">
        <v>5.5</v>
      </c>
      <c r="Y30" s="73">
        <v>5029</v>
      </c>
      <c r="Z30" s="74">
        <v>4711</v>
      </c>
      <c r="AA30" s="75">
        <v>318</v>
      </c>
      <c r="AB30" s="76">
        <v>6.3</v>
      </c>
    </row>
    <row r="31" spans="1:28" x14ac:dyDescent="0.2">
      <c r="I31" s="1076"/>
      <c r="J31" s="301"/>
      <c r="K31" s="308">
        <v>2</v>
      </c>
      <c r="L31" s="306" t="s">
        <v>514</v>
      </c>
      <c r="M31" s="73">
        <v>13974</v>
      </c>
      <c r="N31" s="74">
        <v>13405</v>
      </c>
      <c r="O31" s="75">
        <v>569</v>
      </c>
      <c r="P31" s="76">
        <v>4.0999999999999996</v>
      </c>
      <c r="Q31" s="73">
        <v>13955</v>
      </c>
      <c r="R31" s="74">
        <v>13333</v>
      </c>
      <c r="S31" s="75">
        <v>622</v>
      </c>
      <c r="T31" s="76">
        <v>4.5</v>
      </c>
      <c r="U31" s="73">
        <v>13869</v>
      </c>
      <c r="V31" s="74">
        <v>13155</v>
      </c>
      <c r="W31" s="75">
        <v>714</v>
      </c>
      <c r="X31" s="76">
        <v>5.0999999999999996</v>
      </c>
      <c r="Y31" s="73">
        <v>13688</v>
      </c>
      <c r="Z31" s="74">
        <v>12889</v>
      </c>
      <c r="AA31" s="75">
        <v>799</v>
      </c>
      <c r="AB31" s="76">
        <v>5.8</v>
      </c>
    </row>
    <row r="32" spans="1:28" x14ac:dyDescent="0.2">
      <c r="I32" s="1076"/>
      <c r="J32" s="301"/>
      <c r="K32" s="308">
        <v>2</v>
      </c>
      <c r="L32" s="306" t="s">
        <v>513</v>
      </c>
      <c r="M32" s="73">
        <v>24253</v>
      </c>
      <c r="N32" s="74">
        <v>23242</v>
      </c>
      <c r="O32" s="75">
        <v>1011</v>
      </c>
      <c r="P32" s="76">
        <v>4.2</v>
      </c>
      <c r="Q32" s="73">
        <v>24233</v>
      </c>
      <c r="R32" s="74">
        <v>23108</v>
      </c>
      <c r="S32" s="75">
        <v>1125</v>
      </c>
      <c r="T32" s="76">
        <v>4.5999999999999996</v>
      </c>
      <c r="U32" s="73">
        <v>24084</v>
      </c>
      <c r="V32" s="74">
        <v>22764</v>
      </c>
      <c r="W32" s="75">
        <v>1320</v>
      </c>
      <c r="X32" s="76">
        <v>5.5</v>
      </c>
      <c r="Y32" s="73">
        <v>23718</v>
      </c>
      <c r="Z32" s="74">
        <v>22198</v>
      </c>
      <c r="AA32" s="75">
        <v>1520</v>
      </c>
      <c r="AB32" s="76">
        <v>6.4</v>
      </c>
    </row>
    <row r="33" spans="8:28" x14ac:dyDescent="0.2">
      <c r="H33"/>
      <c r="I33" s="1076"/>
      <c r="J33" s="301"/>
      <c r="K33" s="308">
        <v>2</v>
      </c>
      <c r="L33" s="306" t="s">
        <v>515</v>
      </c>
      <c r="M33" s="73">
        <v>6792</v>
      </c>
      <c r="N33" s="74">
        <v>6423</v>
      </c>
      <c r="O33" s="75">
        <v>369</v>
      </c>
      <c r="P33" s="76">
        <v>5.4</v>
      </c>
      <c r="Q33" s="73">
        <v>6815</v>
      </c>
      <c r="R33" s="74">
        <v>6399</v>
      </c>
      <c r="S33" s="75">
        <v>416</v>
      </c>
      <c r="T33" s="76">
        <v>6.1</v>
      </c>
      <c r="U33" s="73">
        <v>6781</v>
      </c>
      <c r="V33" s="74">
        <v>6321</v>
      </c>
      <c r="W33" s="75">
        <v>460</v>
      </c>
      <c r="X33" s="76">
        <v>6.8</v>
      </c>
      <c r="Y33" s="73">
        <v>6730</v>
      </c>
      <c r="Z33" s="74">
        <v>6199</v>
      </c>
      <c r="AA33" s="75">
        <v>531</v>
      </c>
      <c r="AB33" s="76">
        <v>7.9</v>
      </c>
    </row>
    <row r="34" spans="8:28" x14ac:dyDescent="0.2">
      <c r="J34" s="301"/>
      <c r="K34" s="308">
        <v>2</v>
      </c>
      <c r="L34" s="306" t="s">
        <v>516</v>
      </c>
      <c r="M34" s="73">
        <v>7520</v>
      </c>
      <c r="N34" s="74">
        <v>7214</v>
      </c>
      <c r="O34" s="75">
        <v>306</v>
      </c>
      <c r="P34" s="76">
        <v>4.0999999999999996</v>
      </c>
      <c r="Q34" s="73">
        <v>7468</v>
      </c>
      <c r="R34" s="74">
        <v>7131</v>
      </c>
      <c r="S34" s="75">
        <v>337</v>
      </c>
      <c r="T34" s="76">
        <v>4.5</v>
      </c>
      <c r="U34" s="73">
        <v>7473</v>
      </c>
      <c r="V34" s="74">
        <v>7069</v>
      </c>
      <c r="W34" s="75">
        <v>404</v>
      </c>
      <c r="X34" s="76">
        <v>5.4</v>
      </c>
      <c r="Y34" s="73">
        <v>7335</v>
      </c>
      <c r="Z34" s="74">
        <v>6878</v>
      </c>
      <c r="AA34" s="75">
        <v>457</v>
      </c>
      <c r="AB34" s="76">
        <v>6.2</v>
      </c>
    </row>
    <row r="35" spans="8:28" ht="12" customHeight="1" x14ac:dyDescent="0.2">
      <c r="J35" s="301"/>
      <c r="K35" s="308">
        <v>2</v>
      </c>
      <c r="L35" s="306" t="s">
        <v>517</v>
      </c>
      <c r="M35" s="73">
        <v>8527</v>
      </c>
      <c r="N35" s="74">
        <v>8229</v>
      </c>
      <c r="O35" s="75">
        <v>298</v>
      </c>
      <c r="P35" s="76">
        <v>3.5</v>
      </c>
      <c r="Q35" s="73">
        <v>8504</v>
      </c>
      <c r="R35" s="74">
        <v>8184</v>
      </c>
      <c r="S35" s="75">
        <v>320</v>
      </c>
      <c r="T35" s="76">
        <v>3.8</v>
      </c>
      <c r="U35" s="73">
        <v>8449</v>
      </c>
      <c r="V35" s="74">
        <v>8071</v>
      </c>
      <c r="W35" s="75">
        <v>378</v>
      </c>
      <c r="X35" s="76">
        <v>4.5</v>
      </c>
      <c r="Y35" s="73">
        <v>8366</v>
      </c>
      <c r="Z35" s="74">
        <v>7918</v>
      </c>
      <c r="AA35" s="75">
        <v>448</v>
      </c>
      <c r="AB35" s="76">
        <v>5.4</v>
      </c>
    </row>
    <row r="36" spans="8:28" x14ac:dyDescent="0.2">
      <c r="J36" s="301"/>
      <c r="K36" s="308">
        <v>2</v>
      </c>
      <c r="L36" s="306" t="s">
        <v>518</v>
      </c>
      <c r="M36" s="73">
        <v>16967</v>
      </c>
      <c r="N36" s="74">
        <v>16138</v>
      </c>
      <c r="O36" s="75">
        <v>829</v>
      </c>
      <c r="P36" s="76">
        <v>4.9000000000000004</v>
      </c>
      <c r="Q36" s="73">
        <v>16993</v>
      </c>
      <c r="R36" s="74">
        <v>16051</v>
      </c>
      <c r="S36" s="75">
        <v>942</v>
      </c>
      <c r="T36" s="76">
        <v>5.5</v>
      </c>
      <c r="U36" s="73">
        <v>16980</v>
      </c>
      <c r="V36" s="74">
        <v>15888</v>
      </c>
      <c r="W36" s="75">
        <v>1092</v>
      </c>
      <c r="X36" s="76">
        <v>6.4</v>
      </c>
      <c r="Y36" s="73">
        <v>16834</v>
      </c>
      <c r="Z36" s="74">
        <v>15582</v>
      </c>
      <c r="AA36" s="75">
        <v>1252</v>
      </c>
      <c r="AB36" s="76">
        <v>7.4</v>
      </c>
    </row>
    <row r="37" spans="8:28" x14ac:dyDescent="0.2">
      <c r="J37" s="301"/>
      <c r="K37" s="308">
        <v>2</v>
      </c>
      <c r="L37" s="306" t="s">
        <v>519</v>
      </c>
      <c r="M37" s="73">
        <v>34052</v>
      </c>
      <c r="N37" s="74">
        <v>32789</v>
      </c>
      <c r="O37" s="75">
        <v>1263</v>
      </c>
      <c r="P37" s="76">
        <v>3.7</v>
      </c>
      <c r="Q37" s="73">
        <v>33955</v>
      </c>
      <c r="R37" s="74">
        <v>32567</v>
      </c>
      <c r="S37" s="75">
        <v>1388</v>
      </c>
      <c r="T37" s="76">
        <v>4.0999999999999996</v>
      </c>
      <c r="U37" s="73">
        <v>33796</v>
      </c>
      <c r="V37" s="74">
        <v>32221</v>
      </c>
      <c r="W37" s="75">
        <v>1575</v>
      </c>
      <c r="X37" s="76">
        <v>4.7</v>
      </c>
      <c r="Y37" s="73">
        <v>33400</v>
      </c>
      <c r="Z37" s="74">
        <v>31556</v>
      </c>
      <c r="AA37" s="75">
        <v>1844</v>
      </c>
      <c r="AB37" s="76">
        <v>5.5</v>
      </c>
    </row>
    <row r="38" spans="8:28" x14ac:dyDescent="0.2">
      <c r="J38" s="301"/>
      <c r="K38" s="308">
        <v>2</v>
      </c>
      <c r="L38" s="306" t="s">
        <v>520</v>
      </c>
      <c r="M38" s="73">
        <v>13965</v>
      </c>
      <c r="N38" s="74">
        <v>13336</v>
      </c>
      <c r="O38" s="75">
        <v>629</v>
      </c>
      <c r="P38" s="76">
        <v>4.5</v>
      </c>
      <c r="Q38" s="73">
        <v>13944</v>
      </c>
      <c r="R38" s="74">
        <v>13267</v>
      </c>
      <c r="S38" s="75">
        <v>677</v>
      </c>
      <c r="T38" s="76">
        <v>4.9000000000000004</v>
      </c>
      <c r="U38" s="73">
        <v>13904</v>
      </c>
      <c r="V38" s="74">
        <v>13115</v>
      </c>
      <c r="W38" s="75">
        <v>789</v>
      </c>
      <c r="X38" s="76">
        <v>5.7</v>
      </c>
      <c r="Y38" s="73">
        <v>13765</v>
      </c>
      <c r="Z38" s="74">
        <v>12872</v>
      </c>
      <c r="AA38" s="75">
        <v>893</v>
      </c>
      <c r="AB38" s="76">
        <v>6.5</v>
      </c>
    </row>
    <row r="39" spans="8:28" x14ac:dyDescent="0.2">
      <c r="J39" s="13"/>
      <c r="K39" s="308">
        <v>2</v>
      </c>
      <c r="L39" s="306" t="s">
        <v>521</v>
      </c>
      <c r="M39" s="73">
        <v>16479</v>
      </c>
      <c r="N39" s="74">
        <v>15670</v>
      </c>
      <c r="O39" s="75">
        <v>809</v>
      </c>
      <c r="P39" s="76">
        <v>4.9000000000000004</v>
      </c>
      <c r="Q39" s="73">
        <v>16483</v>
      </c>
      <c r="R39" s="74">
        <v>15584</v>
      </c>
      <c r="S39" s="75">
        <v>899</v>
      </c>
      <c r="T39" s="76">
        <v>5.5</v>
      </c>
      <c r="U39" s="73">
        <v>16432</v>
      </c>
      <c r="V39" s="74">
        <v>15382</v>
      </c>
      <c r="W39" s="75">
        <v>1050</v>
      </c>
      <c r="X39" s="76">
        <v>6.4</v>
      </c>
      <c r="Y39" s="73">
        <v>16326</v>
      </c>
      <c r="Z39" s="74">
        <v>15091</v>
      </c>
      <c r="AA39" s="75">
        <v>1235</v>
      </c>
      <c r="AB39" s="76">
        <v>7.6</v>
      </c>
    </row>
    <row r="40" spans="8:28" ht="13.5" thickBot="1" x14ac:dyDescent="0.25">
      <c r="J40" s="301"/>
      <c r="K40" s="966">
        <v>2</v>
      </c>
      <c r="L40" s="967" t="s">
        <v>522</v>
      </c>
      <c r="M40" s="968">
        <v>7392</v>
      </c>
      <c r="N40" s="969">
        <v>7007</v>
      </c>
      <c r="O40" s="970">
        <v>385</v>
      </c>
      <c r="P40" s="971">
        <v>5.2</v>
      </c>
      <c r="Q40" s="968">
        <v>7336</v>
      </c>
      <c r="R40" s="969">
        <v>6929</v>
      </c>
      <c r="S40" s="970">
        <v>407</v>
      </c>
      <c r="T40" s="971">
        <v>5.5</v>
      </c>
      <c r="U40" s="968">
        <v>7285</v>
      </c>
      <c r="V40" s="969">
        <v>6829</v>
      </c>
      <c r="W40" s="970">
        <v>456</v>
      </c>
      <c r="X40" s="971">
        <v>6.3</v>
      </c>
      <c r="Y40" s="968">
        <v>7206</v>
      </c>
      <c r="Z40" s="969">
        <v>6676</v>
      </c>
      <c r="AA40" s="970">
        <v>530</v>
      </c>
      <c r="AB40" s="971">
        <v>7.4</v>
      </c>
    </row>
    <row r="41" spans="8:28" x14ac:dyDescent="0.2">
      <c r="K41" s="312">
        <v>1</v>
      </c>
      <c r="L41" s="310" t="s">
        <v>335</v>
      </c>
      <c r="M41" s="731">
        <v>227090</v>
      </c>
      <c r="N41" s="732">
        <v>215565</v>
      </c>
      <c r="O41" s="733">
        <v>11525</v>
      </c>
      <c r="P41" s="734">
        <v>5.0999999999999996</v>
      </c>
      <c r="Q41" s="731">
        <v>226990</v>
      </c>
      <c r="R41" s="732">
        <v>213630</v>
      </c>
      <c r="S41" s="733">
        <v>13360</v>
      </c>
      <c r="T41" s="734">
        <v>5.9</v>
      </c>
      <c r="U41" s="731">
        <v>226923</v>
      </c>
      <c r="V41" s="732">
        <v>211536</v>
      </c>
      <c r="W41" s="733">
        <v>15387</v>
      </c>
      <c r="X41" s="734">
        <v>6.8</v>
      </c>
      <c r="Y41" s="731">
        <v>226957</v>
      </c>
      <c r="Z41" s="732">
        <v>208684</v>
      </c>
      <c r="AA41" s="733">
        <v>18273</v>
      </c>
      <c r="AB41" s="734">
        <v>8.1</v>
      </c>
    </row>
    <row r="42" spans="8:28" x14ac:dyDescent="0.2">
      <c r="K42" s="312">
        <v>2</v>
      </c>
      <c r="L42" s="310" t="s">
        <v>158</v>
      </c>
      <c r="M42" s="731">
        <v>535910</v>
      </c>
      <c r="N42" s="732">
        <v>507758</v>
      </c>
      <c r="O42" s="733">
        <v>28152</v>
      </c>
      <c r="P42" s="734">
        <v>5.3</v>
      </c>
      <c r="Q42" s="1045">
        <v>536057</v>
      </c>
      <c r="R42" s="1046">
        <v>504736</v>
      </c>
      <c r="S42" s="1047">
        <v>31321</v>
      </c>
      <c r="T42" s="1048">
        <v>5.8</v>
      </c>
      <c r="U42" s="731">
        <v>534142</v>
      </c>
      <c r="V42" s="732">
        <v>498148</v>
      </c>
      <c r="W42" s="733">
        <v>35994</v>
      </c>
      <c r="X42" s="734">
        <v>6.7</v>
      </c>
      <c r="Y42" s="731">
        <v>529432</v>
      </c>
      <c r="Z42" s="732">
        <v>487594</v>
      </c>
      <c r="AA42" s="733">
        <v>41838</v>
      </c>
      <c r="AB42" s="734">
        <v>7.9</v>
      </c>
    </row>
    <row r="43" spans="8:28" x14ac:dyDescent="0.2">
      <c r="K43" s="312">
        <v>3</v>
      </c>
      <c r="L43" s="310" t="s">
        <v>336</v>
      </c>
      <c r="M43" s="731">
        <v>318461</v>
      </c>
      <c r="N43" s="732">
        <v>302652</v>
      </c>
      <c r="O43" s="733">
        <v>15809</v>
      </c>
      <c r="P43" s="734">
        <v>5</v>
      </c>
      <c r="Q43" s="1045">
        <v>318574</v>
      </c>
      <c r="R43" s="1046">
        <v>300885</v>
      </c>
      <c r="S43" s="1047">
        <v>17689</v>
      </c>
      <c r="T43" s="1048">
        <v>5.6</v>
      </c>
      <c r="U43" s="731">
        <v>317338</v>
      </c>
      <c r="V43" s="732">
        <v>297108</v>
      </c>
      <c r="W43" s="733">
        <v>20230</v>
      </c>
      <c r="X43" s="734">
        <v>6.4</v>
      </c>
      <c r="Y43" s="731">
        <v>314435</v>
      </c>
      <c r="Z43" s="732">
        <v>291047</v>
      </c>
      <c r="AA43" s="733">
        <v>23388</v>
      </c>
      <c r="AB43" s="734">
        <v>7.4</v>
      </c>
    </row>
    <row r="44" spans="8:28" x14ac:dyDescent="0.2">
      <c r="K44" s="312">
        <v>4</v>
      </c>
      <c r="L44" s="310" t="s">
        <v>337</v>
      </c>
      <c r="M44" s="731">
        <v>399703</v>
      </c>
      <c r="N44" s="732">
        <v>379694</v>
      </c>
      <c r="O44" s="733">
        <v>20009</v>
      </c>
      <c r="P44" s="734">
        <v>5</v>
      </c>
      <c r="Q44" s="1045">
        <v>399440</v>
      </c>
      <c r="R44" s="1046">
        <v>376831</v>
      </c>
      <c r="S44" s="1047">
        <v>22609</v>
      </c>
      <c r="T44" s="1048">
        <v>5.7</v>
      </c>
      <c r="U44" s="731">
        <v>398864</v>
      </c>
      <c r="V44" s="732">
        <v>372538</v>
      </c>
      <c r="W44" s="733">
        <v>26326</v>
      </c>
      <c r="X44" s="734">
        <v>6.6</v>
      </c>
      <c r="Y44" s="731">
        <v>395934</v>
      </c>
      <c r="Z44" s="732">
        <v>365362</v>
      </c>
      <c r="AA44" s="733">
        <v>30572</v>
      </c>
      <c r="AB44" s="734">
        <v>7.7</v>
      </c>
    </row>
    <row r="45" spans="8:28" ht="13.5" thickBot="1" x14ac:dyDescent="0.25">
      <c r="K45" s="735">
        <v>5</v>
      </c>
      <c r="L45" s="736" t="s">
        <v>338</v>
      </c>
      <c r="M45" s="737">
        <v>410639</v>
      </c>
      <c r="N45" s="738">
        <v>389856</v>
      </c>
      <c r="O45" s="739">
        <v>20783</v>
      </c>
      <c r="P45" s="740">
        <v>5.0999999999999996</v>
      </c>
      <c r="Q45" s="1049">
        <v>409457</v>
      </c>
      <c r="R45" s="1050">
        <v>386197</v>
      </c>
      <c r="S45" s="1051">
        <v>23260</v>
      </c>
      <c r="T45" s="1052">
        <v>5.7</v>
      </c>
      <c r="U45" s="737">
        <v>406483</v>
      </c>
      <c r="V45" s="738">
        <v>379786</v>
      </c>
      <c r="W45" s="739">
        <v>26697</v>
      </c>
      <c r="X45" s="740">
        <v>6.6</v>
      </c>
      <c r="Y45" s="737">
        <v>402085</v>
      </c>
      <c r="Z45" s="738">
        <v>371257</v>
      </c>
      <c r="AA45" s="739">
        <v>30828</v>
      </c>
      <c r="AB45" s="740">
        <v>7.7</v>
      </c>
    </row>
    <row r="46" spans="8:28" x14ac:dyDescent="0.2">
      <c r="K46" s="301"/>
      <c r="L46" s="16"/>
      <c r="M46" s="171"/>
      <c r="Q46" s="171"/>
      <c r="U46" s="171"/>
      <c r="Y46" s="171"/>
      <c r="AB46" s="1044" t="s">
        <v>642</v>
      </c>
    </row>
    <row r="47" spans="8:28" x14ac:dyDescent="0.2">
      <c r="M47" s="171"/>
      <c r="Q47" s="171"/>
      <c r="U47" s="171"/>
      <c r="Y47" s="171"/>
    </row>
    <row r="48" spans="8:28" x14ac:dyDescent="0.2">
      <c r="M48" s="171"/>
      <c r="Q48" s="171"/>
      <c r="U48" s="171"/>
      <c r="Y48" s="171"/>
    </row>
    <row r="49" spans="13:25" x14ac:dyDescent="0.2">
      <c r="M49" s="171"/>
      <c r="Q49" s="171"/>
      <c r="U49" s="171"/>
      <c r="Y49" s="171"/>
    </row>
    <row r="50" spans="13:25" x14ac:dyDescent="0.2">
      <c r="M50" s="171"/>
      <c r="Q50" s="171"/>
      <c r="U50" s="171"/>
      <c r="Y50" s="171"/>
    </row>
    <row r="51" spans="13:25" x14ac:dyDescent="0.2">
      <c r="M51" s="171"/>
      <c r="Q51" s="171"/>
      <c r="U51" s="171"/>
      <c r="Y51" s="171"/>
    </row>
    <row r="52" spans="13:25" x14ac:dyDescent="0.2">
      <c r="M52" s="171"/>
      <c r="Q52" s="171"/>
      <c r="U52" s="171"/>
      <c r="Y52" s="171"/>
    </row>
    <row r="53" spans="13:25" x14ac:dyDescent="0.2">
      <c r="M53" s="311"/>
      <c r="Q53" s="311"/>
      <c r="U53" s="311"/>
      <c r="Y53" s="311"/>
    </row>
  </sheetData>
  <sortState ref="L39:AB40">
    <sortCondition ref="L39"/>
  </sortState>
  <phoneticPr fontId="0" type="noConversion"/>
  <pageMargins left="0.75" right="0.75" top="1" bottom="1" header="0.5" footer="0.5"/>
  <pageSetup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zoomScaleNormal="100" workbookViewId="0"/>
  </sheetViews>
  <sheetFormatPr defaultRowHeight="11.25" x14ac:dyDescent="0.2"/>
  <cols>
    <col min="2" max="2" width="1.6640625" customWidth="1"/>
    <col min="3" max="3" width="12.6640625" customWidth="1"/>
    <col min="4" max="4" width="9.1640625" bestFit="1" customWidth="1"/>
    <col min="5" max="5" width="10.33203125" customWidth="1"/>
    <col min="6" max="6" width="10.1640625" customWidth="1"/>
    <col min="7" max="7" width="7.5" customWidth="1"/>
    <col min="8" max="8" width="7.33203125" bestFit="1" customWidth="1"/>
    <col min="9" max="9" width="9.33203125" customWidth="1"/>
    <col min="10" max="10" width="2" customWidth="1"/>
    <col min="11" max="13" width="9.33203125" customWidth="1"/>
    <col min="14" max="14" width="1.83203125" style="77" customWidth="1"/>
    <col min="15" max="15" width="1.6640625" style="77" customWidth="1"/>
    <col min="16" max="16" width="9.33203125" style="77" customWidth="1"/>
    <col min="17" max="17" width="1.5" style="77" customWidth="1"/>
    <col min="18" max="19" width="9.33203125" style="77" customWidth="1"/>
    <col min="20" max="21" width="3.6640625" style="77" customWidth="1"/>
    <col min="22" max="22" width="2.33203125" style="77" customWidth="1"/>
  </cols>
  <sheetData>
    <row r="1" spans="1:22" ht="12" thickBot="1" x14ac:dyDescent="0.25">
      <c r="I1" s="206"/>
      <c r="J1" s="206"/>
      <c r="K1" s="206"/>
      <c r="L1" s="206"/>
      <c r="M1" s="206"/>
      <c r="N1" s="216"/>
      <c r="O1" s="216"/>
      <c r="P1" s="216"/>
      <c r="Q1" s="216"/>
      <c r="R1" s="216"/>
      <c r="S1" s="216"/>
      <c r="T1" s="216"/>
      <c r="U1" s="216"/>
      <c r="V1" s="216"/>
    </row>
    <row r="2" spans="1:22" ht="19.5" customHeight="1" x14ac:dyDescent="0.2">
      <c r="G2" s="12"/>
      <c r="I2" s="206"/>
      <c r="J2" s="206"/>
      <c r="K2" s="206"/>
      <c r="L2" s="206"/>
      <c r="M2" s="206"/>
      <c r="N2" s="216"/>
      <c r="O2" s="218"/>
      <c r="P2" s="219"/>
      <c r="Q2" s="219"/>
      <c r="R2" s="219"/>
      <c r="S2" s="219"/>
      <c r="T2" s="220"/>
      <c r="U2" s="226"/>
      <c r="V2" s="216"/>
    </row>
    <row r="3" spans="1:22" x14ac:dyDescent="0.2">
      <c r="B3" s="10"/>
      <c r="C3" s="10"/>
      <c r="D3" s="10"/>
      <c r="E3" s="10"/>
      <c r="F3" s="10"/>
      <c r="G3" s="10"/>
      <c r="H3" s="10"/>
      <c r="O3" s="221"/>
      <c r="P3" s="1314" t="s">
        <v>600</v>
      </c>
      <c r="Q3" s="1314"/>
      <c r="R3" s="1314"/>
      <c r="S3" s="1314"/>
      <c r="T3" s="222"/>
      <c r="U3" s="223"/>
      <c r="V3" s="240"/>
    </row>
    <row r="4" spans="1:22" x14ac:dyDescent="0.2">
      <c r="B4" s="10"/>
      <c r="C4" s="11" t="s">
        <v>596</v>
      </c>
      <c r="D4" s="10"/>
      <c r="E4" s="10"/>
      <c r="F4" s="10"/>
      <c r="G4" s="10"/>
      <c r="H4" s="10"/>
      <c r="O4" s="221"/>
      <c r="P4" s="1314" t="s">
        <v>168</v>
      </c>
      <c r="Q4" s="1314"/>
      <c r="R4" s="1314"/>
      <c r="S4" s="1314"/>
      <c r="T4" s="222"/>
      <c r="U4" s="223"/>
      <c r="V4" s="240"/>
    </row>
    <row r="5" spans="1:22" x14ac:dyDescent="0.2">
      <c r="B5" s="10"/>
      <c r="C5" s="10"/>
      <c r="D5" s="10"/>
      <c r="E5" s="10"/>
      <c r="F5" s="10"/>
      <c r="G5" s="10"/>
      <c r="H5" s="10"/>
      <c r="O5" s="221"/>
      <c r="P5" s="223"/>
      <c r="Q5" s="223"/>
      <c r="R5" s="223"/>
      <c r="S5" s="223"/>
      <c r="T5" s="222"/>
      <c r="U5" s="223"/>
      <c r="V5" s="202"/>
    </row>
    <row r="6" spans="1:22" x14ac:dyDescent="0.2">
      <c r="B6" s="10"/>
      <c r="C6" s="1317"/>
      <c r="D6" s="1318" t="s">
        <v>151</v>
      </c>
      <c r="E6" s="1319"/>
      <c r="F6" s="1319"/>
      <c r="G6" s="1319"/>
      <c r="H6" s="10"/>
      <c r="O6" s="221"/>
      <c r="P6" s="788">
        <v>0.59599999999999997</v>
      </c>
      <c r="Q6" s="223"/>
      <c r="R6" s="223" t="s">
        <v>172</v>
      </c>
      <c r="S6" s="223"/>
      <c r="T6" s="222"/>
      <c r="U6" s="223"/>
      <c r="V6" s="217"/>
    </row>
    <row r="7" spans="1:22" ht="12" thickBot="1" x14ac:dyDescent="0.25">
      <c r="B7" s="10"/>
      <c r="C7" s="1317"/>
      <c r="D7" s="785" t="s">
        <v>152</v>
      </c>
      <c r="E7" s="253" t="s">
        <v>153</v>
      </c>
      <c r="F7" s="253" t="s">
        <v>154</v>
      </c>
      <c r="G7" s="786" t="s">
        <v>155</v>
      </c>
      <c r="H7" s="10"/>
      <c r="O7" s="221"/>
      <c r="P7" s="788">
        <v>8.6999999999999994E-2</v>
      </c>
      <c r="Q7" s="223"/>
      <c r="R7" s="223" t="s">
        <v>173</v>
      </c>
      <c r="S7" s="223"/>
      <c r="T7" s="222"/>
      <c r="U7" s="223"/>
      <c r="V7" s="217"/>
    </row>
    <row r="8" spans="1:22" x14ac:dyDescent="0.2">
      <c r="B8" s="10"/>
      <c r="C8" s="258" t="s">
        <v>156</v>
      </c>
      <c r="D8" s="259">
        <v>0.505</v>
      </c>
      <c r="E8" s="260">
        <v>0.29399999999999998</v>
      </c>
      <c r="F8" s="260">
        <v>0.13600000000000001</v>
      </c>
      <c r="G8" s="261">
        <v>6.5000000000000002E-2</v>
      </c>
      <c r="H8" s="10"/>
      <c r="O8" s="221"/>
      <c r="P8" s="788">
        <v>8.5999999999999993E-2</v>
      </c>
      <c r="Q8" s="223"/>
      <c r="R8" s="223" t="s">
        <v>171</v>
      </c>
      <c r="S8" s="223"/>
      <c r="T8" s="222"/>
      <c r="U8" s="223"/>
      <c r="V8" s="217"/>
    </row>
    <row r="9" spans="1:22" x14ac:dyDescent="0.2">
      <c r="B9" s="10"/>
      <c r="C9" s="109" t="s">
        <v>157</v>
      </c>
      <c r="D9" s="254">
        <v>0.44800000000000001</v>
      </c>
      <c r="E9" s="255">
        <v>0.27100000000000002</v>
      </c>
      <c r="F9" s="255">
        <v>0.192</v>
      </c>
      <c r="G9" s="256">
        <v>8.7999999999999995E-2</v>
      </c>
      <c r="H9" s="10"/>
      <c r="O9" s="221"/>
      <c r="P9" s="788">
        <v>4.8000000000000001E-2</v>
      </c>
      <c r="Q9" s="223"/>
      <c r="R9" s="223" t="s">
        <v>174</v>
      </c>
      <c r="S9" s="223"/>
      <c r="T9" s="222"/>
      <c r="U9" s="223"/>
      <c r="V9" s="217"/>
    </row>
    <row r="10" spans="1:22" x14ac:dyDescent="0.2">
      <c r="B10" s="10"/>
      <c r="C10" s="109" t="s">
        <v>158</v>
      </c>
      <c r="D10" s="257">
        <v>0.55800000000000005</v>
      </c>
      <c r="E10" s="255">
        <v>0.29899999999999999</v>
      </c>
      <c r="F10" s="255">
        <v>8.3000000000000004E-2</v>
      </c>
      <c r="G10" s="256">
        <v>5.8999999999999997E-2</v>
      </c>
      <c r="H10" s="10"/>
      <c r="O10" s="221"/>
      <c r="P10" s="788">
        <v>4.1000000000000002E-2</v>
      </c>
      <c r="Q10" s="223"/>
      <c r="R10" s="223" t="s">
        <v>597</v>
      </c>
      <c r="S10" s="223"/>
      <c r="T10" s="222"/>
      <c r="U10" s="223"/>
      <c r="V10" s="217"/>
    </row>
    <row r="11" spans="1:22" x14ac:dyDescent="0.2">
      <c r="B11" s="10"/>
      <c r="C11" s="109" t="s">
        <v>159</v>
      </c>
      <c r="D11" s="257">
        <v>0.42899999999999999</v>
      </c>
      <c r="E11" s="255">
        <v>0.34200000000000003</v>
      </c>
      <c r="F11" s="255">
        <v>0.157</v>
      </c>
      <c r="G11" s="256">
        <v>7.1999999999999995E-2</v>
      </c>
      <c r="H11" s="10"/>
      <c r="O11" s="221"/>
      <c r="P11" s="788">
        <v>3.5000000000000003E-2</v>
      </c>
      <c r="Q11" s="223"/>
      <c r="R11" s="223" t="s">
        <v>598</v>
      </c>
      <c r="S11" s="223"/>
      <c r="T11" s="222"/>
      <c r="U11" s="223"/>
      <c r="V11" s="217"/>
    </row>
    <row r="12" spans="1:22" x14ac:dyDescent="0.2">
      <c r="B12" s="10"/>
      <c r="C12" s="109" t="s">
        <v>160</v>
      </c>
      <c r="D12" s="257">
        <v>0.52200000000000002</v>
      </c>
      <c r="E12" s="255">
        <v>0.29499999999999998</v>
      </c>
      <c r="F12" s="255">
        <v>0.13800000000000001</v>
      </c>
      <c r="G12" s="256">
        <v>4.5999999999999999E-2</v>
      </c>
      <c r="H12" s="10"/>
      <c r="O12" s="221"/>
      <c r="P12" s="788">
        <v>3.2000000000000001E-2</v>
      </c>
      <c r="Q12" s="223"/>
      <c r="R12" s="223" t="s">
        <v>175</v>
      </c>
      <c r="S12" s="223"/>
      <c r="T12" s="222"/>
      <c r="U12" s="223"/>
      <c r="V12" s="217"/>
    </row>
    <row r="13" spans="1:22" x14ac:dyDescent="0.2">
      <c r="B13" s="10"/>
      <c r="C13" s="109" t="s">
        <v>161</v>
      </c>
      <c r="D13" s="257">
        <v>0.50900000000000001</v>
      </c>
      <c r="E13" s="255">
        <v>0.26100000000000001</v>
      </c>
      <c r="F13" s="255">
        <v>0.158</v>
      </c>
      <c r="G13" s="256">
        <v>7.1999999999999995E-2</v>
      </c>
      <c r="H13" s="10"/>
      <c r="O13" s="221"/>
      <c r="P13" s="788">
        <v>2.5999999999999999E-2</v>
      </c>
      <c r="Q13" s="223"/>
      <c r="R13" s="223" t="s">
        <v>169</v>
      </c>
      <c r="S13" s="223"/>
      <c r="T13" s="222"/>
      <c r="U13" s="223"/>
      <c r="V13" s="217"/>
    </row>
    <row r="14" spans="1:22" x14ac:dyDescent="0.2">
      <c r="B14" s="10"/>
      <c r="C14" s="10"/>
      <c r="D14" s="10"/>
      <c r="E14" s="10"/>
      <c r="F14" s="10"/>
      <c r="G14" s="871" t="s">
        <v>643</v>
      </c>
      <c r="H14" s="10"/>
      <c r="O14" s="221"/>
      <c r="P14" s="788">
        <v>1.2E-2</v>
      </c>
      <c r="Q14" s="223"/>
      <c r="R14" s="223" t="s">
        <v>170</v>
      </c>
      <c r="S14" s="223"/>
      <c r="T14" s="222"/>
      <c r="U14" s="223"/>
      <c r="V14" s="217"/>
    </row>
    <row r="15" spans="1:22" x14ac:dyDescent="0.2">
      <c r="A15" s="19"/>
      <c r="B15" s="19"/>
      <c r="C15" s="19"/>
      <c r="D15" s="19"/>
      <c r="E15" s="19"/>
      <c r="F15" s="19"/>
      <c r="G15" s="19"/>
      <c r="H15" s="19"/>
      <c r="I15" s="19"/>
      <c r="J15" s="19"/>
      <c r="K15" s="19"/>
      <c r="L15" s="19"/>
      <c r="M15" s="19"/>
      <c r="O15" s="221"/>
      <c r="P15" s="788">
        <v>5.0000000000000001E-3</v>
      </c>
      <c r="Q15" s="223"/>
      <c r="R15" s="223" t="s">
        <v>599</v>
      </c>
      <c r="S15" s="223"/>
      <c r="T15" s="222"/>
      <c r="U15" s="223"/>
      <c r="V15" s="217"/>
    </row>
    <row r="16" spans="1:22" x14ac:dyDescent="0.2">
      <c r="A16" s="19"/>
      <c r="B16" s="19"/>
      <c r="C16" s="19"/>
      <c r="D16" s="19"/>
      <c r="E16" s="19"/>
      <c r="F16" s="19"/>
      <c r="G16" s="19"/>
      <c r="H16" s="19"/>
      <c r="I16" s="19"/>
      <c r="J16" s="19"/>
      <c r="K16" s="19"/>
      <c r="L16" s="19"/>
      <c r="M16" s="19"/>
      <c r="O16" s="221"/>
      <c r="P16" s="788">
        <v>3.1E-2</v>
      </c>
      <c r="Q16" s="223"/>
      <c r="R16" s="223" t="s">
        <v>176</v>
      </c>
      <c r="S16" s="223"/>
      <c r="T16" s="222"/>
      <c r="U16" s="223"/>
      <c r="V16" s="217"/>
    </row>
    <row r="17" spans="1:22" ht="12" thickBot="1" x14ac:dyDescent="0.25">
      <c r="A17" s="19"/>
      <c r="B17" s="107"/>
      <c r="C17" s="107"/>
      <c r="D17" s="107"/>
      <c r="E17" s="107"/>
      <c r="F17" s="107"/>
      <c r="G17" s="107"/>
      <c r="H17" s="107"/>
      <c r="I17" s="107"/>
      <c r="J17" s="107"/>
      <c r="K17" s="19"/>
      <c r="L17" s="19"/>
      <c r="M17" s="19"/>
      <c r="O17" s="787"/>
      <c r="P17" s="224"/>
      <c r="Q17" s="224"/>
      <c r="R17" s="224"/>
      <c r="S17" s="224"/>
      <c r="T17" s="225"/>
      <c r="U17" s="223"/>
      <c r="V17" s="202"/>
    </row>
    <row r="18" spans="1:22" x14ac:dyDescent="0.2">
      <c r="A18" s="19"/>
      <c r="B18" s="107"/>
      <c r="C18" s="1314" t="s">
        <v>162</v>
      </c>
      <c r="D18" s="1314"/>
      <c r="E18" s="1314"/>
      <c r="F18" s="1314"/>
      <c r="G18" s="1314"/>
      <c r="H18" s="1314"/>
      <c r="I18" s="1314"/>
      <c r="J18" s="107"/>
      <c r="K18" s="19"/>
      <c r="L18" s="19"/>
      <c r="M18" s="19"/>
      <c r="O18" s="107"/>
      <c r="P18" s="223"/>
      <c r="Q18" s="223"/>
      <c r="R18" s="223"/>
      <c r="S18" s="223"/>
      <c r="T18" s="871" t="s">
        <v>643</v>
      </c>
      <c r="U18" s="223"/>
      <c r="V18" s="202"/>
    </row>
    <row r="19" spans="1:22" x14ac:dyDescent="0.2">
      <c r="A19" s="19"/>
      <c r="B19" s="107"/>
      <c r="C19" s="107"/>
      <c r="D19" s="1320" t="s">
        <v>163</v>
      </c>
      <c r="E19" s="1314"/>
      <c r="F19" s="1321"/>
      <c r="G19" s="1320" t="s">
        <v>164</v>
      </c>
      <c r="H19" s="1319"/>
      <c r="I19" s="1322"/>
      <c r="J19" s="107"/>
      <c r="K19" s="19"/>
      <c r="L19" s="19"/>
      <c r="M19" s="19"/>
      <c r="N19"/>
      <c r="O19"/>
      <c r="P19"/>
      <c r="Q19"/>
      <c r="R19"/>
      <c r="S19"/>
      <c r="T19"/>
      <c r="U19"/>
      <c r="V19"/>
    </row>
    <row r="20" spans="1:22" x14ac:dyDescent="0.2">
      <c r="A20" s="19"/>
      <c r="B20" s="107"/>
      <c r="C20" s="107"/>
      <c r="D20" s="1315">
        <v>2014</v>
      </c>
      <c r="E20" s="1316">
        <v>2004</v>
      </c>
      <c r="F20" s="214" t="s">
        <v>165</v>
      </c>
      <c r="G20" s="1315">
        <v>2014</v>
      </c>
      <c r="H20" s="1316">
        <v>2004</v>
      </c>
      <c r="I20" s="214" t="s">
        <v>165</v>
      </c>
      <c r="J20" s="107"/>
      <c r="K20" s="19"/>
      <c r="L20" s="19"/>
      <c r="M20" s="19"/>
      <c r="N20"/>
      <c r="O20"/>
      <c r="P20"/>
      <c r="Q20"/>
      <c r="R20"/>
      <c r="S20"/>
      <c r="T20"/>
      <c r="U20"/>
      <c r="V20"/>
    </row>
    <row r="21" spans="1:22" ht="12" thickBot="1" x14ac:dyDescent="0.25">
      <c r="A21" s="19"/>
      <c r="B21" s="107"/>
      <c r="C21" s="107"/>
      <c r="D21" s="1315"/>
      <c r="E21" s="1316"/>
      <c r="F21" s="215" t="s">
        <v>595</v>
      </c>
      <c r="G21" s="1315"/>
      <c r="H21" s="1316"/>
      <c r="I21" s="215" t="s">
        <v>595</v>
      </c>
      <c r="J21" s="107"/>
      <c r="K21" s="19"/>
      <c r="L21" s="19"/>
      <c r="M21" s="19"/>
      <c r="N21"/>
      <c r="O21"/>
      <c r="P21"/>
      <c r="Q21"/>
      <c r="R21"/>
      <c r="S21"/>
      <c r="T21"/>
      <c r="U21"/>
      <c r="V21"/>
    </row>
    <row r="22" spans="1:22" x14ac:dyDescent="0.2">
      <c r="A22" s="19"/>
      <c r="B22" s="107"/>
      <c r="C22" s="262" t="s">
        <v>156</v>
      </c>
      <c r="D22" s="263">
        <v>8.2000000000000003E-2</v>
      </c>
      <c r="E22" s="264">
        <v>6.6000000000000003E-2</v>
      </c>
      <c r="F22" s="265">
        <f t="shared" ref="F22:F27" si="0">D22-E22</f>
        <v>1.6E-2</v>
      </c>
      <c r="G22" s="263">
        <v>9.1999999999999998E-2</v>
      </c>
      <c r="H22" s="266">
        <v>0.05</v>
      </c>
      <c r="I22" s="267">
        <f t="shared" ref="I22:I27" si="1">G22-H22</f>
        <v>4.1999999999999996E-2</v>
      </c>
      <c r="J22" s="107"/>
      <c r="K22" s="19"/>
      <c r="L22" s="19"/>
      <c r="M22" s="19"/>
      <c r="N22"/>
      <c r="O22"/>
      <c r="P22"/>
      <c r="Q22"/>
      <c r="R22"/>
      <c r="S22"/>
      <c r="T22"/>
      <c r="U22"/>
      <c r="V22"/>
    </row>
    <row r="23" spans="1:22" x14ac:dyDescent="0.2">
      <c r="A23" s="19"/>
      <c r="B23" s="107"/>
      <c r="C23" s="107" t="s">
        <v>157</v>
      </c>
      <c r="D23" s="208">
        <v>0.28799999999999998</v>
      </c>
      <c r="E23" s="209">
        <v>0.23899999999999999</v>
      </c>
      <c r="F23" s="210">
        <f t="shared" si="0"/>
        <v>4.8999999999999988E-2</v>
      </c>
      <c r="G23" s="208">
        <v>0.36799999999999999</v>
      </c>
      <c r="H23" s="211">
        <v>0.29499999999999998</v>
      </c>
      <c r="I23" s="212">
        <f t="shared" si="1"/>
        <v>7.3000000000000009E-2</v>
      </c>
      <c r="J23" s="107"/>
      <c r="K23" s="19"/>
      <c r="L23" s="19"/>
      <c r="M23" s="19"/>
      <c r="N23"/>
      <c r="O23"/>
      <c r="P23"/>
      <c r="Q23"/>
      <c r="R23"/>
      <c r="S23"/>
      <c r="T23"/>
      <c r="U23"/>
      <c r="V23"/>
    </row>
    <row r="24" spans="1:22" x14ac:dyDescent="0.2">
      <c r="A24" s="19"/>
      <c r="B24" s="107"/>
      <c r="C24" s="107" t="s">
        <v>143</v>
      </c>
      <c r="D24" s="208">
        <v>0.32800000000000001</v>
      </c>
      <c r="E24" s="209">
        <v>0.29199999999999998</v>
      </c>
      <c r="F24" s="210">
        <f t="shared" si="0"/>
        <v>3.6000000000000032E-2</v>
      </c>
      <c r="G24" s="208">
        <v>0.24399999999999999</v>
      </c>
      <c r="H24" s="211">
        <v>0.193</v>
      </c>
      <c r="I24" s="212">
        <f t="shared" si="1"/>
        <v>5.099999999999999E-2</v>
      </c>
      <c r="J24" s="107"/>
      <c r="K24" s="19"/>
      <c r="L24" s="19"/>
      <c r="M24" s="19"/>
      <c r="N24"/>
      <c r="O24"/>
      <c r="P24"/>
      <c r="Q24"/>
      <c r="R24"/>
      <c r="S24"/>
      <c r="T24"/>
      <c r="U24"/>
      <c r="V24"/>
    </row>
    <row r="25" spans="1:22" x14ac:dyDescent="0.2">
      <c r="A25" s="19"/>
      <c r="B25" s="107"/>
      <c r="C25" s="107" t="s">
        <v>159</v>
      </c>
      <c r="D25" s="208">
        <v>0.35099999999999998</v>
      </c>
      <c r="E25" s="209">
        <v>0.30399999999999999</v>
      </c>
      <c r="F25" s="210">
        <f t="shared" si="0"/>
        <v>4.6999999999999986E-2</v>
      </c>
      <c r="G25" s="208">
        <v>0.49</v>
      </c>
      <c r="H25" s="211">
        <v>0.42599999999999999</v>
      </c>
      <c r="I25" s="212">
        <f t="shared" si="1"/>
        <v>6.4000000000000001E-2</v>
      </c>
      <c r="J25" s="107"/>
      <c r="K25" s="19"/>
      <c r="L25" s="19"/>
      <c r="M25" s="19"/>
      <c r="N25"/>
      <c r="O25"/>
      <c r="P25"/>
      <c r="Q25"/>
      <c r="R25"/>
      <c r="S25"/>
      <c r="T25"/>
      <c r="U25"/>
      <c r="V25"/>
    </row>
    <row r="26" spans="1:22" x14ac:dyDescent="0.2">
      <c r="A26" s="19"/>
      <c r="B26" s="107"/>
      <c r="C26" s="107" t="s">
        <v>160</v>
      </c>
      <c r="D26" s="208">
        <v>0.376</v>
      </c>
      <c r="E26" s="209">
        <v>0.34200000000000003</v>
      </c>
      <c r="F26" s="210">
        <f t="shared" si="0"/>
        <v>3.3999999999999975E-2</v>
      </c>
      <c r="G26" s="208">
        <v>0.39200000000000002</v>
      </c>
      <c r="H26" s="211">
        <v>0.34399999999999997</v>
      </c>
      <c r="I26" s="212">
        <f t="shared" si="1"/>
        <v>4.8000000000000043E-2</v>
      </c>
      <c r="J26" s="107"/>
      <c r="K26" s="19"/>
      <c r="L26" s="19"/>
      <c r="M26" s="19"/>
      <c r="N26"/>
      <c r="O26"/>
      <c r="P26"/>
      <c r="Q26"/>
      <c r="R26"/>
      <c r="S26"/>
      <c r="T26"/>
      <c r="U26"/>
      <c r="V26"/>
    </row>
    <row r="27" spans="1:22" x14ac:dyDescent="0.2">
      <c r="A27" s="19"/>
      <c r="B27" s="107"/>
      <c r="C27" s="107" t="s">
        <v>161</v>
      </c>
      <c r="D27" s="208">
        <v>0.40400000000000003</v>
      </c>
      <c r="E27" s="209">
        <v>0.35899999999999999</v>
      </c>
      <c r="F27" s="210">
        <f t="shared" si="0"/>
        <v>4.500000000000004E-2</v>
      </c>
      <c r="G27" s="208">
        <v>0.38400000000000001</v>
      </c>
      <c r="H27" s="211">
        <v>0.314</v>
      </c>
      <c r="I27" s="212">
        <f t="shared" si="1"/>
        <v>7.0000000000000007E-2</v>
      </c>
      <c r="J27" s="107"/>
      <c r="K27" s="19"/>
      <c r="L27" s="19"/>
      <c r="M27" s="19"/>
    </row>
    <row r="28" spans="1:22" x14ac:dyDescent="0.2">
      <c r="A28" s="19"/>
      <c r="B28" s="107"/>
      <c r="C28" s="107"/>
      <c r="D28" s="213"/>
      <c r="E28" s="107"/>
      <c r="F28" s="107"/>
      <c r="G28" s="107"/>
      <c r="H28" s="107"/>
      <c r="I28" s="871" t="s">
        <v>643</v>
      </c>
      <c r="J28" s="107"/>
      <c r="K28" s="19"/>
      <c r="L28" s="19"/>
      <c r="M28" s="19"/>
    </row>
    <row r="29" spans="1:22" x14ac:dyDescent="0.2">
      <c r="A29" s="19"/>
      <c r="B29" s="107"/>
      <c r="C29" s="107" t="s">
        <v>166</v>
      </c>
      <c r="D29" s="107"/>
      <c r="E29" s="107"/>
      <c r="F29" s="107"/>
      <c r="G29" s="107"/>
      <c r="H29" s="107"/>
      <c r="I29" s="107"/>
      <c r="J29" s="107"/>
      <c r="K29" s="19"/>
      <c r="L29" s="19"/>
      <c r="M29" s="19"/>
    </row>
    <row r="30" spans="1:22" x14ac:dyDescent="0.2">
      <c r="A30" s="19"/>
      <c r="B30" s="107"/>
      <c r="C30" s="107" t="s">
        <v>167</v>
      </c>
      <c r="D30" s="107"/>
      <c r="E30" s="107"/>
      <c r="F30" s="107"/>
      <c r="G30" s="107"/>
      <c r="H30" s="107"/>
      <c r="I30" s="107"/>
      <c r="J30" s="107"/>
      <c r="K30" s="19"/>
      <c r="L30" s="19"/>
      <c r="M30" s="19"/>
    </row>
    <row r="31" spans="1:22" x14ac:dyDescent="0.2">
      <c r="A31" s="19"/>
      <c r="B31" s="77"/>
      <c r="C31" s="77"/>
      <c r="D31" s="77"/>
      <c r="E31" s="77"/>
      <c r="F31" s="77"/>
      <c r="G31" s="77"/>
      <c r="H31" s="77"/>
      <c r="I31" s="77"/>
      <c r="J31" s="77"/>
      <c r="K31" s="19"/>
      <c r="L31" s="19"/>
      <c r="M31" s="19"/>
    </row>
    <row r="32" spans="1:22" x14ac:dyDescent="0.2">
      <c r="A32" s="19"/>
      <c r="B32" s="19"/>
      <c r="C32" s="19"/>
      <c r="D32" s="19"/>
      <c r="E32" s="19"/>
      <c r="F32" s="19"/>
      <c r="G32" s="19"/>
      <c r="H32" s="19"/>
      <c r="I32" s="19"/>
      <c r="J32" s="19"/>
      <c r="K32" s="19"/>
      <c r="L32" s="19"/>
      <c r="M32" s="19"/>
    </row>
    <row r="33" spans="1:13" x14ac:dyDescent="0.2">
      <c r="A33" s="19"/>
      <c r="B33" s="19"/>
      <c r="C33" s="19"/>
      <c r="D33" s="19"/>
      <c r="E33" s="19"/>
      <c r="F33" s="19"/>
      <c r="G33" s="19"/>
      <c r="H33" s="19"/>
      <c r="I33" s="19"/>
      <c r="J33" s="19"/>
      <c r="K33" s="19"/>
      <c r="L33" s="19"/>
      <c r="M33" s="19"/>
    </row>
    <row r="34" spans="1:13" x14ac:dyDescent="0.2">
      <c r="A34" s="19"/>
      <c r="B34" s="19"/>
      <c r="C34" s="19"/>
      <c r="D34" s="19"/>
      <c r="E34" s="19"/>
      <c r="F34" s="19"/>
      <c r="G34" s="19"/>
      <c r="H34" s="19"/>
      <c r="I34" s="19"/>
      <c r="J34" s="19"/>
      <c r="K34" s="19"/>
      <c r="L34" s="19"/>
      <c r="M34" s="19"/>
    </row>
    <row r="71" spans="14:22" x14ac:dyDescent="0.2">
      <c r="N71"/>
      <c r="O71"/>
      <c r="P71"/>
      <c r="Q71"/>
      <c r="R71"/>
      <c r="S71"/>
      <c r="T71"/>
      <c r="U71"/>
      <c r="V71"/>
    </row>
    <row r="72" spans="14:22" x14ac:dyDescent="0.2">
      <c r="N72"/>
      <c r="O72"/>
      <c r="P72"/>
      <c r="Q72"/>
      <c r="R72"/>
      <c r="S72"/>
      <c r="T72"/>
      <c r="U72"/>
      <c r="V72"/>
    </row>
    <row r="73" spans="14:22" x14ac:dyDescent="0.2">
      <c r="N73"/>
      <c r="O73"/>
      <c r="P73"/>
      <c r="Q73"/>
      <c r="R73"/>
      <c r="S73"/>
      <c r="T73"/>
      <c r="U73"/>
      <c r="V73"/>
    </row>
    <row r="74" spans="14:22" x14ac:dyDescent="0.2">
      <c r="N74"/>
      <c r="O74"/>
      <c r="P74"/>
      <c r="Q74"/>
      <c r="R74"/>
      <c r="S74"/>
      <c r="T74"/>
      <c r="U74"/>
      <c r="V74"/>
    </row>
    <row r="75" spans="14:22" x14ac:dyDescent="0.2">
      <c r="N75"/>
      <c r="O75"/>
      <c r="P75"/>
      <c r="Q75"/>
      <c r="R75"/>
      <c r="S75"/>
      <c r="T75"/>
      <c r="U75"/>
      <c r="V75"/>
    </row>
    <row r="76" spans="14:22" x14ac:dyDescent="0.2">
      <c r="N76"/>
      <c r="O76"/>
      <c r="P76"/>
      <c r="Q76"/>
      <c r="R76"/>
      <c r="S76"/>
      <c r="T76"/>
      <c r="U76"/>
      <c r="V76"/>
    </row>
    <row r="77" spans="14:22" x14ac:dyDescent="0.2">
      <c r="N77"/>
      <c r="O77"/>
      <c r="P77"/>
      <c r="Q77"/>
      <c r="R77"/>
      <c r="S77"/>
      <c r="T77"/>
      <c r="U77"/>
      <c r="V77"/>
    </row>
    <row r="78" spans="14:22" x14ac:dyDescent="0.2">
      <c r="N78"/>
      <c r="O78"/>
      <c r="P78"/>
      <c r="Q78"/>
      <c r="R78"/>
      <c r="S78"/>
      <c r="T78"/>
      <c r="U78"/>
      <c r="V78"/>
    </row>
    <row r="79" spans="14:22" x14ac:dyDescent="0.2">
      <c r="N79"/>
      <c r="O79"/>
      <c r="P79"/>
      <c r="Q79"/>
      <c r="R79"/>
      <c r="S79"/>
      <c r="T79"/>
      <c r="U79"/>
      <c r="V79"/>
    </row>
    <row r="80" spans="14:22" x14ac:dyDescent="0.2">
      <c r="N80"/>
      <c r="O80"/>
      <c r="P80"/>
      <c r="Q80"/>
      <c r="R80"/>
      <c r="S80"/>
      <c r="T80"/>
      <c r="U80"/>
      <c r="V80"/>
    </row>
    <row r="81" spans="14:22" x14ac:dyDescent="0.2">
      <c r="N81"/>
      <c r="O81"/>
      <c r="P81"/>
      <c r="Q81"/>
      <c r="R81"/>
      <c r="S81"/>
      <c r="T81"/>
      <c r="U81"/>
      <c r="V81"/>
    </row>
    <row r="82" spans="14:22" x14ac:dyDescent="0.2">
      <c r="N82"/>
      <c r="O82"/>
      <c r="P82"/>
      <c r="Q82"/>
      <c r="R82"/>
      <c r="S82"/>
      <c r="T82"/>
      <c r="U82"/>
      <c r="V82"/>
    </row>
    <row r="83" spans="14:22" x14ac:dyDescent="0.2">
      <c r="N83"/>
      <c r="O83"/>
      <c r="P83"/>
      <c r="Q83"/>
      <c r="R83"/>
      <c r="S83"/>
      <c r="T83"/>
      <c r="U83"/>
      <c r="V83"/>
    </row>
    <row r="84" spans="14:22" x14ac:dyDescent="0.2">
      <c r="N84"/>
      <c r="O84"/>
      <c r="P84"/>
      <c r="Q84"/>
      <c r="R84"/>
      <c r="S84"/>
      <c r="T84"/>
      <c r="U84"/>
      <c r="V84"/>
    </row>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sheetData>
  <mergeCells count="11">
    <mergeCell ref="C6:C7"/>
    <mergeCell ref="D6:G6"/>
    <mergeCell ref="C18:I18"/>
    <mergeCell ref="D19:F19"/>
    <mergeCell ref="G19:I19"/>
    <mergeCell ref="P3:S3"/>
    <mergeCell ref="P4:S4"/>
    <mergeCell ref="D20:D21"/>
    <mergeCell ref="E20:E21"/>
    <mergeCell ref="G20:G21"/>
    <mergeCell ref="H20:H21"/>
  </mergeCells>
  <phoneticPr fontId="0" type="noConversion"/>
  <pageMargins left="0.75" right="0.75" top="1" bottom="1" header="0.5" footer="0.5"/>
  <pageSetup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heetViews>
  <sheetFormatPr defaultRowHeight="11.25" x14ac:dyDescent="0.2"/>
  <cols>
    <col min="1" max="1" width="9.33203125" style="1"/>
    <col min="2" max="2" width="16.5" style="1" bestFit="1" customWidth="1"/>
    <col min="3" max="3" width="12.33203125" style="1" bestFit="1" customWidth="1"/>
    <col min="4" max="4" width="74" style="1" bestFit="1" customWidth="1"/>
    <col min="5" max="5" width="9.33203125" style="1"/>
    <col min="6" max="6" width="9.33203125" style="1" customWidth="1"/>
    <col min="7" max="16384" width="9.33203125" style="1"/>
  </cols>
  <sheetData>
    <row r="1" spans="1:8" s="599" customFormat="1" ht="48.75" customHeight="1" thickBot="1" x14ac:dyDescent="0.25">
      <c r="A1" s="279" t="s">
        <v>567</v>
      </c>
      <c r="B1" s="279" t="s">
        <v>466</v>
      </c>
      <c r="C1" s="960" t="s">
        <v>377</v>
      </c>
      <c r="D1" s="961" t="s">
        <v>376</v>
      </c>
      <c r="E1" s="279" t="s">
        <v>378</v>
      </c>
      <c r="F1" s="279" t="s">
        <v>768</v>
      </c>
      <c r="G1" s="281" t="s">
        <v>379</v>
      </c>
      <c r="H1" s="281" t="s">
        <v>769</v>
      </c>
    </row>
    <row r="2" spans="1:8" ht="15" customHeight="1" x14ac:dyDescent="0.25">
      <c r="A2" s="571">
        <v>2</v>
      </c>
      <c r="B2" s="571" t="s">
        <v>477</v>
      </c>
      <c r="C2" s="79">
        <v>52</v>
      </c>
      <c r="D2" s="597" t="s">
        <v>202</v>
      </c>
      <c r="E2" s="78">
        <v>1.4707242601712653</v>
      </c>
      <c r="F2" s="78">
        <v>1.4823849923478651</v>
      </c>
      <c r="G2" s="78">
        <v>2.3262873958191492</v>
      </c>
      <c r="H2" s="78">
        <v>2.3334881018598654</v>
      </c>
    </row>
    <row r="3" spans="1:8" ht="15" customHeight="1" x14ac:dyDescent="0.25">
      <c r="A3" s="571">
        <v>2</v>
      </c>
      <c r="B3" s="571" t="s">
        <v>477</v>
      </c>
      <c r="C3" s="79">
        <v>48</v>
      </c>
      <c r="D3" s="597" t="s">
        <v>191</v>
      </c>
      <c r="E3" s="78">
        <v>1.2113878837117678</v>
      </c>
      <c r="F3" s="78">
        <v>1.2328228384182141</v>
      </c>
      <c r="G3" s="78">
        <v>0.96621962393335581</v>
      </c>
      <c r="H3" s="78">
        <v>0.98372197764378622</v>
      </c>
    </row>
    <row r="4" spans="1:8" ht="15" customHeight="1" x14ac:dyDescent="0.25">
      <c r="A4" s="571">
        <v>2</v>
      </c>
      <c r="B4" s="571" t="s">
        <v>477</v>
      </c>
      <c r="C4" s="79">
        <v>31</v>
      </c>
      <c r="D4" s="597" t="s">
        <v>6</v>
      </c>
      <c r="E4" s="78">
        <v>1.0725656214624266</v>
      </c>
      <c r="F4" s="78">
        <v>1.0910820580584193</v>
      </c>
      <c r="G4" s="78">
        <v>1.1635620927773185</v>
      </c>
      <c r="H4" s="78">
        <v>1.1816301658922095</v>
      </c>
    </row>
    <row r="5" spans="1:8" ht="15" customHeight="1" x14ac:dyDescent="0.25">
      <c r="A5" s="571">
        <v>2</v>
      </c>
      <c r="B5" s="571" t="s">
        <v>477</v>
      </c>
      <c r="C5" s="79">
        <v>51</v>
      </c>
      <c r="D5" s="597" t="s">
        <v>12</v>
      </c>
      <c r="E5" s="78">
        <v>1.0877986841079892</v>
      </c>
      <c r="F5" s="78">
        <v>1.0750691752217447</v>
      </c>
      <c r="G5" s="78">
        <v>1.0719416379682487</v>
      </c>
      <c r="H5" s="78">
        <v>1.0589843227372047</v>
      </c>
    </row>
    <row r="6" spans="1:8" ht="15" x14ac:dyDescent="0.25">
      <c r="A6" s="571">
        <v>2</v>
      </c>
      <c r="B6" s="571" t="s">
        <v>477</v>
      </c>
      <c r="C6" s="79">
        <v>54</v>
      </c>
      <c r="D6" s="597" t="s">
        <v>197</v>
      </c>
      <c r="E6" s="78">
        <v>1.0714817048559562</v>
      </c>
      <c r="F6" s="78">
        <v>1.0448290923024708</v>
      </c>
      <c r="G6" s="78">
        <v>0.99763467960940511</v>
      </c>
      <c r="H6" s="78">
        <v>0.97537137750004321</v>
      </c>
    </row>
    <row r="7" spans="1:8" ht="15" customHeight="1" x14ac:dyDescent="0.25">
      <c r="A7" s="571">
        <v>2</v>
      </c>
      <c r="B7" s="571" t="s">
        <v>477</v>
      </c>
      <c r="C7" s="79">
        <v>55</v>
      </c>
      <c r="D7" s="597" t="s">
        <v>201</v>
      </c>
      <c r="E7" s="78">
        <v>1.0233138582843027</v>
      </c>
      <c r="F7" s="78">
        <v>1.0356259723386665</v>
      </c>
      <c r="G7" s="78">
        <v>1.2846653157907462</v>
      </c>
      <c r="H7" s="78">
        <v>1.3013763731175818</v>
      </c>
    </row>
    <row r="8" spans="1:8" ht="15" customHeight="1" x14ac:dyDescent="0.2">
      <c r="A8" s="571">
        <v>2</v>
      </c>
      <c r="B8" s="571" t="s">
        <v>477</v>
      </c>
      <c r="C8" s="268">
        <v>56</v>
      </c>
      <c r="D8" s="598" t="s">
        <v>559</v>
      </c>
      <c r="E8" s="80">
        <v>1.0070655745932586</v>
      </c>
      <c r="F8" s="80">
        <v>0.99272204445024004</v>
      </c>
      <c r="G8" s="80">
        <v>0.84678041903208878</v>
      </c>
      <c r="H8" s="80">
        <v>0.83411450130843734</v>
      </c>
    </row>
    <row r="9" spans="1:8" ht="14.25" customHeight="1" x14ac:dyDescent="0.2">
      <c r="A9" s="857">
        <v>2</v>
      </c>
      <c r="B9" s="857" t="s">
        <v>477</v>
      </c>
      <c r="C9" s="268">
        <v>53</v>
      </c>
      <c r="D9" s="598" t="s">
        <v>198</v>
      </c>
      <c r="E9" s="80">
        <v>0.98695645239597063</v>
      </c>
      <c r="F9" s="80">
        <v>0.9794223222995353</v>
      </c>
      <c r="G9" s="80">
        <v>0.78597428493227506</v>
      </c>
      <c r="H9" s="80">
        <v>0.78446285650255398</v>
      </c>
    </row>
    <row r="10" spans="1:8" ht="14.25" customHeight="1" x14ac:dyDescent="0.2">
      <c r="A10" s="571">
        <v>2</v>
      </c>
      <c r="B10" s="571" t="s">
        <v>477</v>
      </c>
      <c r="C10" s="268">
        <v>23</v>
      </c>
      <c r="D10" s="598" t="s">
        <v>4</v>
      </c>
      <c r="E10" s="80">
        <v>0.97406593321889312</v>
      </c>
      <c r="F10" s="80">
        <v>0.97520700142307271</v>
      </c>
      <c r="G10" s="80">
        <v>0.73666586528451061</v>
      </c>
      <c r="H10" s="80">
        <v>0.73407393158350831</v>
      </c>
    </row>
    <row r="11" spans="1:8" ht="14.25" customHeight="1" x14ac:dyDescent="0.2">
      <c r="A11" s="571">
        <v>2</v>
      </c>
      <c r="B11" s="571" t="s">
        <v>477</v>
      </c>
      <c r="C11" s="268">
        <v>62</v>
      </c>
      <c r="D11" s="598" t="s">
        <v>194</v>
      </c>
      <c r="E11" s="80">
        <v>0.95711190946519964</v>
      </c>
      <c r="F11" s="80">
        <v>0.96305020110331108</v>
      </c>
      <c r="G11" s="80">
        <v>1.1472439097071974</v>
      </c>
      <c r="H11" s="80">
        <v>1.1495845783235661</v>
      </c>
    </row>
    <row r="12" spans="1:8" ht="14.25" x14ac:dyDescent="0.2">
      <c r="A12" s="571">
        <v>2</v>
      </c>
      <c r="B12" s="571" t="s">
        <v>477</v>
      </c>
      <c r="C12" s="268">
        <v>42</v>
      </c>
      <c r="D12" s="598" t="s">
        <v>199</v>
      </c>
      <c r="E12" s="80">
        <v>0.96096641435610253</v>
      </c>
      <c r="F12" s="80">
        <v>0.9599334646677794</v>
      </c>
      <c r="G12" s="80">
        <v>0.8578521946217047</v>
      </c>
      <c r="H12" s="80">
        <v>0.87203623975639954</v>
      </c>
    </row>
    <row r="13" spans="1:8" ht="14.25" customHeight="1" x14ac:dyDescent="0.2">
      <c r="A13" s="571">
        <v>2</v>
      </c>
      <c r="B13" s="571" t="s">
        <v>477</v>
      </c>
      <c r="C13" s="268">
        <v>72</v>
      </c>
      <c r="D13" s="598" t="s">
        <v>192</v>
      </c>
      <c r="E13" s="80">
        <v>0.89903885254757854</v>
      </c>
      <c r="F13" s="80">
        <v>0.90408477777962637</v>
      </c>
      <c r="G13" s="80">
        <v>0.72537703118285257</v>
      </c>
      <c r="H13" s="80">
        <v>0.73121427503542935</v>
      </c>
    </row>
    <row r="14" spans="1:8" ht="14.25" customHeight="1" x14ac:dyDescent="0.2">
      <c r="A14" s="571">
        <v>2</v>
      </c>
      <c r="B14" s="571" t="s">
        <v>477</v>
      </c>
      <c r="C14" s="268">
        <v>81</v>
      </c>
      <c r="D14" s="598" t="s">
        <v>195</v>
      </c>
      <c r="E14" s="80">
        <v>0.89300479048090275</v>
      </c>
      <c r="F14" s="80">
        <v>0.89437255199617105</v>
      </c>
      <c r="G14" s="80">
        <v>1.0724538211820842</v>
      </c>
      <c r="H14" s="80">
        <v>1.0943232558088698</v>
      </c>
    </row>
    <row r="15" spans="1:8" ht="14.25" customHeight="1" x14ac:dyDescent="0.2">
      <c r="A15" s="571">
        <v>2</v>
      </c>
      <c r="B15" s="571" t="s">
        <v>477</v>
      </c>
      <c r="C15" s="268">
        <v>44</v>
      </c>
      <c r="D15" s="598" t="s">
        <v>193</v>
      </c>
      <c r="E15" s="80">
        <v>0.8939959670766966</v>
      </c>
      <c r="F15" s="80">
        <v>0.88722444476940898</v>
      </c>
      <c r="G15" s="80">
        <v>0.88553800283687878</v>
      </c>
      <c r="H15" s="80">
        <v>0.88111434620860674</v>
      </c>
    </row>
    <row r="16" spans="1:8" ht="14.25" x14ac:dyDescent="0.2">
      <c r="A16" s="571">
        <v>2</v>
      </c>
      <c r="B16" s="571" t="s">
        <v>477</v>
      </c>
      <c r="C16" s="268">
        <v>11</v>
      </c>
      <c r="D16" s="598" t="s">
        <v>190</v>
      </c>
      <c r="E16" s="80">
        <v>0.9738645937034961</v>
      </c>
      <c r="F16" s="80">
        <v>0.87100229137791152</v>
      </c>
      <c r="G16" s="80">
        <v>0.31986715485409262</v>
      </c>
      <c r="H16" s="80">
        <v>0.27908556448949523</v>
      </c>
    </row>
    <row r="17" spans="1:8" ht="14.25" x14ac:dyDescent="0.2">
      <c r="A17" s="571">
        <v>2</v>
      </c>
      <c r="B17" s="571" t="s">
        <v>477</v>
      </c>
      <c r="C17" s="268">
        <v>71</v>
      </c>
      <c r="D17" s="598" t="s">
        <v>196</v>
      </c>
      <c r="E17" s="80">
        <v>0.81239231446815607</v>
      </c>
      <c r="F17" s="80">
        <v>0.82272043821326213</v>
      </c>
      <c r="G17" s="80">
        <v>0.84250958241870622</v>
      </c>
      <c r="H17" s="80">
        <v>0.85548833103899546</v>
      </c>
    </row>
    <row r="18" spans="1:8" ht="14.25" x14ac:dyDescent="0.2">
      <c r="A18" s="571">
        <v>2</v>
      </c>
      <c r="B18" s="571" t="s">
        <v>477</v>
      </c>
      <c r="C18" s="268">
        <v>61</v>
      </c>
      <c r="D18" s="598" t="s">
        <v>200</v>
      </c>
      <c r="E18" s="80">
        <v>0.60802542592629849</v>
      </c>
      <c r="F18" s="80">
        <v>0.60247168045714494</v>
      </c>
      <c r="G18" s="80">
        <v>1.0645290242976568</v>
      </c>
      <c r="H18" s="80">
        <v>1.0550992834988104</v>
      </c>
    </row>
    <row r="19" spans="1:8" ht="14.25" x14ac:dyDescent="0.2">
      <c r="A19" s="571">
        <v>2</v>
      </c>
      <c r="B19" s="571" t="s">
        <v>477</v>
      </c>
      <c r="C19" s="268">
        <v>22</v>
      </c>
      <c r="D19" s="598" t="s">
        <v>3</v>
      </c>
      <c r="E19" s="80">
        <v>0.46399788955755794</v>
      </c>
      <c r="F19" s="80">
        <v>0.47103506781126092</v>
      </c>
      <c r="G19" s="80">
        <v>0.39445377616961019</v>
      </c>
      <c r="H19" s="80">
        <v>0.40796213262467773</v>
      </c>
    </row>
    <row r="20" spans="1:8" ht="14.25" x14ac:dyDescent="0.2">
      <c r="A20" s="571">
        <v>2</v>
      </c>
      <c r="B20" s="571" t="s">
        <v>477</v>
      </c>
      <c r="C20" s="268">
        <v>21</v>
      </c>
      <c r="D20" s="598" t="s">
        <v>2</v>
      </c>
      <c r="E20" s="80">
        <v>0.39562541345258978</v>
      </c>
      <c r="F20" s="80">
        <v>0.3939061911389134</v>
      </c>
      <c r="G20" s="80">
        <v>2.4408746464537275E-2</v>
      </c>
      <c r="H20" s="80">
        <v>3.0395445482316822E-2</v>
      </c>
    </row>
    <row r="21" spans="1:8" ht="14.25" x14ac:dyDescent="0.2">
      <c r="A21" s="571"/>
      <c r="B21" s="571"/>
      <c r="C21" s="268"/>
      <c r="D21" s="598"/>
      <c r="E21" s="80"/>
      <c r="F21" s="80"/>
      <c r="G21" s="80"/>
      <c r="H21" s="202"/>
    </row>
    <row r="22" spans="1:8" ht="15" x14ac:dyDescent="0.25">
      <c r="A22" s="202"/>
      <c r="B22" s="202"/>
      <c r="C22" s="202"/>
      <c r="D22" s="202"/>
      <c r="E22" s="202"/>
      <c r="F22" s="202"/>
      <c r="G22" s="872" t="s">
        <v>644</v>
      </c>
      <c r="H22" s="202"/>
    </row>
    <row r="23" spans="1:8" x14ac:dyDescent="0.2">
      <c r="H23" s="202"/>
    </row>
    <row r="24" spans="1:8" x14ac:dyDescent="0.2">
      <c r="H24" s="202"/>
    </row>
  </sheetData>
  <sortState ref="A2:H20">
    <sortCondition descending="1" ref="F2:F20"/>
  </sortState>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52" zoomScaleNormal="100" workbookViewId="0"/>
  </sheetViews>
  <sheetFormatPr defaultRowHeight="11.25" x14ac:dyDescent="0.2"/>
  <cols>
    <col min="1" max="1" width="9.33203125" style="439"/>
    <col min="2" max="3" width="12.33203125" style="433" customWidth="1"/>
    <col min="4" max="4" width="14.6640625" style="433" customWidth="1"/>
    <col min="5" max="5" width="11.1640625" style="433" customWidth="1"/>
    <col min="6" max="6" width="42" style="433" bestFit="1" customWidth="1"/>
    <col min="7" max="7" width="8" style="987" bestFit="1" customWidth="1"/>
    <col min="8" max="8" width="12.6640625" style="434" bestFit="1" customWidth="1"/>
    <col min="9" max="9" width="15" style="988" bestFit="1" customWidth="1"/>
    <col min="10" max="11" width="9.33203125" style="435"/>
    <col min="12" max="13" width="9.33203125" style="433"/>
    <col min="22" max="22" width="9.33203125" style="439"/>
    <col min="23" max="24" width="12.33203125" style="433" customWidth="1"/>
    <col min="25" max="25" width="16.1640625" style="433" customWidth="1"/>
    <col min="26" max="26" width="11.1640625" style="433" customWidth="1"/>
    <col min="27" max="27" width="42" style="433" bestFit="1" customWidth="1"/>
    <col min="28" max="28" width="8.6640625" style="992" bestFit="1" customWidth="1"/>
    <col min="29" max="29" width="12.6640625" style="434" bestFit="1" customWidth="1"/>
    <col min="30" max="30" width="16.5" style="993" bestFit="1" customWidth="1"/>
    <col min="31" max="32" width="9.33203125" style="435"/>
  </cols>
  <sheetData>
    <row r="1" spans="1:32" ht="45.75" thickBot="1" x14ac:dyDescent="0.25">
      <c r="A1" s="314" t="s">
        <v>567</v>
      </c>
      <c r="B1" s="314" t="s">
        <v>464</v>
      </c>
      <c r="C1" s="436" t="s">
        <v>465</v>
      </c>
      <c r="D1" s="437" t="s">
        <v>466</v>
      </c>
      <c r="E1" s="437" t="s">
        <v>377</v>
      </c>
      <c r="F1" s="437" t="s">
        <v>0</v>
      </c>
      <c r="G1" s="437" t="s">
        <v>703</v>
      </c>
      <c r="H1" s="437" t="s">
        <v>704</v>
      </c>
      <c r="I1" s="437" t="s">
        <v>705</v>
      </c>
      <c r="J1" s="437" t="s">
        <v>706</v>
      </c>
      <c r="K1" s="438" t="s">
        <v>707</v>
      </c>
      <c r="L1" s="978"/>
      <c r="M1" s="978"/>
      <c r="V1" s="314" t="s">
        <v>567</v>
      </c>
      <c r="W1" s="314" t="s">
        <v>464</v>
      </c>
      <c r="X1" s="436" t="s">
        <v>465</v>
      </c>
      <c r="Y1" s="437" t="s">
        <v>297</v>
      </c>
      <c r="Z1" s="437" t="s">
        <v>377</v>
      </c>
      <c r="AA1" s="437" t="s">
        <v>0</v>
      </c>
      <c r="AB1" s="437" t="s">
        <v>703</v>
      </c>
      <c r="AC1" s="437" t="s">
        <v>704</v>
      </c>
      <c r="AD1" s="437" t="s">
        <v>705</v>
      </c>
      <c r="AE1" s="437" t="s">
        <v>706</v>
      </c>
      <c r="AF1" s="438" t="s">
        <v>707</v>
      </c>
    </row>
    <row r="2" spans="1:32" x14ac:dyDescent="0.2">
      <c r="A2" s="440">
        <v>2</v>
      </c>
      <c r="B2" s="440">
        <v>2016</v>
      </c>
      <c r="C2" s="441" t="s">
        <v>467</v>
      </c>
      <c r="D2" s="441" t="s">
        <v>143</v>
      </c>
      <c r="E2" s="444">
        <v>0</v>
      </c>
      <c r="F2" s="442" t="s">
        <v>469</v>
      </c>
      <c r="G2" s="443">
        <v>30013</v>
      </c>
      <c r="H2" s="443">
        <v>532668</v>
      </c>
      <c r="I2" s="979">
        <v>34211229910</v>
      </c>
      <c r="J2" s="979">
        <v>64226</v>
      </c>
      <c r="K2" s="980">
        <v>1235.1153846153845</v>
      </c>
      <c r="L2" s="978"/>
      <c r="M2" s="978"/>
      <c r="V2" s="440">
        <v>0</v>
      </c>
      <c r="W2" s="440">
        <v>2016</v>
      </c>
      <c r="X2" s="441" t="s">
        <v>467</v>
      </c>
      <c r="Y2" s="441" t="s">
        <v>156</v>
      </c>
      <c r="Z2" s="444">
        <v>0</v>
      </c>
      <c r="AA2" s="442" t="s">
        <v>592</v>
      </c>
      <c r="AB2" s="443">
        <v>117337</v>
      </c>
      <c r="AC2" s="443">
        <v>1666580</v>
      </c>
      <c r="AD2" s="979">
        <v>109776347186</v>
      </c>
      <c r="AE2" s="979">
        <v>65869</v>
      </c>
      <c r="AF2" s="980">
        <v>1267</v>
      </c>
    </row>
    <row r="3" spans="1:32" x14ac:dyDescent="0.2">
      <c r="A3" s="981">
        <v>2</v>
      </c>
      <c r="B3" s="424">
        <v>2016</v>
      </c>
      <c r="C3" s="425" t="s">
        <v>470</v>
      </c>
      <c r="D3" s="425" t="s">
        <v>143</v>
      </c>
      <c r="E3" s="426">
        <v>0</v>
      </c>
      <c r="F3" s="427" t="s">
        <v>471</v>
      </c>
      <c r="G3" s="428">
        <v>29102</v>
      </c>
      <c r="H3" s="428">
        <v>458379</v>
      </c>
      <c r="I3" s="746">
        <v>29352590264</v>
      </c>
      <c r="J3" s="746">
        <v>64036</v>
      </c>
      <c r="K3" s="982">
        <v>1231.4615384615386</v>
      </c>
      <c r="L3" s="978"/>
      <c r="M3" s="978"/>
      <c r="V3" s="981">
        <v>0</v>
      </c>
      <c r="W3" s="424">
        <v>2016</v>
      </c>
      <c r="X3" s="425" t="s">
        <v>470</v>
      </c>
      <c r="Y3" s="425" t="s">
        <v>156</v>
      </c>
      <c r="Z3" s="426">
        <v>0</v>
      </c>
      <c r="AA3" s="427" t="s">
        <v>471</v>
      </c>
      <c r="AB3" s="428">
        <v>113944</v>
      </c>
      <c r="AC3" s="428">
        <v>1435545</v>
      </c>
      <c r="AD3" s="746">
        <v>95577475278</v>
      </c>
      <c r="AE3" s="746">
        <v>66579</v>
      </c>
      <c r="AF3" s="982">
        <v>1280</v>
      </c>
    </row>
    <row r="4" spans="1:32" x14ac:dyDescent="0.2">
      <c r="A4" s="981">
        <v>2</v>
      </c>
      <c r="B4" s="424">
        <v>2016</v>
      </c>
      <c r="C4" s="425" t="s">
        <v>470</v>
      </c>
      <c r="D4" s="425" t="s">
        <v>143</v>
      </c>
      <c r="E4" s="426">
        <v>11</v>
      </c>
      <c r="F4" s="427" t="s">
        <v>1</v>
      </c>
      <c r="G4" s="428">
        <v>110</v>
      </c>
      <c r="H4" s="428">
        <v>1319</v>
      </c>
      <c r="I4" s="746">
        <v>41871811</v>
      </c>
      <c r="J4" s="746">
        <v>31751</v>
      </c>
      <c r="K4" s="982">
        <v>610.59615384615381</v>
      </c>
      <c r="L4" s="978"/>
      <c r="M4" s="978"/>
      <c r="V4" s="981">
        <v>0</v>
      </c>
      <c r="W4" s="424">
        <v>2016</v>
      </c>
      <c r="X4" s="425" t="s">
        <v>470</v>
      </c>
      <c r="Y4" s="425" t="s">
        <v>156</v>
      </c>
      <c r="Z4" s="426">
        <v>11</v>
      </c>
      <c r="AA4" s="427" t="s">
        <v>1</v>
      </c>
      <c r="AB4" s="428">
        <v>386</v>
      </c>
      <c r="AC4" s="428">
        <v>4738</v>
      </c>
      <c r="AD4" s="746">
        <v>163528517</v>
      </c>
      <c r="AE4" s="746">
        <v>34514</v>
      </c>
      <c r="AF4" s="982">
        <v>664</v>
      </c>
    </row>
    <row r="5" spans="1:32" x14ac:dyDescent="0.2">
      <c r="A5" s="981">
        <v>2</v>
      </c>
      <c r="B5" s="424">
        <v>2016</v>
      </c>
      <c r="C5" s="425" t="s">
        <v>470</v>
      </c>
      <c r="D5" s="425" t="s">
        <v>143</v>
      </c>
      <c r="E5" s="426">
        <v>111</v>
      </c>
      <c r="F5" s="427" t="s">
        <v>24</v>
      </c>
      <c r="G5" s="428">
        <v>81</v>
      </c>
      <c r="H5" s="428">
        <v>1140</v>
      </c>
      <c r="I5" s="746">
        <v>34648780</v>
      </c>
      <c r="J5" s="746">
        <v>30407</v>
      </c>
      <c r="K5" s="982">
        <v>584.75</v>
      </c>
      <c r="V5" s="981">
        <v>0</v>
      </c>
      <c r="W5" s="424">
        <v>2016</v>
      </c>
      <c r="X5" s="425" t="s">
        <v>470</v>
      </c>
      <c r="Y5" s="425" t="s">
        <v>156</v>
      </c>
      <c r="Z5" s="426">
        <v>111</v>
      </c>
      <c r="AA5" s="427" t="s">
        <v>24</v>
      </c>
      <c r="AB5" s="428">
        <v>197</v>
      </c>
      <c r="AC5" s="428">
        <v>3262</v>
      </c>
      <c r="AD5" s="746">
        <v>105180061</v>
      </c>
      <c r="AE5" s="746">
        <v>32241</v>
      </c>
      <c r="AF5" s="982">
        <v>620</v>
      </c>
    </row>
    <row r="6" spans="1:32" x14ac:dyDescent="0.2">
      <c r="A6" s="981">
        <v>2</v>
      </c>
      <c r="B6" s="424">
        <v>2016</v>
      </c>
      <c r="C6" s="425" t="s">
        <v>470</v>
      </c>
      <c r="D6" s="425" t="s">
        <v>143</v>
      </c>
      <c r="E6" s="426">
        <v>112</v>
      </c>
      <c r="F6" s="427" t="s">
        <v>298</v>
      </c>
      <c r="G6" s="428">
        <v>12</v>
      </c>
      <c r="H6" s="428">
        <v>119</v>
      </c>
      <c r="I6" s="746">
        <v>4279962</v>
      </c>
      <c r="J6" s="746">
        <v>36042</v>
      </c>
      <c r="K6" s="982">
        <v>693.11538461538464</v>
      </c>
      <c r="V6" s="981">
        <v>0</v>
      </c>
      <c r="W6" s="424">
        <v>2016</v>
      </c>
      <c r="X6" s="425" t="s">
        <v>470</v>
      </c>
      <c r="Y6" s="425" t="s">
        <v>156</v>
      </c>
      <c r="Z6" s="426">
        <v>112</v>
      </c>
      <c r="AA6" s="427" t="s">
        <v>712</v>
      </c>
      <c r="AB6" s="428">
        <v>102</v>
      </c>
      <c r="AC6" s="428">
        <v>1105</v>
      </c>
      <c r="AD6" s="746">
        <v>44670546</v>
      </c>
      <c r="AE6" s="746">
        <v>40441</v>
      </c>
      <c r="AF6" s="982">
        <v>778</v>
      </c>
    </row>
    <row r="7" spans="1:32" x14ac:dyDescent="0.2">
      <c r="A7" s="981">
        <v>2</v>
      </c>
      <c r="B7" s="424">
        <v>2016</v>
      </c>
      <c r="C7" s="425" t="s">
        <v>470</v>
      </c>
      <c r="D7" s="425" t="s">
        <v>143</v>
      </c>
      <c r="E7" s="426">
        <v>113</v>
      </c>
      <c r="F7" s="427" t="s">
        <v>25</v>
      </c>
      <c r="G7" s="428" t="s">
        <v>708</v>
      </c>
      <c r="H7" s="428" t="s">
        <v>708</v>
      </c>
      <c r="I7" s="746" t="s">
        <v>708</v>
      </c>
      <c r="J7" s="746" t="s">
        <v>708</v>
      </c>
      <c r="K7" s="982" t="s">
        <v>708</v>
      </c>
      <c r="V7" s="981">
        <v>0</v>
      </c>
      <c r="W7" s="424">
        <v>2016</v>
      </c>
      <c r="X7" s="425" t="s">
        <v>470</v>
      </c>
      <c r="Y7" s="425" t="s">
        <v>156</v>
      </c>
      <c r="Z7" s="426">
        <v>113</v>
      </c>
      <c r="AA7" s="427" t="s">
        <v>25</v>
      </c>
      <c r="AB7" s="428">
        <v>7</v>
      </c>
      <c r="AC7" s="428">
        <v>9</v>
      </c>
      <c r="AD7" s="746">
        <v>203897</v>
      </c>
      <c r="AE7" s="746">
        <v>22447</v>
      </c>
      <c r="AF7" s="982">
        <v>432</v>
      </c>
    </row>
    <row r="8" spans="1:32" x14ac:dyDescent="0.2">
      <c r="A8" s="981">
        <v>2</v>
      </c>
      <c r="B8" s="424">
        <v>2016</v>
      </c>
      <c r="C8" s="425" t="s">
        <v>470</v>
      </c>
      <c r="D8" s="425" t="s">
        <v>143</v>
      </c>
      <c r="E8" s="426">
        <v>114</v>
      </c>
      <c r="F8" s="427" t="s">
        <v>26</v>
      </c>
      <c r="G8" s="428" t="s">
        <v>709</v>
      </c>
      <c r="H8" s="428" t="s">
        <v>709</v>
      </c>
      <c r="I8" s="746" t="s">
        <v>709</v>
      </c>
      <c r="J8" s="746" t="s">
        <v>709</v>
      </c>
      <c r="K8" s="982" t="s">
        <v>709</v>
      </c>
      <c r="V8" s="981">
        <v>0</v>
      </c>
      <c r="W8" s="424">
        <v>2016</v>
      </c>
      <c r="X8" s="425" t="s">
        <v>470</v>
      </c>
      <c r="Y8" s="425" t="s">
        <v>156</v>
      </c>
      <c r="Z8" s="426">
        <v>114</v>
      </c>
      <c r="AA8" s="427" t="s">
        <v>26</v>
      </c>
      <c r="AB8" s="428">
        <v>10</v>
      </c>
      <c r="AC8" s="428">
        <v>52</v>
      </c>
      <c r="AD8" s="746">
        <v>3376825</v>
      </c>
      <c r="AE8" s="746">
        <v>65569</v>
      </c>
      <c r="AF8" s="982">
        <v>1261</v>
      </c>
    </row>
    <row r="9" spans="1:32" x14ac:dyDescent="0.2">
      <c r="A9" s="981">
        <v>2</v>
      </c>
      <c r="B9" s="424">
        <v>2016</v>
      </c>
      <c r="C9" s="425" t="s">
        <v>470</v>
      </c>
      <c r="D9" s="425" t="s">
        <v>143</v>
      </c>
      <c r="E9" s="426">
        <v>115</v>
      </c>
      <c r="F9" s="427" t="s">
        <v>27</v>
      </c>
      <c r="G9" s="428" t="s">
        <v>708</v>
      </c>
      <c r="H9" s="428" t="s">
        <v>708</v>
      </c>
      <c r="I9" s="746" t="s">
        <v>708</v>
      </c>
      <c r="J9" s="746" t="s">
        <v>708</v>
      </c>
      <c r="K9" s="982" t="s">
        <v>708</v>
      </c>
      <c r="V9" s="981">
        <v>0</v>
      </c>
      <c r="W9" s="424">
        <v>2016</v>
      </c>
      <c r="X9" s="425" t="s">
        <v>470</v>
      </c>
      <c r="Y9" s="425" t="s">
        <v>156</v>
      </c>
      <c r="Z9" s="426">
        <v>115</v>
      </c>
      <c r="AA9" s="427" t="s">
        <v>27</v>
      </c>
      <c r="AB9" s="428">
        <v>70</v>
      </c>
      <c r="AC9" s="428">
        <v>311</v>
      </c>
      <c r="AD9" s="746">
        <v>10097188</v>
      </c>
      <c r="AE9" s="746">
        <v>32510</v>
      </c>
      <c r="AF9" s="982">
        <v>625</v>
      </c>
    </row>
    <row r="10" spans="1:32" x14ac:dyDescent="0.2">
      <c r="A10" s="981">
        <v>2</v>
      </c>
      <c r="B10" s="424">
        <v>2016</v>
      </c>
      <c r="C10" s="425" t="s">
        <v>470</v>
      </c>
      <c r="D10" s="425" t="s">
        <v>143</v>
      </c>
      <c r="E10" s="426">
        <v>21</v>
      </c>
      <c r="F10" s="427" t="s">
        <v>2</v>
      </c>
      <c r="G10" s="428">
        <v>7</v>
      </c>
      <c r="H10" s="428">
        <v>70</v>
      </c>
      <c r="I10" s="746">
        <v>4757603</v>
      </c>
      <c r="J10" s="746">
        <v>67644</v>
      </c>
      <c r="K10" s="982">
        <v>1300.8461538461538</v>
      </c>
      <c r="L10" s="978"/>
      <c r="M10" s="978"/>
      <c r="V10" s="981">
        <v>0</v>
      </c>
      <c r="W10" s="424">
        <v>2016</v>
      </c>
      <c r="X10" s="425" t="s">
        <v>470</v>
      </c>
      <c r="Y10" s="425" t="s">
        <v>156</v>
      </c>
      <c r="Z10" s="426">
        <v>21</v>
      </c>
      <c r="AA10" s="427" t="s">
        <v>2</v>
      </c>
      <c r="AB10" s="428">
        <v>49</v>
      </c>
      <c r="AC10" s="428">
        <v>556</v>
      </c>
      <c r="AD10" s="746">
        <v>39998710</v>
      </c>
      <c r="AE10" s="746">
        <v>71940</v>
      </c>
      <c r="AF10" s="982">
        <v>1383</v>
      </c>
    </row>
    <row r="11" spans="1:32" x14ac:dyDescent="0.2">
      <c r="A11" s="981">
        <v>2</v>
      </c>
      <c r="B11" s="424">
        <v>2016</v>
      </c>
      <c r="C11" s="425" t="s">
        <v>470</v>
      </c>
      <c r="D11" s="425" t="s">
        <v>143</v>
      </c>
      <c r="E11" s="426">
        <v>212</v>
      </c>
      <c r="F11" s="427" t="s">
        <v>28</v>
      </c>
      <c r="G11" s="428" t="s">
        <v>708</v>
      </c>
      <c r="H11" s="428" t="s">
        <v>708</v>
      </c>
      <c r="I11" s="746" t="s">
        <v>708</v>
      </c>
      <c r="J11" s="746" t="s">
        <v>708</v>
      </c>
      <c r="K11" s="982" t="s">
        <v>708</v>
      </c>
      <c r="L11" s="978"/>
      <c r="M11" s="978"/>
      <c r="V11" s="981">
        <v>0</v>
      </c>
      <c r="W11" s="424">
        <v>2016</v>
      </c>
      <c r="X11" s="425" t="s">
        <v>470</v>
      </c>
      <c r="Y11" s="425" t="s">
        <v>156</v>
      </c>
      <c r="Z11" s="426">
        <v>212</v>
      </c>
      <c r="AA11" s="427" t="s">
        <v>28</v>
      </c>
      <c r="AB11" s="428">
        <v>42</v>
      </c>
      <c r="AC11" s="428">
        <v>527</v>
      </c>
      <c r="AD11" s="746">
        <v>37836399</v>
      </c>
      <c r="AE11" s="746">
        <v>71807</v>
      </c>
      <c r="AF11" s="982">
        <v>1381</v>
      </c>
    </row>
    <row r="12" spans="1:32" x14ac:dyDescent="0.2">
      <c r="A12" s="981">
        <v>2</v>
      </c>
      <c r="B12" s="424">
        <v>2016</v>
      </c>
      <c r="C12" s="425" t="s">
        <v>470</v>
      </c>
      <c r="D12" s="425" t="s">
        <v>143</v>
      </c>
      <c r="E12" s="426">
        <v>213</v>
      </c>
      <c r="F12" s="427" t="s">
        <v>29</v>
      </c>
      <c r="G12" s="428" t="s">
        <v>708</v>
      </c>
      <c r="H12" s="428" t="s">
        <v>708</v>
      </c>
      <c r="I12" s="746" t="s">
        <v>708</v>
      </c>
      <c r="J12" s="746" t="s">
        <v>708</v>
      </c>
      <c r="K12" s="982" t="s">
        <v>708</v>
      </c>
      <c r="V12" s="981">
        <v>0</v>
      </c>
      <c r="W12" s="424">
        <v>2016</v>
      </c>
      <c r="X12" s="425" t="s">
        <v>470</v>
      </c>
      <c r="Y12" s="425" t="s">
        <v>156</v>
      </c>
      <c r="Z12" s="426">
        <v>213</v>
      </c>
      <c r="AA12" s="427" t="s">
        <v>29</v>
      </c>
      <c r="AB12" s="428">
        <v>7</v>
      </c>
      <c r="AC12" s="428">
        <v>29</v>
      </c>
      <c r="AD12" s="746">
        <v>2162311</v>
      </c>
      <c r="AE12" s="746">
        <v>74349</v>
      </c>
      <c r="AF12" s="982">
        <v>1430</v>
      </c>
    </row>
    <row r="13" spans="1:32" x14ac:dyDescent="0.2">
      <c r="A13" s="981">
        <v>2</v>
      </c>
      <c r="B13" s="424">
        <v>2016</v>
      </c>
      <c r="C13" s="425" t="s">
        <v>470</v>
      </c>
      <c r="D13" s="425" t="s">
        <v>143</v>
      </c>
      <c r="E13" s="426">
        <v>22</v>
      </c>
      <c r="F13" s="427" t="s">
        <v>3</v>
      </c>
      <c r="G13" s="428">
        <v>28</v>
      </c>
      <c r="H13" s="428">
        <v>847</v>
      </c>
      <c r="I13" s="746">
        <v>96748196</v>
      </c>
      <c r="J13" s="746">
        <v>114270</v>
      </c>
      <c r="K13" s="982">
        <v>2197.5</v>
      </c>
      <c r="V13" s="981">
        <v>0</v>
      </c>
      <c r="W13" s="424">
        <v>2016</v>
      </c>
      <c r="X13" s="425" t="s">
        <v>470</v>
      </c>
      <c r="Y13" s="425" t="s">
        <v>156</v>
      </c>
      <c r="Z13" s="426">
        <v>22</v>
      </c>
      <c r="AA13" s="427" t="s">
        <v>3</v>
      </c>
      <c r="AB13" s="428">
        <v>137</v>
      </c>
      <c r="AC13" s="428">
        <v>5626</v>
      </c>
      <c r="AD13" s="746">
        <v>630064683</v>
      </c>
      <c r="AE13" s="746">
        <v>111987</v>
      </c>
      <c r="AF13" s="982">
        <v>2154</v>
      </c>
    </row>
    <row r="14" spans="1:32" x14ac:dyDescent="0.2">
      <c r="A14" s="981">
        <v>2</v>
      </c>
      <c r="B14" s="424">
        <v>2016</v>
      </c>
      <c r="C14" s="425" t="s">
        <v>470</v>
      </c>
      <c r="D14" s="425" t="s">
        <v>143</v>
      </c>
      <c r="E14" s="426">
        <v>221</v>
      </c>
      <c r="F14" s="427" t="s">
        <v>3</v>
      </c>
      <c r="G14" s="428">
        <v>28</v>
      </c>
      <c r="H14" s="428">
        <v>847</v>
      </c>
      <c r="I14" s="746">
        <v>96748196</v>
      </c>
      <c r="J14" s="746">
        <v>114270</v>
      </c>
      <c r="K14" s="982">
        <v>2197.5</v>
      </c>
      <c r="V14" s="981">
        <v>0</v>
      </c>
      <c r="W14" s="424">
        <v>2016</v>
      </c>
      <c r="X14" s="425" t="s">
        <v>470</v>
      </c>
      <c r="Y14" s="425" t="s">
        <v>156</v>
      </c>
      <c r="Z14" s="426">
        <v>221</v>
      </c>
      <c r="AA14" s="427" t="s">
        <v>3</v>
      </c>
      <c r="AB14" s="428">
        <v>137</v>
      </c>
      <c r="AC14" s="428">
        <v>5626</v>
      </c>
      <c r="AD14" s="746">
        <v>630064683</v>
      </c>
      <c r="AE14" s="746">
        <v>111987</v>
      </c>
      <c r="AF14" s="982">
        <v>2154</v>
      </c>
    </row>
    <row r="15" spans="1:32" x14ac:dyDescent="0.2">
      <c r="A15" s="981">
        <v>2</v>
      </c>
      <c r="B15" s="424">
        <v>2016</v>
      </c>
      <c r="C15" s="425" t="s">
        <v>470</v>
      </c>
      <c r="D15" s="425" t="s">
        <v>143</v>
      </c>
      <c r="E15" s="426">
        <v>23</v>
      </c>
      <c r="F15" s="427" t="s">
        <v>4</v>
      </c>
      <c r="G15" s="428">
        <v>2324</v>
      </c>
      <c r="H15" s="428">
        <v>18422</v>
      </c>
      <c r="I15" s="746">
        <v>1276056698</v>
      </c>
      <c r="J15" s="746">
        <v>69270</v>
      </c>
      <c r="K15" s="982">
        <v>1332.1153846153845</v>
      </c>
      <c r="V15" s="981">
        <v>0</v>
      </c>
      <c r="W15" s="424">
        <v>2016</v>
      </c>
      <c r="X15" s="425" t="s">
        <v>470</v>
      </c>
      <c r="Y15" s="425" t="s">
        <v>156</v>
      </c>
      <c r="Z15" s="426">
        <v>23</v>
      </c>
      <c r="AA15" s="427" t="s">
        <v>4</v>
      </c>
      <c r="AB15" s="428">
        <v>9385</v>
      </c>
      <c r="AC15" s="428">
        <v>59103</v>
      </c>
      <c r="AD15" s="746">
        <v>3933426072</v>
      </c>
      <c r="AE15" s="746">
        <v>66552</v>
      </c>
      <c r="AF15" s="982">
        <v>1280</v>
      </c>
    </row>
    <row r="16" spans="1:32" x14ac:dyDescent="0.2">
      <c r="A16" s="981">
        <v>2</v>
      </c>
      <c r="B16" s="424">
        <v>2016</v>
      </c>
      <c r="C16" s="425" t="s">
        <v>470</v>
      </c>
      <c r="D16" s="425" t="s">
        <v>143</v>
      </c>
      <c r="E16" s="426">
        <v>236</v>
      </c>
      <c r="F16" s="427" t="s">
        <v>30</v>
      </c>
      <c r="G16" s="428">
        <v>588</v>
      </c>
      <c r="H16" s="428">
        <v>2951</v>
      </c>
      <c r="I16" s="746">
        <v>206605127</v>
      </c>
      <c r="J16" s="746">
        <v>70006</v>
      </c>
      <c r="K16" s="982">
        <v>1346.2692307692307</v>
      </c>
      <c r="L16" s="978"/>
      <c r="M16" s="978"/>
      <c r="V16" s="981">
        <v>0</v>
      </c>
      <c r="W16" s="424">
        <v>2016</v>
      </c>
      <c r="X16" s="425" t="s">
        <v>470</v>
      </c>
      <c r="Y16" s="425" t="s">
        <v>156</v>
      </c>
      <c r="Z16" s="426">
        <v>236</v>
      </c>
      <c r="AA16" s="427" t="s">
        <v>30</v>
      </c>
      <c r="AB16" s="428">
        <v>2475</v>
      </c>
      <c r="AC16" s="428">
        <v>11143</v>
      </c>
      <c r="AD16" s="746">
        <v>787850775</v>
      </c>
      <c r="AE16" s="746">
        <v>70705</v>
      </c>
      <c r="AF16" s="982">
        <v>1360</v>
      </c>
    </row>
    <row r="17" spans="1:32" x14ac:dyDescent="0.2">
      <c r="A17" s="981">
        <v>2</v>
      </c>
      <c r="B17" s="424">
        <v>2016</v>
      </c>
      <c r="C17" s="425" t="s">
        <v>470</v>
      </c>
      <c r="D17" s="425" t="s">
        <v>143</v>
      </c>
      <c r="E17" s="426">
        <v>237</v>
      </c>
      <c r="F17" s="427" t="s">
        <v>31</v>
      </c>
      <c r="G17" s="428">
        <v>128</v>
      </c>
      <c r="H17" s="428">
        <v>1916</v>
      </c>
      <c r="I17" s="746">
        <v>180495020</v>
      </c>
      <c r="J17" s="746">
        <v>94184</v>
      </c>
      <c r="K17" s="982">
        <v>1811.2307692307693</v>
      </c>
      <c r="L17" s="978"/>
      <c r="M17" s="978"/>
      <c r="V17" s="981">
        <v>0</v>
      </c>
      <c r="W17" s="424">
        <v>2016</v>
      </c>
      <c r="X17" s="425" t="s">
        <v>470</v>
      </c>
      <c r="Y17" s="425" t="s">
        <v>156</v>
      </c>
      <c r="Z17" s="426">
        <v>237</v>
      </c>
      <c r="AA17" s="427" t="s">
        <v>31</v>
      </c>
      <c r="AB17" s="428">
        <v>444</v>
      </c>
      <c r="AC17" s="428">
        <v>6460</v>
      </c>
      <c r="AD17" s="746">
        <v>602086174</v>
      </c>
      <c r="AE17" s="746">
        <v>93209</v>
      </c>
      <c r="AF17" s="982">
        <v>1792</v>
      </c>
    </row>
    <row r="18" spans="1:32" x14ac:dyDescent="0.2">
      <c r="A18" s="981">
        <v>2</v>
      </c>
      <c r="B18" s="424">
        <v>2016</v>
      </c>
      <c r="C18" s="425" t="s">
        <v>470</v>
      </c>
      <c r="D18" s="425" t="s">
        <v>143</v>
      </c>
      <c r="E18" s="426">
        <v>238</v>
      </c>
      <c r="F18" s="427" t="s">
        <v>32</v>
      </c>
      <c r="G18" s="428">
        <v>1608</v>
      </c>
      <c r="H18" s="428">
        <v>13554</v>
      </c>
      <c r="I18" s="746">
        <v>888956551</v>
      </c>
      <c r="J18" s="746">
        <v>65587</v>
      </c>
      <c r="K18" s="982">
        <v>1261.2884615384614</v>
      </c>
      <c r="V18" s="981">
        <v>0</v>
      </c>
      <c r="W18" s="424">
        <v>2016</v>
      </c>
      <c r="X18" s="425" t="s">
        <v>470</v>
      </c>
      <c r="Y18" s="425" t="s">
        <v>156</v>
      </c>
      <c r="Z18" s="426">
        <v>238</v>
      </c>
      <c r="AA18" s="427" t="s">
        <v>32</v>
      </c>
      <c r="AB18" s="428">
        <v>6466</v>
      </c>
      <c r="AC18" s="428">
        <v>41501</v>
      </c>
      <c r="AD18" s="746">
        <v>2543489124</v>
      </c>
      <c r="AE18" s="746">
        <v>61288</v>
      </c>
      <c r="AF18" s="982">
        <v>1179</v>
      </c>
    </row>
    <row r="19" spans="1:32" x14ac:dyDescent="0.2">
      <c r="A19" s="981">
        <v>2</v>
      </c>
      <c r="B19" s="424">
        <v>2016</v>
      </c>
      <c r="C19" s="425" t="s">
        <v>470</v>
      </c>
      <c r="D19" s="425" t="s">
        <v>143</v>
      </c>
      <c r="E19" s="426" t="s">
        <v>5</v>
      </c>
      <c r="F19" s="427" t="s">
        <v>6</v>
      </c>
      <c r="G19" s="428">
        <v>1438</v>
      </c>
      <c r="H19" s="428">
        <v>54552</v>
      </c>
      <c r="I19" s="746">
        <v>4346437303</v>
      </c>
      <c r="J19" s="746">
        <v>79676</v>
      </c>
      <c r="K19" s="982">
        <v>1532.2307692307693</v>
      </c>
      <c r="V19" s="981">
        <v>0</v>
      </c>
      <c r="W19" s="424">
        <v>2016</v>
      </c>
      <c r="X19" s="425" t="s">
        <v>470</v>
      </c>
      <c r="Y19" s="425" t="s">
        <v>156</v>
      </c>
      <c r="Z19" s="426" t="s">
        <v>5</v>
      </c>
      <c r="AA19" s="427" t="s">
        <v>6</v>
      </c>
      <c r="AB19" s="428">
        <v>4474</v>
      </c>
      <c r="AC19" s="428">
        <v>156431</v>
      </c>
      <c r="AD19" s="746">
        <v>12430260117</v>
      </c>
      <c r="AE19" s="746">
        <v>79462</v>
      </c>
      <c r="AF19" s="982">
        <v>1528</v>
      </c>
    </row>
    <row r="20" spans="1:32" x14ac:dyDescent="0.2">
      <c r="A20" s="981">
        <v>2</v>
      </c>
      <c r="B20" s="424">
        <v>2016</v>
      </c>
      <c r="C20" s="425" t="s">
        <v>470</v>
      </c>
      <c r="D20" s="425" t="s">
        <v>143</v>
      </c>
      <c r="E20" s="426">
        <v>311</v>
      </c>
      <c r="F20" s="427" t="s">
        <v>33</v>
      </c>
      <c r="G20" s="428">
        <v>97</v>
      </c>
      <c r="H20" s="428">
        <v>2555</v>
      </c>
      <c r="I20" s="746">
        <v>118193292</v>
      </c>
      <c r="J20" s="746">
        <v>46260</v>
      </c>
      <c r="K20" s="982">
        <v>889.61538461538464</v>
      </c>
      <c r="L20" s="978"/>
      <c r="M20" s="978"/>
      <c r="V20" s="981">
        <v>0</v>
      </c>
      <c r="W20" s="424">
        <v>2016</v>
      </c>
      <c r="X20" s="425" t="s">
        <v>470</v>
      </c>
      <c r="Y20" s="425" t="s">
        <v>156</v>
      </c>
      <c r="Z20" s="426">
        <v>311</v>
      </c>
      <c r="AA20" s="427" t="s">
        <v>33</v>
      </c>
      <c r="AB20" s="428">
        <v>348</v>
      </c>
      <c r="AC20" s="428">
        <v>7803</v>
      </c>
      <c r="AD20" s="746">
        <v>341680063</v>
      </c>
      <c r="AE20" s="746">
        <v>43788</v>
      </c>
      <c r="AF20" s="982">
        <v>842</v>
      </c>
    </row>
    <row r="21" spans="1:32" x14ac:dyDescent="0.2">
      <c r="A21" s="981">
        <v>2</v>
      </c>
      <c r="B21" s="424">
        <v>2016</v>
      </c>
      <c r="C21" s="425" t="s">
        <v>470</v>
      </c>
      <c r="D21" s="425" t="s">
        <v>143</v>
      </c>
      <c r="E21" s="426">
        <v>312</v>
      </c>
      <c r="F21" s="427" t="s">
        <v>34</v>
      </c>
      <c r="G21" s="428">
        <v>26</v>
      </c>
      <c r="H21" s="428">
        <v>767</v>
      </c>
      <c r="I21" s="746">
        <v>41660197</v>
      </c>
      <c r="J21" s="746">
        <v>54298</v>
      </c>
      <c r="K21" s="982">
        <v>1044.1923076923076</v>
      </c>
      <c r="V21" s="981">
        <v>0</v>
      </c>
      <c r="W21" s="424">
        <v>2016</v>
      </c>
      <c r="X21" s="425" t="s">
        <v>470</v>
      </c>
      <c r="Y21" s="425" t="s">
        <v>156</v>
      </c>
      <c r="Z21" s="426">
        <v>312</v>
      </c>
      <c r="AA21" s="427" t="s">
        <v>34</v>
      </c>
      <c r="AB21" s="428">
        <v>89</v>
      </c>
      <c r="AC21" s="428">
        <v>1703</v>
      </c>
      <c r="AD21" s="746">
        <v>95051413</v>
      </c>
      <c r="AE21" s="746">
        <v>55820</v>
      </c>
      <c r="AF21" s="982">
        <v>1073</v>
      </c>
    </row>
    <row r="22" spans="1:32" x14ac:dyDescent="0.2">
      <c r="A22" s="981">
        <v>2</v>
      </c>
      <c r="B22" s="424">
        <v>2016</v>
      </c>
      <c r="C22" s="425" t="s">
        <v>470</v>
      </c>
      <c r="D22" s="425" t="s">
        <v>143</v>
      </c>
      <c r="E22" s="426">
        <v>313</v>
      </c>
      <c r="F22" s="427" t="s">
        <v>35</v>
      </c>
      <c r="G22" s="428">
        <v>3</v>
      </c>
      <c r="H22" s="428">
        <v>126</v>
      </c>
      <c r="I22" s="746">
        <v>9167689</v>
      </c>
      <c r="J22" s="746">
        <v>73001</v>
      </c>
      <c r="K22" s="982">
        <v>1403.8653846153845</v>
      </c>
      <c r="L22" s="978"/>
      <c r="M22" s="978"/>
      <c r="V22" s="981">
        <v>0</v>
      </c>
      <c r="W22" s="424">
        <v>2016</v>
      </c>
      <c r="X22" s="425" t="s">
        <v>470</v>
      </c>
      <c r="Y22" s="425" t="s">
        <v>156</v>
      </c>
      <c r="Z22" s="426">
        <v>313</v>
      </c>
      <c r="AA22" s="427" t="s">
        <v>35</v>
      </c>
      <c r="AB22" s="428">
        <v>22</v>
      </c>
      <c r="AC22" s="428">
        <v>699</v>
      </c>
      <c r="AD22" s="746">
        <v>44804740</v>
      </c>
      <c r="AE22" s="746">
        <v>64060</v>
      </c>
      <c r="AF22" s="982">
        <v>1232</v>
      </c>
    </row>
    <row r="23" spans="1:32" x14ac:dyDescent="0.2">
      <c r="A23" s="981">
        <v>2</v>
      </c>
      <c r="B23" s="424">
        <v>2016</v>
      </c>
      <c r="C23" s="425" t="s">
        <v>470</v>
      </c>
      <c r="D23" s="425" t="s">
        <v>143</v>
      </c>
      <c r="E23" s="426">
        <v>314</v>
      </c>
      <c r="F23" s="427" t="s">
        <v>36</v>
      </c>
      <c r="G23" s="428">
        <v>14</v>
      </c>
      <c r="H23" s="428">
        <v>143</v>
      </c>
      <c r="I23" s="746">
        <v>4184004</v>
      </c>
      <c r="J23" s="746">
        <v>29361</v>
      </c>
      <c r="K23" s="982">
        <v>564.63461538461536</v>
      </c>
      <c r="V23" s="981">
        <v>0</v>
      </c>
      <c r="W23" s="424">
        <v>2016</v>
      </c>
      <c r="X23" s="425" t="s">
        <v>470</v>
      </c>
      <c r="Y23" s="425" t="s">
        <v>156</v>
      </c>
      <c r="Z23" s="426">
        <v>314</v>
      </c>
      <c r="AA23" s="427" t="s">
        <v>36</v>
      </c>
      <c r="AB23" s="428">
        <v>84</v>
      </c>
      <c r="AC23" s="428">
        <v>1212</v>
      </c>
      <c r="AD23" s="746">
        <v>66255126</v>
      </c>
      <c r="AE23" s="746">
        <v>54655</v>
      </c>
      <c r="AF23" s="982">
        <v>1051</v>
      </c>
    </row>
    <row r="24" spans="1:32" x14ac:dyDescent="0.2">
      <c r="A24" s="981">
        <v>2</v>
      </c>
      <c r="B24" s="424">
        <v>2016</v>
      </c>
      <c r="C24" s="425" t="s">
        <v>470</v>
      </c>
      <c r="D24" s="425" t="s">
        <v>143</v>
      </c>
      <c r="E24" s="426">
        <v>315</v>
      </c>
      <c r="F24" s="427" t="s">
        <v>37</v>
      </c>
      <c r="G24" s="428">
        <v>5</v>
      </c>
      <c r="H24" s="428">
        <v>23</v>
      </c>
      <c r="I24" s="746">
        <v>573180</v>
      </c>
      <c r="J24" s="746">
        <v>25381</v>
      </c>
      <c r="K24" s="982">
        <v>488.09615384615387</v>
      </c>
      <c r="V24" s="981">
        <v>0</v>
      </c>
      <c r="W24" s="424">
        <v>2016</v>
      </c>
      <c r="X24" s="425" t="s">
        <v>470</v>
      </c>
      <c r="Y24" s="425" t="s">
        <v>156</v>
      </c>
      <c r="Z24" s="426">
        <v>315</v>
      </c>
      <c r="AA24" s="427" t="s">
        <v>37</v>
      </c>
      <c r="AB24" s="428">
        <v>11</v>
      </c>
      <c r="AC24" s="428">
        <v>128</v>
      </c>
      <c r="AD24" s="746">
        <v>4298881</v>
      </c>
      <c r="AE24" s="746">
        <v>33520</v>
      </c>
      <c r="AF24" s="982">
        <v>645</v>
      </c>
    </row>
    <row r="25" spans="1:32" x14ac:dyDescent="0.2">
      <c r="A25" s="981">
        <v>2</v>
      </c>
      <c r="B25" s="424">
        <v>2016</v>
      </c>
      <c r="C25" s="425" t="s">
        <v>470</v>
      </c>
      <c r="D25" s="425" t="s">
        <v>143</v>
      </c>
      <c r="E25" s="426">
        <v>316</v>
      </c>
      <c r="F25" s="427" t="s">
        <v>38</v>
      </c>
      <c r="G25" s="428" t="s">
        <v>708</v>
      </c>
      <c r="H25" s="428" t="s">
        <v>708</v>
      </c>
      <c r="I25" s="746" t="s">
        <v>708</v>
      </c>
      <c r="J25" s="746" t="s">
        <v>708</v>
      </c>
      <c r="K25" s="982" t="s">
        <v>708</v>
      </c>
      <c r="V25" s="981">
        <v>0</v>
      </c>
      <c r="W25" s="424">
        <v>2016</v>
      </c>
      <c r="X25" s="425" t="s">
        <v>470</v>
      </c>
      <c r="Y25" s="425" t="s">
        <v>156</v>
      </c>
      <c r="Z25" s="426">
        <v>316</v>
      </c>
      <c r="AA25" s="427" t="s">
        <v>38</v>
      </c>
      <c r="AB25" s="428" t="s">
        <v>708</v>
      </c>
      <c r="AC25" s="428" t="s">
        <v>708</v>
      </c>
      <c r="AD25" s="746" t="s">
        <v>708</v>
      </c>
      <c r="AE25" s="746" t="s">
        <v>708</v>
      </c>
      <c r="AF25" s="982" t="s">
        <v>708</v>
      </c>
    </row>
    <row r="26" spans="1:32" x14ac:dyDescent="0.2">
      <c r="A26" s="981">
        <v>2</v>
      </c>
      <c r="B26" s="424">
        <v>2016</v>
      </c>
      <c r="C26" s="425" t="s">
        <v>470</v>
      </c>
      <c r="D26" s="425" t="s">
        <v>143</v>
      </c>
      <c r="E26" s="426">
        <v>321</v>
      </c>
      <c r="F26" s="427" t="s">
        <v>39</v>
      </c>
      <c r="G26" s="428">
        <v>29</v>
      </c>
      <c r="H26" s="428">
        <v>334</v>
      </c>
      <c r="I26" s="746">
        <v>15347426</v>
      </c>
      <c r="J26" s="746">
        <v>45950</v>
      </c>
      <c r="K26" s="982">
        <v>883.65384615384619</v>
      </c>
      <c r="L26" s="978"/>
      <c r="M26" s="978"/>
      <c r="V26" s="981">
        <v>0</v>
      </c>
      <c r="W26" s="424">
        <v>2016</v>
      </c>
      <c r="X26" s="425" t="s">
        <v>470</v>
      </c>
      <c r="Y26" s="425" t="s">
        <v>156</v>
      </c>
      <c r="Z26" s="426">
        <v>321</v>
      </c>
      <c r="AA26" s="427" t="s">
        <v>39</v>
      </c>
      <c r="AB26" s="428">
        <v>105</v>
      </c>
      <c r="AC26" s="428">
        <v>1188</v>
      </c>
      <c r="AD26" s="746">
        <v>54871588</v>
      </c>
      <c r="AE26" s="746">
        <v>46172</v>
      </c>
      <c r="AF26" s="982">
        <v>888</v>
      </c>
    </row>
    <row r="27" spans="1:32" x14ac:dyDescent="0.2">
      <c r="A27" s="981">
        <v>2</v>
      </c>
      <c r="B27" s="424">
        <v>2016</v>
      </c>
      <c r="C27" s="425" t="s">
        <v>470</v>
      </c>
      <c r="D27" s="425" t="s">
        <v>143</v>
      </c>
      <c r="E27" s="426">
        <v>322</v>
      </c>
      <c r="F27" s="427" t="s">
        <v>40</v>
      </c>
      <c r="G27" s="428">
        <v>19</v>
      </c>
      <c r="H27" s="428">
        <v>954</v>
      </c>
      <c r="I27" s="746">
        <v>70355554</v>
      </c>
      <c r="J27" s="746">
        <v>73722</v>
      </c>
      <c r="K27" s="982">
        <v>1417.7307692307693</v>
      </c>
      <c r="V27" s="981">
        <v>0</v>
      </c>
      <c r="W27" s="424">
        <v>2016</v>
      </c>
      <c r="X27" s="425" t="s">
        <v>470</v>
      </c>
      <c r="Y27" s="425" t="s">
        <v>156</v>
      </c>
      <c r="Z27" s="426">
        <v>322</v>
      </c>
      <c r="AA27" s="427" t="s">
        <v>40</v>
      </c>
      <c r="AB27" s="428">
        <v>73</v>
      </c>
      <c r="AC27" s="428">
        <v>2973</v>
      </c>
      <c r="AD27" s="746">
        <v>206507326</v>
      </c>
      <c r="AE27" s="746">
        <v>69455</v>
      </c>
      <c r="AF27" s="982">
        <v>1336</v>
      </c>
    </row>
    <row r="28" spans="1:32" x14ac:dyDescent="0.2">
      <c r="A28" s="981">
        <v>2</v>
      </c>
      <c r="B28" s="424">
        <v>2016</v>
      </c>
      <c r="C28" s="425" t="s">
        <v>470</v>
      </c>
      <c r="D28" s="425" t="s">
        <v>143</v>
      </c>
      <c r="E28" s="426">
        <v>323</v>
      </c>
      <c r="F28" s="427" t="s">
        <v>41</v>
      </c>
      <c r="G28" s="428">
        <v>98</v>
      </c>
      <c r="H28" s="428">
        <v>2089</v>
      </c>
      <c r="I28" s="746">
        <v>128669686</v>
      </c>
      <c r="J28" s="746">
        <v>61599</v>
      </c>
      <c r="K28" s="982">
        <v>1184.5961538461538</v>
      </c>
      <c r="V28" s="981">
        <v>0</v>
      </c>
      <c r="W28" s="424">
        <v>2016</v>
      </c>
      <c r="X28" s="425" t="s">
        <v>470</v>
      </c>
      <c r="Y28" s="425" t="s">
        <v>156</v>
      </c>
      <c r="Z28" s="426">
        <v>323</v>
      </c>
      <c r="AA28" s="427" t="s">
        <v>41</v>
      </c>
      <c r="AB28" s="428">
        <v>347</v>
      </c>
      <c r="AC28" s="428">
        <v>5331</v>
      </c>
      <c r="AD28" s="746">
        <v>310138455</v>
      </c>
      <c r="AE28" s="746">
        <v>58176</v>
      </c>
      <c r="AF28" s="982">
        <v>1119</v>
      </c>
    </row>
    <row r="29" spans="1:32" x14ac:dyDescent="0.2">
      <c r="A29" s="981">
        <v>2</v>
      </c>
      <c r="B29" s="424">
        <v>2016</v>
      </c>
      <c r="C29" s="425" t="s">
        <v>470</v>
      </c>
      <c r="D29" s="425" t="s">
        <v>143</v>
      </c>
      <c r="E29" s="426">
        <v>324</v>
      </c>
      <c r="F29" s="427" t="s">
        <v>42</v>
      </c>
      <c r="G29" s="428" t="s">
        <v>708</v>
      </c>
      <c r="H29" s="428" t="s">
        <v>708</v>
      </c>
      <c r="I29" s="746" t="s">
        <v>708</v>
      </c>
      <c r="J29" s="746" t="s">
        <v>708</v>
      </c>
      <c r="K29" s="982" t="s">
        <v>708</v>
      </c>
      <c r="V29" s="981">
        <v>0</v>
      </c>
      <c r="W29" s="424">
        <v>2016</v>
      </c>
      <c r="X29" s="425" t="s">
        <v>470</v>
      </c>
      <c r="Y29" s="425" t="s">
        <v>156</v>
      </c>
      <c r="Z29" s="426">
        <v>324</v>
      </c>
      <c r="AA29" s="427" t="s">
        <v>42</v>
      </c>
      <c r="AB29" s="428" t="s">
        <v>708</v>
      </c>
      <c r="AC29" s="428" t="s">
        <v>708</v>
      </c>
      <c r="AD29" s="746" t="s">
        <v>708</v>
      </c>
      <c r="AE29" s="746" t="s">
        <v>708</v>
      </c>
      <c r="AF29" s="982" t="s">
        <v>708</v>
      </c>
    </row>
    <row r="30" spans="1:32" x14ac:dyDescent="0.2">
      <c r="A30" s="981">
        <v>2</v>
      </c>
      <c r="B30" s="424">
        <v>2016</v>
      </c>
      <c r="C30" s="425" t="s">
        <v>470</v>
      </c>
      <c r="D30" s="425" t="s">
        <v>143</v>
      </c>
      <c r="E30" s="426">
        <v>325</v>
      </c>
      <c r="F30" s="427" t="s">
        <v>43</v>
      </c>
      <c r="G30" s="428">
        <v>38</v>
      </c>
      <c r="H30" s="428">
        <v>1555</v>
      </c>
      <c r="I30" s="746">
        <v>153507091</v>
      </c>
      <c r="J30" s="746">
        <v>98718</v>
      </c>
      <c r="K30" s="982">
        <v>1898.4230769230769</v>
      </c>
      <c r="V30" s="981">
        <v>0</v>
      </c>
      <c r="W30" s="424">
        <v>2016</v>
      </c>
      <c r="X30" s="425" t="s">
        <v>470</v>
      </c>
      <c r="Y30" s="425" t="s">
        <v>156</v>
      </c>
      <c r="Z30" s="426">
        <v>325</v>
      </c>
      <c r="AA30" s="427" t="s">
        <v>43</v>
      </c>
      <c r="AB30" s="428">
        <v>170</v>
      </c>
      <c r="AC30" s="428">
        <v>7597</v>
      </c>
      <c r="AD30" s="746">
        <v>933860177</v>
      </c>
      <c r="AE30" s="746">
        <v>122918</v>
      </c>
      <c r="AF30" s="982">
        <v>2364</v>
      </c>
    </row>
    <row r="31" spans="1:32" x14ac:dyDescent="0.2">
      <c r="A31" s="981">
        <v>2</v>
      </c>
      <c r="B31" s="424">
        <v>2016</v>
      </c>
      <c r="C31" s="425" t="s">
        <v>470</v>
      </c>
      <c r="D31" s="425" t="s">
        <v>143</v>
      </c>
      <c r="E31" s="426">
        <v>326</v>
      </c>
      <c r="F31" s="427" t="s">
        <v>44</v>
      </c>
      <c r="G31" s="428">
        <v>48</v>
      </c>
      <c r="H31" s="428">
        <v>1213</v>
      </c>
      <c r="I31" s="746">
        <v>73495195</v>
      </c>
      <c r="J31" s="746">
        <v>60606</v>
      </c>
      <c r="K31" s="982">
        <v>1165.5</v>
      </c>
      <c r="V31" s="981">
        <v>0</v>
      </c>
      <c r="W31" s="424">
        <v>2016</v>
      </c>
      <c r="X31" s="425" t="s">
        <v>470</v>
      </c>
      <c r="Y31" s="425" t="s">
        <v>156</v>
      </c>
      <c r="Z31" s="426">
        <v>326</v>
      </c>
      <c r="AA31" s="427" t="s">
        <v>44</v>
      </c>
      <c r="AB31" s="428">
        <v>159</v>
      </c>
      <c r="AC31" s="428">
        <v>5635</v>
      </c>
      <c r="AD31" s="746">
        <v>333524581</v>
      </c>
      <c r="AE31" s="746">
        <v>59192</v>
      </c>
      <c r="AF31" s="982">
        <v>1138</v>
      </c>
    </row>
    <row r="32" spans="1:32" x14ac:dyDescent="0.2">
      <c r="A32" s="981">
        <v>2</v>
      </c>
      <c r="B32" s="424">
        <v>2016</v>
      </c>
      <c r="C32" s="425" t="s">
        <v>470</v>
      </c>
      <c r="D32" s="425" t="s">
        <v>143</v>
      </c>
      <c r="E32" s="426">
        <v>327</v>
      </c>
      <c r="F32" s="427" t="s">
        <v>45</v>
      </c>
      <c r="G32" s="428">
        <v>34</v>
      </c>
      <c r="H32" s="428">
        <v>451</v>
      </c>
      <c r="I32" s="746">
        <v>26459512</v>
      </c>
      <c r="J32" s="746">
        <v>58734</v>
      </c>
      <c r="K32" s="982">
        <v>1129.5</v>
      </c>
      <c r="V32" s="981">
        <v>0</v>
      </c>
      <c r="W32" s="424">
        <v>2016</v>
      </c>
      <c r="X32" s="425" t="s">
        <v>470</v>
      </c>
      <c r="Y32" s="425" t="s">
        <v>156</v>
      </c>
      <c r="Z32" s="426">
        <v>327</v>
      </c>
      <c r="AA32" s="427" t="s">
        <v>45</v>
      </c>
      <c r="AB32" s="428">
        <v>141</v>
      </c>
      <c r="AC32" s="428">
        <v>2312</v>
      </c>
      <c r="AD32" s="746">
        <v>139034331</v>
      </c>
      <c r="AE32" s="746">
        <v>60138</v>
      </c>
      <c r="AF32" s="982">
        <v>1157</v>
      </c>
    </row>
    <row r="33" spans="1:32" x14ac:dyDescent="0.2">
      <c r="A33" s="981">
        <v>2</v>
      </c>
      <c r="B33" s="424">
        <v>2016</v>
      </c>
      <c r="C33" s="425" t="s">
        <v>470</v>
      </c>
      <c r="D33" s="425" t="s">
        <v>143</v>
      </c>
      <c r="E33" s="426">
        <v>331</v>
      </c>
      <c r="F33" s="427" t="s">
        <v>46</v>
      </c>
      <c r="G33" s="428">
        <v>14</v>
      </c>
      <c r="H33" s="428">
        <v>615</v>
      </c>
      <c r="I33" s="746">
        <v>35406750</v>
      </c>
      <c r="J33" s="746">
        <v>57533</v>
      </c>
      <c r="K33" s="982">
        <v>1106.4038461538462</v>
      </c>
      <c r="V33" s="981">
        <v>0</v>
      </c>
      <c r="W33" s="424">
        <v>2016</v>
      </c>
      <c r="X33" s="425" t="s">
        <v>470</v>
      </c>
      <c r="Y33" s="425" t="s">
        <v>156</v>
      </c>
      <c r="Z33" s="426">
        <v>331</v>
      </c>
      <c r="AA33" s="427" t="s">
        <v>46</v>
      </c>
      <c r="AB33" s="428">
        <v>75</v>
      </c>
      <c r="AC33" s="428">
        <v>3662</v>
      </c>
      <c r="AD33" s="746">
        <v>248243381</v>
      </c>
      <c r="AE33" s="746">
        <v>67786</v>
      </c>
      <c r="AF33" s="982">
        <v>1304</v>
      </c>
    </row>
    <row r="34" spans="1:32" x14ac:dyDescent="0.2">
      <c r="A34" s="981">
        <v>2</v>
      </c>
      <c r="B34" s="424">
        <v>2016</v>
      </c>
      <c r="C34" s="425" t="s">
        <v>470</v>
      </c>
      <c r="D34" s="425" t="s">
        <v>143</v>
      </c>
      <c r="E34" s="426">
        <v>332</v>
      </c>
      <c r="F34" s="427" t="s">
        <v>47</v>
      </c>
      <c r="G34" s="428">
        <v>488</v>
      </c>
      <c r="H34" s="428">
        <v>13301</v>
      </c>
      <c r="I34" s="746">
        <v>979624736</v>
      </c>
      <c r="J34" s="746">
        <v>73651</v>
      </c>
      <c r="K34" s="982">
        <v>1416.3653846153845</v>
      </c>
      <c r="V34" s="981">
        <v>0</v>
      </c>
      <c r="W34" s="424">
        <v>2016</v>
      </c>
      <c r="X34" s="425" t="s">
        <v>470</v>
      </c>
      <c r="Y34" s="425" t="s">
        <v>156</v>
      </c>
      <c r="Z34" s="426">
        <v>332</v>
      </c>
      <c r="AA34" s="427" t="s">
        <v>47</v>
      </c>
      <c r="AB34" s="428">
        <v>1171</v>
      </c>
      <c r="AC34" s="428">
        <v>29183</v>
      </c>
      <c r="AD34" s="746">
        <v>1979198299</v>
      </c>
      <c r="AE34" s="746">
        <v>67821</v>
      </c>
      <c r="AF34" s="982">
        <v>1304</v>
      </c>
    </row>
    <row r="35" spans="1:32" x14ac:dyDescent="0.2">
      <c r="A35" s="981">
        <v>2</v>
      </c>
      <c r="B35" s="424">
        <v>2016</v>
      </c>
      <c r="C35" s="425" t="s">
        <v>470</v>
      </c>
      <c r="D35" s="425" t="s">
        <v>143</v>
      </c>
      <c r="E35" s="426">
        <v>333</v>
      </c>
      <c r="F35" s="427" t="s">
        <v>48</v>
      </c>
      <c r="G35" s="428">
        <v>153</v>
      </c>
      <c r="H35" s="428">
        <v>4962</v>
      </c>
      <c r="I35" s="746">
        <v>385488822</v>
      </c>
      <c r="J35" s="746">
        <v>77692</v>
      </c>
      <c r="K35" s="982">
        <v>1494.0769230769231</v>
      </c>
      <c r="V35" s="981">
        <v>0</v>
      </c>
      <c r="W35" s="424">
        <v>2016</v>
      </c>
      <c r="X35" s="425" t="s">
        <v>470</v>
      </c>
      <c r="Y35" s="425" t="s">
        <v>156</v>
      </c>
      <c r="Z35" s="426">
        <v>333</v>
      </c>
      <c r="AA35" s="427" t="s">
        <v>48</v>
      </c>
      <c r="AB35" s="428">
        <v>427</v>
      </c>
      <c r="AC35" s="428">
        <v>13543</v>
      </c>
      <c r="AD35" s="746">
        <v>1151262158</v>
      </c>
      <c r="AE35" s="746">
        <v>85009</v>
      </c>
      <c r="AF35" s="982">
        <v>1635</v>
      </c>
    </row>
    <row r="36" spans="1:32" x14ac:dyDescent="0.2">
      <c r="A36" s="981">
        <v>2</v>
      </c>
      <c r="B36" s="424">
        <v>2016</v>
      </c>
      <c r="C36" s="425" t="s">
        <v>470</v>
      </c>
      <c r="D36" s="425" t="s">
        <v>143</v>
      </c>
      <c r="E36" s="426">
        <v>334</v>
      </c>
      <c r="F36" s="427" t="s">
        <v>49</v>
      </c>
      <c r="G36" s="428">
        <v>68</v>
      </c>
      <c r="H36" s="428">
        <v>3103</v>
      </c>
      <c r="I36" s="746">
        <v>196778807</v>
      </c>
      <c r="J36" s="746">
        <v>63426</v>
      </c>
      <c r="K36" s="982">
        <v>1219.7307692307693</v>
      </c>
      <c r="V36" s="981">
        <v>0</v>
      </c>
      <c r="W36" s="424">
        <v>2016</v>
      </c>
      <c r="X36" s="425" t="s">
        <v>470</v>
      </c>
      <c r="Y36" s="425" t="s">
        <v>156</v>
      </c>
      <c r="Z36" s="426">
        <v>334</v>
      </c>
      <c r="AA36" s="427" t="s">
        <v>49</v>
      </c>
      <c r="AB36" s="428">
        <v>297</v>
      </c>
      <c r="AC36" s="428">
        <v>11644</v>
      </c>
      <c r="AD36" s="746">
        <v>860031857</v>
      </c>
      <c r="AE36" s="746">
        <v>73858</v>
      </c>
      <c r="AF36" s="982">
        <v>1420</v>
      </c>
    </row>
    <row r="37" spans="1:32" x14ac:dyDescent="0.2">
      <c r="A37" s="981">
        <v>2</v>
      </c>
      <c r="B37" s="424">
        <v>2016</v>
      </c>
      <c r="C37" s="425" t="s">
        <v>470</v>
      </c>
      <c r="D37" s="425" t="s">
        <v>143</v>
      </c>
      <c r="E37" s="426">
        <v>335</v>
      </c>
      <c r="F37" s="427" t="s">
        <v>50</v>
      </c>
      <c r="G37" s="428">
        <v>39</v>
      </c>
      <c r="H37" s="428">
        <v>2248</v>
      </c>
      <c r="I37" s="746">
        <v>177988079</v>
      </c>
      <c r="J37" s="746">
        <v>79162</v>
      </c>
      <c r="K37" s="982">
        <v>1522.3461538461538</v>
      </c>
      <c r="V37" s="981">
        <v>0</v>
      </c>
      <c r="W37" s="424">
        <v>2016</v>
      </c>
      <c r="X37" s="425" t="s">
        <v>470</v>
      </c>
      <c r="Y37" s="425" t="s">
        <v>156</v>
      </c>
      <c r="Z37" s="426">
        <v>335</v>
      </c>
      <c r="AA37" s="427" t="s">
        <v>50</v>
      </c>
      <c r="AB37" s="428">
        <v>151</v>
      </c>
      <c r="AC37" s="428">
        <v>8253</v>
      </c>
      <c r="AD37" s="746">
        <v>733198520</v>
      </c>
      <c r="AE37" s="746">
        <v>88838</v>
      </c>
      <c r="AF37" s="982">
        <v>1708</v>
      </c>
    </row>
    <row r="38" spans="1:32" x14ac:dyDescent="0.2">
      <c r="A38" s="981">
        <v>2</v>
      </c>
      <c r="B38" s="424">
        <v>2016</v>
      </c>
      <c r="C38" s="425" t="s">
        <v>470</v>
      </c>
      <c r="D38" s="425" t="s">
        <v>143</v>
      </c>
      <c r="E38" s="426">
        <v>336</v>
      </c>
      <c r="F38" s="427" t="s">
        <v>51</v>
      </c>
      <c r="G38" s="428">
        <v>115</v>
      </c>
      <c r="H38" s="428">
        <v>16907</v>
      </c>
      <c r="I38" s="746">
        <v>1742847730</v>
      </c>
      <c r="J38" s="746">
        <v>103084</v>
      </c>
      <c r="K38" s="982">
        <v>1982.3846153846155</v>
      </c>
      <c r="V38" s="981">
        <v>0</v>
      </c>
      <c r="W38" s="424">
        <v>2016</v>
      </c>
      <c r="X38" s="425" t="s">
        <v>470</v>
      </c>
      <c r="Y38" s="425" t="s">
        <v>156</v>
      </c>
      <c r="Z38" s="426">
        <v>336</v>
      </c>
      <c r="AA38" s="427" t="s">
        <v>51</v>
      </c>
      <c r="AB38" s="428">
        <v>239</v>
      </c>
      <c r="AC38" s="428">
        <v>41756</v>
      </c>
      <c r="AD38" s="746">
        <v>4128620913</v>
      </c>
      <c r="AE38" s="746">
        <v>98875</v>
      </c>
      <c r="AF38" s="982">
        <v>1901</v>
      </c>
    </row>
    <row r="39" spans="1:32" x14ac:dyDescent="0.2">
      <c r="A39" s="981">
        <v>2</v>
      </c>
      <c r="B39" s="424">
        <v>2016</v>
      </c>
      <c r="C39" s="425" t="s">
        <v>470</v>
      </c>
      <c r="D39" s="425" t="s">
        <v>143</v>
      </c>
      <c r="E39" s="426">
        <v>337</v>
      </c>
      <c r="F39" s="427" t="s">
        <v>52</v>
      </c>
      <c r="G39" s="428">
        <v>60</v>
      </c>
      <c r="H39" s="428">
        <v>1382</v>
      </c>
      <c r="I39" s="746">
        <v>72974971</v>
      </c>
      <c r="J39" s="746">
        <v>52788</v>
      </c>
      <c r="K39" s="982">
        <v>1015.1538461538462</v>
      </c>
      <c r="V39" s="981">
        <v>0</v>
      </c>
      <c r="W39" s="424">
        <v>2016</v>
      </c>
      <c r="X39" s="425" t="s">
        <v>470</v>
      </c>
      <c r="Y39" s="425" t="s">
        <v>156</v>
      </c>
      <c r="Z39" s="426">
        <v>337</v>
      </c>
      <c r="AA39" s="427" t="s">
        <v>52</v>
      </c>
      <c r="AB39" s="428">
        <v>216</v>
      </c>
      <c r="AC39" s="428">
        <v>2611</v>
      </c>
      <c r="AD39" s="746">
        <v>136054388</v>
      </c>
      <c r="AE39" s="746">
        <v>52100</v>
      </c>
      <c r="AF39" s="982">
        <v>1002</v>
      </c>
    </row>
    <row r="40" spans="1:32" x14ac:dyDescent="0.2">
      <c r="A40" s="981">
        <v>2</v>
      </c>
      <c r="B40" s="424">
        <v>2016</v>
      </c>
      <c r="C40" s="425" t="s">
        <v>470</v>
      </c>
      <c r="D40" s="425" t="s">
        <v>143</v>
      </c>
      <c r="E40" s="426">
        <v>339</v>
      </c>
      <c r="F40" s="427" t="s">
        <v>53</v>
      </c>
      <c r="G40" s="428">
        <v>85</v>
      </c>
      <c r="H40" s="428">
        <v>1683</v>
      </c>
      <c r="I40" s="746">
        <v>102005735</v>
      </c>
      <c r="J40" s="746">
        <v>60594</v>
      </c>
      <c r="K40" s="982">
        <v>1165.2692307692307</v>
      </c>
      <c r="V40" s="981">
        <v>0</v>
      </c>
      <c r="W40" s="424">
        <v>2016</v>
      </c>
      <c r="X40" s="425" t="s">
        <v>470</v>
      </c>
      <c r="Y40" s="425" t="s">
        <v>156</v>
      </c>
      <c r="Z40" s="426">
        <v>339</v>
      </c>
      <c r="AA40" s="427" t="s">
        <v>53</v>
      </c>
      <c r="AB40" s="428">
        <v>322</v>
      </c>
      <c r="AC40" s="428">
        <v>8654</v>
      </c>
      <c r="AD40" s="746">
        <v>575033044</v>
      </c>
      <c r="AE40" s="746">
        <v>66449</v>
      </c>
      <c r="AF40" s="982">
        <v>1278</v>
      </c>
    </row>
    <row r="41" spans="1:32" x14ac:dyDescent="0.2">
      <c r="A41" s="981">
        <v>2</v>
      </c>
      <c r="B41" s="424">
        <v>2016</v>
      </c>
      <c r="C41" s="425" t="s">
        <v>470</v>
      </c>
      <c r="D41" s="425" t="s">
        <v>143</v>
      </c>
      <c r="E41" s="426">
        <v>42</v>
      </c>
      <c r="F41" s="427" t="s">
        <v>7</v>
      </c>
      <c r="G41" s="428">
        <v>2288</v>
      </c>
      <c r="H41" s="428">
        <v>19184</v>
      </c>
      <c r="I41" s="746">
        <v>1421590223</v>
      </c>
      <c r="J41" s="746">
        <v>74102</v>
      </c>
      <c r="K41" s="982">
        <v>1425.0384615384614</v>
      </c>
      <c r="V41" s="981">
        <v>0</v>
      </c>
      <c r="W41" s="424">
        <v>2016</v>
      </c>
      <c r="X41" s="425" t="s">
        <v>470</v>
      </c>
      <c r="Y41" s="425" t="s">
        <v>156</v>
      </c>
      <c r="Z41" s="426">
        <v>42</v>
      </c>
      <c r="AA41" s="427" t="s">
        <v>7</v>
      </c>
      <c r="AB41" s="428">
        <v>10255</v>
      </c>
      <c r="AC41" s="428">
        <v>62527</v>
      </c>
      <c r="AD41" s="746">
        <v>5856142892</v>
      </c>
      <c r="AE41" s="746">
        <v>93658</v>
      </c>
      <c r="AF41" s="982">
        <v>1801</v>
      </c>
    </row>
    <row r="42" spans="1:32" x14ac:dyDescent="0.2">
      <c r="A42" s="981">
        <v>2</v>
      </c>
      <c r="B42" s="424">
        <v>2016</v>
      </c>
      <c r="C42" s="425" t="s">
        <v>470</v>
      </c>
      <c r="D42" s="425" t="s">
        <v>143</v>
      </c>
      <c r="E42" s="426">
        <v>423</v>
      </c>
      <c r="F42" s="427" t="s">
        <v>54</v>
      </c>
      <c r="G42" s="428">
        <v>824</v>
      </c>
      <c r="H42" s="428">
        <v>10766</v>
      </c>
      <c r="I42" s="746">
        <v>800463655</v>
      </c>
      <c r="J42" s="746">
        <v>74350</v>
      </c>
      <c r="K42" s="982">
        <v>1429.8076923076924</v>
      </c>
      <c r="L42" s="978"/>
      <c r="M42" s="978"/>
      <c r="V42" s="981">
        <v>0</v>
      </c>
      <c r="W42" s="424">
        <v>2016</v>
      </c>
      <c r="X42" s="425" t="s">
        <v>470</v>
      </c>
      <c r="Y42" s="425" t="s">
        <v>156</v>
      </c>
      <c r="Z42" s="426">
        <v>423</v>
      </c>
      <c r="AA42" s="427" t="s">
        <v>54</v>
      </c>
      <c r="AB42" s="428">
        <v>2854</v>
      </c>
      <c r="AC42" s="428">
        <v>29119</v>
      </c>
      <c r="AD42" s="746">
        <v>2507373158</v>
      </c>
      <c r="AE42" s="746">
        <v>86107</v>
      </c>
      <c r="AF42" s="982">
        <v>1656</v>
      </c>
    </row>
    <row r="43" spans="1:32" x14ac:dyDescent="0.2">
      <c r="A43" s="981">
        <v>2</v>
      </c>
      <c r="B43" s="424">
        <v>2016</v>
      </c>
      <c r="C43" s="425" t="s">
        <v>470</v>
      </c>
      <c r="D43" s="425" t="s">
        <v>143</v>
      </c>
      <c r="E43" s="426">
        <v>424</v>
      </c>
      <c r="F43" s="427" t="s">
        <v>55</v>
      </c>
      <c r="G43" s="428">
        <v>273</v>
      </c>
      <c r="H43" s="428">
        <v>6077</v>
      </c>
      <c r="I43" s="746">
        <v>358963246</v>
      </c>
      <c r="J43" s="746">
        <v>59072</v>
      </c>
      <c r="K43" s="982">
        <v>1136</v>
      </c>
      <c r="V43" s="981">
        <v>0</v>
      </c>
      <c r="W43" s="424">
        <v>2016</v>
      </c>
      <c r="X43" s="425" t="s">
        <v>470</v>
      </c>
      <c r="Y43" s="425" t="s">
        <v>156</v>
      </c>
      <c r="Z43" s="426">
        <v>424</v>
      </c>
      <c r="AA43" s="427" t="s">
        <v>55</v>
      </c>
      <c r="AB43" s="428">
        <v>1323</v>
      </c>
      <c r="AC43" s="428">
        <v>19624</v>
      </c>
      <c r="AD43" s="746">
        <v>1497109162</v>
      </c>
      <c r="AE43" s="746">
        <v>76290</v>
      </c>
      <c r="AF43" s="982">
        <v>1467</v>
      </c>
    </row>
    <row r="44" spans="1:32" x14ac:dyDescent="0.2">
      <c r="A44" s="981">
        <v>2</v>
      </c>
      <c r="B44" s="424">
        <v>2016</v>
      </c>
      <c r="C44" s="425" t="s">
        <v>470</v>
      </c>
      <c r="D44" s="425" t="s">
        <v>143</v>
      </c>
      <c r="E44" s="426">
        <v>425</v>
      </c>
      <c r="F44" s="427" t="s">
        <v>56</v>
      </c>
      <c r="G44" s="428">
        <v>1191</v>
      </c>
      <c r="H44" s="428">
        <v>2342</v>
      </c>
      <c r="I44" s="746">
        <v>262163323</v>
      </c>
      <c r="J44" s="746">
        <v>111964</v>
      </c>
      <c r="K44" s="982">
        <v>2153.1538461538462</v>
      </c>
      <c r="V44" s="981">
        <v>0</v>
      </c>
      <c r="W44" s="424">
        <v>2016</v>
      </c>
      <c r="X44" s="425" t="s">
        <v>470</v>
      </c>
      <c r="Y44" s="425" t="s">
        <v>156</v>
      </c>
      <c r="Z44" s="426">
        <v>425</v>
      </c>
      <c r="AA44" s="427" t="s">
        <v>56</v>
      </c>
      <c r="AB44" s="428">
        <v>6078</v>
      </c>
      <c r="AC44" s="428">
        <v>13784</v>
      </c>
      <c r="AD44" s="746">
        <v>1851660573</v>
      </c>
      <c r="AE44" s="746">
        <v>134334</v>
      </c>
      <c r="AF44" s="982">
        <v>2583</v>
      </c>
    </row>
    <row r="45" spans="1:32" x14ac:dyDescent="0.2">
      <c r="A45" s="981">
        <v>2</v>
      </c>
      <c r="B45" s="424">
        <v>2016</v>
      </c>
      <c r="C45" s="425" t="s">
        <v>470</v>
      </c>
      <c r="D45" s="425" t="s">
        <v>143</v>
      </c>
      <c r="E45" s="426" t="s">
        <v>8</v>
      </c>
      <c r="F45" s="427" t="s">
        <v>9</v>
      </c>
      <c r="G45" s="428">
        <v>3456</v>
      </c>
      <c r="H45" s="428">
        <v>52352</v>
      </c>
      <c r="I45" s="746">
        <v>1613256706</v>
      </c>
      <c r="J45" s="746">
        <v>30816</v>
      </c>
      <c r="K45" s="982">
        <v>592.61538461538464</v>
      </c>
      <c r="V45" s="981">
        <v>0</v>
      </c>
      <c r="W45" s="424">
        <v>2016</v>
      </c>
      <c r="X45" s="425" t="s">
        <v>470</v>
      </c>
      <c r="Y45" s="425" t="s">
        <v>156</v>
      </c>
      <c r="Z45" s="426" t="s">
        <v>8</v>
      </c>
      <c r="AA45" s="427" t="s">
        <v>9</v>
      </c>
      <c r="AB45" s="428">
        <v>12696</v>
      </c>
      <c r="AC45" s="428">
        <v>184616</v>
      </c>
      <c r="AD45" s="746">
        <v>6134431003</v>
      </c>
      <c r="AE45" s="746">
        <v>33228</v>
      </c>
      <c r="AF45" s="982">
        <v>639</v>
      </c>
    </row>
    <row r="46" spans="1:32" x14ac:dyDescent="0.2">
      <c r="A46" s="981">
        <v>2</v>
      </c>
      <c r="B46" s="424">
        <v>2016</v>
      </c>
      <c r="C46" s="425" t="s">
        <v>470</v>
      </c>
      <c r="D46" s="425" t="s">
        <v>143</v>
      </c>
      <c r="E46" s="426">
        <v>441</v>
      </c>
      <c r="F46" s="427" t="s">
        <v>57</v>
      </c>
      <c r="G46" s="428">
        <v>348</v>
      </c>
      <c r="H46" s="428">
        <v>6440</v>
      </c>
      <c r="I46" s="746">
        <v>325112452</v>
      </c>
      <c r="J46" s="746">
        <v>50487</v>
      </c>
      <c r="K46" s="982">
        <v>970.90384615384619</v>
      </c>
      <c r="L46" s="978"/>
      <c r="M46" s="978"/>
      <c r="V46" s="981">
        <v>0</v>
      </c>
      <c r="W46" s="424">
        <v>2016</v>
      </c>
      <c r="X46" s="425" t="s">
        <v>470</v>
      </c>
      <c r="Y46" s="425" t="s">
        <v>156</v>
      </c>
      <c r="Z46" s="426">
        <v>441</v>
      </c>
      <c r="AA46" s="427" t="s">
        <v>57</v>
      </c>
      <c r="AB46" s="428">
        <v>1169</v>
      </c>
      <c r="AC46" s="428">
        <v>21434</v>
      </c>
      <c r="AD46" s="746">
        <v>1147804835</v>
      </c>
      <c r="AE46" s="746">
        <v>53550</v>
      </c>
      <c r="AF46" s="982">
        <v>1030</v>
      </c>
    </row>
    <row r="47" spans="1:32" x14ac:dyDescent="0.2">
      <c r="A47" s="981">
        <v>2</v>
      </c>
      <c r="B47" s="424">
        <v>2016</v>
      </c>
      <c r="C47" s="425" t="s">
        <v>470</v>
      </c>
      <c r="D47" s="425" t="s">
        <v>143</v>
      </c>
      <c r="E47" s="426">
        <v>442</v>
      </c>
      <c r="F47" s="427" t="s">
        <v>58</v>
      </c>
      <c r="G47" s="428">
        <v>173</v>
      </c>
      <c r="H47" s="428">
        <v>1982</v>
      </c>
      <c r="I47" s="746">
        <v>86392749</v>
      </c>
      <c r="J47" s="746">
        <v>43591</v>
      </c>
      <c r="K47" s="982">
        <v>838.28846153846155</v>
      </c>
      <c r="V47" s="981">
        <v>0</v>
      </c>
      <c r="W47" s="424">
        <v>2016</v>
      </c>
      <c r="X47" s="425" t="s">
        <v>470</v>
      </c>
      <c r="Y47" s="425" t="s">
        <v>156</v>
      </c>
      <c r="Z47" s="426">
        <v>442</v>
      </c>
      <c r="AA47" s="427" t="s">
        <v>58</v>
      </c>
      <c r="AB47" s="428">
        <v>653</v>
      </c>
      <c r="AC47" s="428">
        <v>6173</v>
      </c>
      <c r="AD47" s="746">
        <v>250592265</v>
      </c>
      <c r="AE47" s="746">
        <v>40595</v>
      </c>
      <c r="AF47" s="982">
        <v>781</v>
      </c>
    </row>
    <row r="48" spans="1:32" x14ac:dyDescent="0.2">
      <c r="A48" s="981">
        <v>2</v>
      </c>
      <c r="B48" s="424">
        <v>2016</v>
      </c>
      <c r="C48" s="425" t="s">
        <v>470</v>
      </c>
      <c r="D48" s="425" t="s">
        <v>143</v>
      </c>
      <c r="E48" s="426">
        <v>443</v>
      </c>
      <c r="F48" s="427" t="s">
        <v>59</v>
      </c>
      <c r="G48" s="428">
        <v>153</v>
      </c>
      <c r="H48" s="428">
        <v>1822</v>
      </c>
      <c r="I48" s="746">
        <v>76917089</v>
      </c>
      <c r="J48" s="746">
        <v>42227</v>
      </c>
      <c r="K48" s="982">
        <v>812.05769230769226</v>
      </c>
      <c r="L48" s="978"/>
      <c r="M48" s="978"/>
      <c r="V48" s="981">
        <v>0</v>
      </c>
      <c r="W48" s="424">
        <v>2016</v>
      </c>
      <c r="X48" s="425" t="s">
        <v>470</v>
      </c>
      <c r="Y48" s="425" t="s">
        <v>156</v>
      </c>
      <c r="Z48" s="426">
        <v>443</v>
      </c>
      <c r="AA48" s="427" t="s">
        <v>59</v>
      </c>
      <c r="AB48" s="428">
        <v>592</v>
      </c>
      <c r="AC48" s="428">
        <v>5959</v>
      </c>
      <c r="AD48" s="746">
        <v>269887712</v>
      </c>
      <c r="AE48" s="746">
        <v>45291</v>
      </c>
      <c r="AF48" s="982">
        <v>871</v>
      </c>
    </row>
    <row r="49" spans="1:32" x14ac:dyDescent="0.2">
      <c r="A49" s="981">
        <v>2</v>
      </c>
      <c r="B49" s="424">
        <v>2016</v>
      </c>
      <c r="C49" s="425" t="s">
        <v>470</v>
      </c>
      <c r="D49" s="425" t="s">
        <v>143</v>
      </c>
      <c r="E49" s="426">
        <v>444</v>
      </c>
      <c r="F49" s="427" t="s">
        <v>60</v>
      </c>
      <c r="G49" s="428">
        <v>207</v>
      </c>
      <c r="H49" s="428">
        <v>4359</v>
      </c>
      <c r="I49" s="746">
        <v>157222009</v>
      </c>
      <c r="J49" s="746">
        <v>36067</v>
      </c>
      <c r="K49" s="982">
        <v>693.59615384615381</v>
      </c>
      <c r="V49" s="981">
        <v>0</v>
      </c>
      <c r="W49" s="424">
        <v>2016</v>
      </c>
      <c r="X49" s="425" t="s">
        <v>470</v>
      </c>
      <c r="Y49" s="425" t="s">
        <v>156</v>
      </c>
      <c r="Z49" s="426">
        <v>444</v>
      </c>
      <c r="AA49" s="427" t="s">
        <v>60</v>
      </c>
      <c r="AB49" s="428">
        <v>814</v>
      </c>
      <c r="AC49" s="428">
        <v>15272</v>
      </c>
      <c r="AD49" s="746">
        <v>583941166</v>
      </c>
      <c r="AE49" s="746">
        <v>38236</v>
      </c>
      <c r="AF49" s="982">
        <v>735</v>
      </c>
    </row>
    <row r="50" spans="1:32" x14ac:dyDescent="0.2">
      <c r="A50" s="981">
        <v>2</v>
      </c>
      <c r="B50" s="424">
        <v>2016</v>
      </c>
      <c r="C50" s="425" t="s">
        <v>470</v>
      </c>
      <c r="D50" s="425" t="s">
        <v>143</v>
      </c>
      <c r="E50" s="426">
        <v>445</v>
      </c>
      <c r="F50" s="427" t="s">
        <v>61</v>
      </c>
      <c r="G50" s="428">
        <v>707</v>
      </c>
      <c r="H50" s="428">
        <v>12622</v>
      </c>
      <c r="I50" s="746">
        <v>309624429</v>
      </c>
      <c r="J50" s="746">
        <v>24531</v>
      </c>
      <c r="K50" s="982">
        <v>471.75</v>
      </c>
      <c r="V50" s="981">
        <v>0</v>
      </c>
      <c r="W50" s="424">
        <v>2016</v>
      </c>
      <c r="X50" s="425" t="s">
        <v>470</v>
      </c>
      <c r="Y50" s="425" t="s">
        <v>156</v>
      </c>
      <c r="Z50" s="426">
        <v>445</v>
      </c>
      <c r="AA50" s="427" t="s">
        <v>61</v>
      </c>
      <c r="AB50" s="428">
        <v>2414</v>
      </c>
      <c r="AC50" s="428">
        <v>44025</v>
      </c>
      <c r="AD50" s="746">
        <v>1162929883</v>
      </c>
      <c r="AE50" s="746">
        <v>26415</v>
      </c>
      <c r="AF50" s="982">
        <v>508</v>
      </c>
    </row>
    <row r="51" spans="1:32" x14ac:dyDescent="0.2">
      <c r="A51" s="981">
        <v>2</v>
      </c>
      <c r="B51" s="424">
        <v>2016</v>
      </c>
      <c r="C51" s="425" t="s">
        <v>470</v>
      </c>
      <c r="D51" s="425" t="s">
        <v>143</v>
      </c>
      <c r="E51" s="426">
        <v>446</v>
      </c>
      <c r="F51" s="427" t="s">
        <v>62</v>
      </c>
      <c r="G51" s="428">
        <v>396</v>
      </c>
      <c r="H51" s="428">
        <v>4149</v>
      </c>
      <c r="I51" s="746">
        <v>162913473</v>
      </c>
      <c r="J51" s="746">
        <v>39265</v>
      </c>
      <c r="K51" s="982">
        <v>755.09615384615381</v>
      </c>
      <c r="V51" s="981">
        <v>0</v>
      </c>
      <c r="W51" s="424">
        <v>2016</v>
      </c>
      <c r="X51" s="425" t="s">
        <v>470</v>
      </c>
      <c r="Y51" s="425" t="s">
        <v>156</v>
      </c>
      <c r="Z51" s="426">
        <v>446</v>
      </c>
      <c r="AA51" s="427" t="s">
        <v>62</v>
      </c>
      <c r="AB51" s="428">
        <v>1327</v>
      </c>
      <c r="AC51" s="428">
        <v>13384</v>
      </c>
      <c r="AD51" s="746">
        <v>510390888</v>
      </c>
      <c r="AE51" s="746">
        <v>38134</v>
      </c>
      <c r="AF51" s="982">
        <v>733</v>
      </c>
    </row>
    <row r="52" spans="1:32" x14ac:dyDescent="0.2">
      <c r="A52" s="981">
        <v>2</v>
      </c>
      <c r="B52" s="424">
        <v>2016</v>
      </c>
      <c r="C52" s="425" t="s">
        <v>470</v>
      </c>
      <c r="D52" s="425" t="s">
        <v>143</v>
      </c>
      <c r="E52" s="426">
        <v>447</v>
      </c>
      <c r="F52" s="427" t="s">
        <v>63</v>
      </c>
      <c r="G52" s="428">
        <v>262</v>
      </c>
      <c r="H52" s="428">
        <v>1488</v>
      </c>
      <c r="I52" s="746">
        <v>34205634</v>
      </c>
      <c r="J52" s="746">
        <v>22995</v>
      </c>
      <c r="K52" s="982">
        <v>442.21153846153845</v>
      </c>
      <c r="L52" s="978"/>
      <c r="M52" s="978"/>
      <c r="V52" s="981">
        <v>0</v>
      </c>
      <c r="W52" s="424">
        <v>2016</v>
      </c>
      <c r="X52" s="425" t="s">
        <v>470</v>
      </c>
      <c r="Y52" s="425" t="s">
        <v>156</v>
      </c>
      <c r="Z52" s="426">
        <v>447</v>
      </c>
      <c r="AA52" s="427" t="s">
        <v>63</v>
      </c>
      <c r="AB52" s="428">
        <v>1043</v>
      </c>
      <c r="AC52" s="428">
        <v>6273</v>
      </c>
      <c r="AD52" s="746">
        <v>149915573</v>
      </c>
      <c r="AE52" s="746">
        <v>23900</v>
      </c>
      <c r="AF52" s="982">
        <v>460</v>
      </c>
    </row>
    <row r="53" spans="1:32" x14ac:dyDescent="0.2">
      <c r="A53" s="981">
        <v>2</v>
      </c>
      <c r="B53" s="424">
        <v>2016</v>
      </c>
      <c r="C53" s="425" t="s">
        <v>470</v>
      </c>
      <c r="D53" s="425" t="s">
        <v>143</v>
      </c>
      <c r="E53" s="426">
        <v>448</v>
      </c>
      <c r="F53" s="427" t="s">
        <v>64</v>
      </c>
      <c r="G53" s="428">
        <v>389</v>
      </c>
      <c r="H53" s="428">
        <v>4570</v>
      </c>
      <c r="I53" s="746">
        <v>94672432</v>
      </c>
      <c r="J53" s="746">
        <v>20717</v>
      </c>
      <c r="K53" s="982">
        <v>398.40384615384613</v>
      </c>
      <c r="V53" s="981">
        <v>0</v>
      </c>
      <c r="W53" s="424">
        <v>2016</v>
      </c>
      <c r="X53" s="425" t="s">
        <v>470</v>
      </c>
      <c r="Y53" s="425" t="s">
        <v>156</v>
      </c>
      <c r="Z53" s="426">
        <v>448</v>
      </c>
      <c r="AA53" s="427" t="s">
        <v>64</v>
      </c>
      <c r="AB53" s="428">
        <v>1654</v>
      </c>
      <c r="AC53" s="428">
        <v>17650</v>
      </c>
      <c r="AD53" s="746">
        <v>395814499</v>
      </c>
      <c r="AE53" s="746">
        <v>22426</v>
      </c>
      <c r="AF53" s="982">
        <v>431</v>
      </c>
    </row>
    <row r="54" spans="1:32" x14ac:dyDescent="0.2">
      <c r="A54" s="981">
        <v>2</v>
      </c>
      <c r="B54" s="424">
        <v>2016</v>
      </c>
      <c r="C54" s="425" t="s">
        <v>470</v>
      </c>
      <c r="D54" s="425" t="s">
        <v>143</v>
      </c>
      <c r="E54" s="426">
        <v>451</v>
      </c>
      <c r="F54" s="427" t="s">
        <v>65</v>
      </c>
      <c r="G54" s="428">
        <v>193</v>
      </c>
      <c r="H54" s="428">
        <v>2341</v>
      </c>
      <c r="I54" s="746">
        <v>46764825</v>
      </c>
      <c r="J54" s="746">
        <v>19981</v>
      </c>
      <c r="K54" s="982">
        <v>384.25</v>
      </c>
      <c r="V54" s="981">
        <v>0</v>
      </c>
      <c r="W54" s="424">
        <v>2016</v>
      </c>
      <c r="X54" s="425" t="s">
        <v>470</v>
      </c>
      <c r="Y54" s="425" t="s">
        <v>156</v>
      </c>
      <c r="Z54" s="426">
        <v>451</v>
      </c>
      <c r="AA54" s="427" t="s">
        <v>65</v>
      </c>
      <c r="AB54" s="428">
        <v>678</v>
      </c>
      <c r="AC54" s="428">
        <v>7047</v>
      </c>
      <c r="AD54" s="746">
        <v>144351573</v>
      </c>
      <c r="AE54" s="746">
        <v>20484</v>
      </c>
      <c r="AF54" s="982">
        <v>394</v>
      </c>
    </row>
    <row r="55" spans="1:32" x14ac:dyDescent="0.2">
      <c r="A55" s="981">
        <v>2</v>
      </c>
      <c r="B55" s="424">
        <v>2016</v>
      </c>
      <c r="C55" s="425" t="s">
        <v>470</v>
      </c>
      <c r="D55" s="425" t="s">
        <v>143</v>
      </c>
      <c r="E55" s="426">
        <v>452</v>
      </c>
      <c r="F55" s="427" t="s">
        <v>66</v>
      </c>
      <c r="G55" s="428">
        <v>146</v>
      </c>
      <c r="H55" s="428">
        <v>8780</v>
      </c>
      <c r="I55" s="746">
        <v>195260772</v>
      </c>
      <c r="J55" s="746">
        <v>22241</v>
      </c>
      <c r="K55" s="982">
        <v>427.71153846153845</v>
      </c>
      <c r="V55" s="981">
        <v>0</v>
      </c>
      <c r="W55" s="424">
        <v>2016</v>
      </c>
      <c r="X55" s="425" t="s">
        <v>470</v>
      </c>
      <c r="Y55" s="425" t="s">
        <v>156</v>
      </c>
      <c r="Z55" s="426">
        <v>452</v>
      </c>
      <c r="AA55" s="427" t="s">
        <v>66</v>
      </c>
      <c r="AB55" s="428">
        <v>482</v>
      </c>
      <c r="AC55" s="428">
        <v>29010</v>
      </c>
      <c r="AD55" s="746">
        <v>651146357</v>
      </c>
      <c r="AE55" s="746">
        <v>22446</v>
      </c>
      <c r="AF55" s="982">
        <v>432</v>
      </c>
    </row>
    <row r="56" spans="1:32" x14ac:dyDescent="0.2">
      <c r="A56" s="981">
        <v>2</v>
      </c>
      <c r="B56" s="424">
        <v>2016</v>
      </c>
      <c r="C56" s="425" t="s">
        <v>470</v>
      </c>
      <c r="D56" s="425" t="s">
        <v>143</v>
      </c>
      <c r="E56" s="426">
        <v>453</v>
      </c>
      <c r="F56" s="427" t="s">
        <v>67</v>
      </c>
      <c r="G56" s="428">
        <v>318</v>
      </c>
      <c r="H56" s="428">
        <v>2560</v>
      </c>
      <c r="I56" s="746">
        <v>55245524</v>
      </c>
      <c r="J56" s="746">
        <v>21580</v>
      </c>
      <c r="K56" s="982">
        <v>415</v>
      </c>
      <c r="V56" s="981">
        <v>0</v>
      </c>
      <c r="W56" s="424">
        <v>2016</v>
      </c>
      <c r="X56" s="425" t="s">
        <v>470</v>
      </c>
      <c r="Y56" s="425" t="s">
        <v>156</v>
      </c>
      <c r="Z56" s="426">
        <v>453</v>
      </c>
      <c r="AA56" s="427" t="s">
        <v>67</v>
      </c>
      <c r="AB56" s="428">
        <v>1187</v>
      </c>
      <c r="AC56" s="428">
        <v>9380</v>
      </c>
      <c r="AD56" s="746">
        <v>225229980</v>
      </c>
      <c r="AE56" s="746">
        <v>24013</v>
      </c>
      <c r="AF56" s="982">
        <v>462</v>
      </c>
    </row>
    <row r="57" spans="1:32" x14ac:dyDescent="0.2">
      <c r="A57" s="981">
        <v>2</v>
      </c>
      <c r="B57" s="424">
        <v>2016</v>
      </c>
      <c r="C57" s="425" t="s">
        <v>470</v>
      </c>
      <c r="D57" s="425" t="s">
        <v>143</v>
      </c>
      <c r="E57" s="426">
        <v>454</v>
      </c>
      <c r="F57" s="427" t="s">
        <v>68</v>
      </c>
      <c r="G57" s="428">
        <v>164</v>
      </c>
      <c r="H57" s="428">
        <v>1242</v>
      </c>
      <c r="I57" s="746">
        <v>68925319</v>
      </c>
      <c r="J57" s="746">
        <v>55514</v>
      </c>
      <c r="K57" s="982">
        <v>1067.5769230769231</v>
      </c>
      <c r="V57" s="981">
        <v>0</v>
      </c>
      <c r="W57" s="424">
        <v>2016</v>
      </c>
      <c r="X57" s="425" t="s">
        <v>470</v>
      </c>
      <c r="Y57" s="425" t="s">
        <v>156</v>
      </c>
      <c r="Z57" s="426">
        <v>454</v>
      </c>
      <c r="AA57" s="427" t="s">
        <v>68</v>
      </c>
      <c r="AB57" s="428">
        <v>683</v>
      </c>
      <c r="AC57" s="428">
        <v>9009</v>
      </c>
      <c r="AD57" s="746">
        <v>642426273</v>
      </c>
      <c r="AE57" s="746">
        <v>71309</v>
      </c>
      <c r="AF57" s="982">
        <v>1371</v>
      </c>
    </row>
    <row r="58" spans="1:32" x14ac:dyDescent="0.2">
      <c r="A58" s="981">
        <v>2</v>
      </c>
      <c r="B58" s="424">
        <v>2016</v>
      </c>
      <c r="C58" s="425" t="s">
        <v>470</v>
      </c>
      <c r="D58" s="425" t="s">
        <v>143</v>
      </c>
      <c r="E58" s="426" t="s">
        <v>10</v>
      </c>
      <c r="F58" s="427" t="s">
        <v>11</v>
      </c>
      <c r="G58" s="428">
        <v>585</v>
      </c>
      <c r="H58" s="428">
        <v>17601</v>
      </c>
      <c r="I58" s="746">
        <v>775966034</v>
      </c>
      <c r="J58" s="746">
        <v>44086</v>
      </c>
      <c r="K58" s="982">
        <v>847.80769230769226</v>
      </c>
      <c r="V58" s="981">
        <v>0</v>
      </c>
      <c r="W58" s="424">
        <v>2016</v>
      </c>
      <c r="X58" s="425" t="s">
        <v>470</v>
      </c>
      <c r="Y58" s="425" t="s">
        <v>156</v>
      </c>
      <c r="Z58" s="426" t="s">
        <v>10</v>
      </c>
      <c r="AA58" s="427" t="s">
        <v>11</v>
      </c>
      <c r="AB58" s="428">
        <v>1943</v>
      </c>
      <c r="AC58" s="428">
        <v>44669</v>
      </c>
      <c r="AD58" s="746">
        <v>2129690961</v>
      </c>
      <c r="AE58" s="746">
        <v>47677</v>
      </c>
      <c r="AF58" s="982">
        <v>917</v>
      </c>
    </row>
    <row r="59" spans="1:32" x14ac:dyDescent="0.2">
      <c r="A59" s="981">
        <v>2</v>
      </c>
      <c r="B59" s="424">
        <v>2016</v>
      </c>
      <c r="C59" s="425" t="s">
        <v>470</v>
      </c>
      <c r="D59" s="425" t="s">
        <v>143</v>
      </c>
      <c r="E59" s="426">
        <v>481</v>
      </c>
      <c r="F59" s="427" t="s">
        <v>69</v>
      </c>
      <c r="G59" s="428">
        <v>15</v>
      </c>
      <c r="H59" s="428">
        <v>435</v>
      </c>
      <c r="I59" s="746">
        <v>24361508</v>
      </c>
      <c r="J59" s="746">
        <v>56046</v>
      </c>
      <c r="K59" s="982">
        <v>1077.8076923076924</v>
      </c>
      <c r="L59" s="978"/>
      <c r="M59" s="978"/>
      <c r="V59" s="981">
        <v>0</v>
      </c>
      <c r="W59" s="424">
        <v>2016</v>
      </c>
      <c r="X59" s="425" t="s">
        <v>470</v>
      </c>
      <c r="Y59" s="425" t="s">
        <v>156</v>
      </c>
      <c r="Z59" s="426">
        <v>481</v>
      </c>
      <c r="AA59" s="427" t="s">
        <v>69</v>
      </c>
      <c r="AB59" s="428">
        <v>57</v>
      </c>
      <c r="AC59" s="428">
        <v>982</v>
      </c>
      <c r="AD59" s="746">
        <v>76945102</v>
      </c>
      <c r="AE59" s="746">
        <v>78382</v>
      </c>
      <c r="AF59" s="982">
        <v>1507</v>
      </c>
    </row>
    <row r="60" spans="1:32" x14ac:dyDescent="0.2">
      <c r="A60" s="981">
        <v>2</v>
      </c>
      <c r="B60" s="424">
        <v>2016</v>
      </c>
      <c r="C60" s="425" t="s">
        <v>470</v>
      </c>
      <c r="D60" s="425" t="s">
        <v>143</v>
      </c>
      <c r="E60" s="426">
        <v>482</v>
      </c>
      <c r="F60" s="427" t="s">
        <v>70</v>
      </c>
      <c r="G60" s="428" t="s">
        <v>709</v>
      </c>
      <c r="H60" s="428" t="s">
        <v>709</v>
      </c>
      <c r="I60" s="746" t="s">
        <v>709</v>
      </c>
      <c r="J60" s="746" t="s">
        <v>709</v>
      </c>
      <c r="K60" s="982" t="s">
        <v>709</v>
      </c>
      <c r="V60" s="981">
        <v>0</v>
      </c>
      <c r="W60" s="424">
        <v>2016</v>
      </c>
      <c r="X60" s="425" t="s">
        <v>470</v>
      </c>
      <c r="Y60" s="425" t="s">
        <v>156</v>
      </c>
      <c r="Z60" s="426">
        <v>482</v>
      </c>
      <c r="AA60" s="427" t="s">
        <v>70</v>
      </c>
      <c r="AB60" s="428" t="s">
        <v>708</v>
      </c>
      <c r="AC60" s="428" t="s">
        <v>708</v>
      </c>
      <c r="AD60" s="746" t="s">
        <v>708</v>
      </c>
      <c r="AE60" s="746" t="s">
        <v>708</v>
      </c>
      <c r="AF60" s="982" t="s">
        <v>708</v>
      </c>
    </row>
    <row r="61" spans="1:32" x14ac:dyDescent="0.2">
      <c r="A61" s="981">
        <v>2</v>
      </c>
      <c r="B61" s="424">
        <v>2016</v>
      </c>
      <c r="C61" s="425" t="s">
        <v>470</v>
      </c>
      <c r="D61" s="425" t="s">
        <v>143</v>
      </c>
      <c r="E61" s="426">
        <v>483</v>
      </c>
      <c r="F61" s="427" t="s">
        <v>71</v>
      </c>
      <c r="G61" s="428" t="s">
        <v>709</v>
      </c>
      <c r="H61" s="428" t="s">
        <v>709</v>
      </c>
      <c r="I61" s="746" t="s">
        <v>709</v>
      </c>
      <c r="J61" s="746" t="s">
        <v>709</v>
      </c>
      <c r="K61" s="982" t="s">
        <v>709</v>
      </c>
      <c r="V61" s="981">
        <v>0</v>
      </c>
      <c r="W61" s="424">
        <v>2016</v>
      </c>
      <c r="X61" s="425" t="s">
        <v>470</v>
      </c>
      <c r="Y61" s="425" t="s">
        <v>156</v>
      </c>
      <c r="Z61" s="426">
        <v>483</v>
      </c>
      <c r="AA61" s="427" t="s">
        <v>71</v>
      </c>
      <c r="AB61" s="428">
        <v>33</v>
      </c>
      <c r="AC61" s="428">
        <v>760</v>
      </c>
      <c r="AD61" s="746">
        <v>67952042</v>
      </c>
      <c r="AE61" s="746">
        <v>89469</v>
      </c>
      <c r="AF61" s="982">
        <v>1721</v>
      </c>
    </row>
    <row r="62" spans="1:32" x14ac:dyDescent="0.2">
      <c r="A62" s="981">
        <v>2</v>
      </c>
      <c r="B62" s="424">
        <v>2016</v>
      </c>
      <c r="C62" s="425" t="s">
        <v>470</v>
      </c>
      <c r="D62" s="425" t="s">
        <v>143</v>
      </c>
      <c r="E62" s="426">
        <v>484</v>
      </c>
      <c r="F62" s="427" t="s">
        <v>72</v>
      </c>
      <c r="G62" s="428">
        <v>241</v>
      </c>
      <c r="H62" s="428">
        <v>2390</v>
      </c>
      <c r="I62" s="746">
        <v>126103465</v>
      </c>
      <c r="J62" s="746">
        <v>52754</v>
      </c>
      <c r="K62" s="982">
        <v>1014.5</v>
      </c>
      <c r="V62" s="981">
        <v>0</v>
      </c>
      <c r="W62" s="424">
        <v>2016</v>
      </c>
      <c r="X62" s="425" t="s">
        <v>470</v>
      </c>
      <c r="Y62" s="425" t="s">
        <v>156</v>
      </c>
      <c r="Z62" s="426">
        <v>484</v>
      </c>
      <c r="AA62" s="427" t="s">
        <v>72</v>
      </c>
      <c r="AB62" s="428">
        <v>725</v>
      </c>
      <c r="AC62" s="428">
        <v>7112</v>
      </c>
      <c r="AD62" s="746">
        <v>389869265</v>
      </c>
      <c r="AE62" s="746">
        <v>54822</v>
      </c>
      <c r="AF62" s="982">
        <v>1054</v>
      </c>
    </row>
    <row r="63" spans="1:32" x14ac:dyDescent="0.2">
      <c r="A63" s="981">
        <v>2</v>
      </c>
      <c r="B63" s="424">
        <v>2016</v>
      </c>
      <c r="C63" s="425" t="s">
        <v>470</v>
      </c>
      <c r="D63" s="425" t="s">
        <v>143</v>
      </c>
      <c r="E63" s="426">
        <v>485</v>
      </c>
      <c r="F63" s="427" t="s">
        <v>73</v>
      </c>
      <c r="G63" s="428">
        <v>99</v>
      </c>
      <c r="H63" s="428">
        <v>4916</v>
      </c>
      <c r="I63" s="746">
        <v>178035225</v>
      </c>
      <c r="J63" s="746">
        <v>36214</v>
      </c>
      <c r="K63" s="982">
        <v>696.42307692307691</v>
      </c>
      <c r="V63" s="981">
        <v>0</v>
      </c>
      <c r="W63" s="424">
        <v>2016</v>
      </c>
      <c r="X63" s="425" t="s">
        <v>470</v>
      </c>
      <c r="Y63" s="425" t="s">
        <v>156</v>
      </c>
      <c r="Z63" s="426">
        <v>485</v>
      </c>
      <c r="AA63" s="427" t="s">
        <v>73</v>
      </c>
      <c r="AB63" s="428">
        <v>415</v>
      </c>
      <c r="AC63" s="428">
        <v>14601</v>
      </c>
      <c r="AD63" s="746">
        <v>495602333</v>
      </c>
      <c r="AE63" s="746">
        <v>33942</v>
      </c>
      <c r="AF63" s="982">
        <v>653</v>
      </c>
    </row>
    <row r="64" spans="1:32" x14ac:dyDescent="0.2">
      <c r="A64" s="981">
        <v>2</v>
      </c>
      <c r="B64" s="424">
        <v>2016</v>
      </c>
      <c r="C64" s="425" t="s">
        <v>470</v>
      </c>
      <c r="D64" s="425" t="s">
        <v>143</v>
      </c>
      <c r="E64" s="426">
        <v>486</v>
      </c>
      <c r="F64" s="427" t="s">
        <v>74</v>
      </c>
      <c r="G64" s="428" t="s">
        <v>708</v>
      </c>
      <c r="H64" s="428" t="s">
        <v>708</v>
      </c>
      <c r="I64" s="746" t="s">
        <v>708</v>
      </c>
      <c r="J64" s="746" t="s">
        <v>708</v>
      </c>
      <c r="K64" s="982" t="s">
        <v>708</v>
      </c>
      <c r="V64" s="981">
        <v>0</v>
      </c>
      <c r="W64" s="424">
        <v>2016</v>
      </c>
      <c r="X64" s="425" t="s">
        <v>470</v>
      </c>
      <c r="Y64" s="425" t="s">
        <v>156</v>
      </c>
      <c r="Z64" s="426">
        <v>486</v>
      </c>
      <c r="AA64" s="427" t="s">
        <v>74</v>
      </c>
      <c r="AB64" s="428">
        <v>4</v>
      </c>
      <c r="AC64" s="428">
        <v>166</v>
      </c>
      <c r="AD64" s="746">
        <v>20695894</v>
      </c>
      <c r="AE64" s="746">
        <v>124549</v>
      </c>
      <c r="AF64" s="982">
        <v>2395</v>
      </c>
    </row>
    <row r="65" spans="1:32" x14ac:dyDescent="0.2">
      <c r="A65" s="981">
        <v>2</v>
      </c>
      <c r="B65" s="424">
        <v>2016</v>
      </c>
      <c r="C65" s="425" t="s">
        <v>470</v>
      </c>
      <c r="D65" s="425" t="s">
        <v>143</v>
      </c>
      <c r="E65" s="426">
        <v>487</v>
      </c>
      <c r="F65" s="427" t="s">
        <v>75</v>
      </c>
      <c r="G65" s="428" t="s">
        <v>708</v>
      </c>
      <c r="H65" s="428" t="s">
        <v>708</v>
      </c>
      <c r="I65" s="746" t="s">
        <v>708</v>
      </c>
      <c r="J65" s="746" t="s">
        <v>708</v>
      </c>
      <c r="K65" s="982" t="s">
        <v>708</v>
      </c>
      <c r="L65" s="978"/>
      <c r="M65" s="978"/>
      <c r="V65" s="981">
        <v>0</v>
      </c>
      <c r="W65" s="424">
        <v>2016</v>
      </c>
      <c r="X65" s="425" t="s">
        <v>470</v>
      </c>
      <c r="Y65" s="425" t="s">
        <v>156</v>
      </c>
      <c r="Z65" s="426">
        <v>487</v>
      </c>
      <c r="AA65" s="427" t="s">
        <v>75</v>
      </c>
      <c r="AB65" s="428">
        <v>21</v>
      </c>
      <c r="AC65" s="428">
        <v>174</v>
      </c>
      <c r="AD65" s="746">
        <v>3710787</v>
      </c>
      <c r="AE65" s="746">
        <v>21388</v>
      </c>
      <c r="AF65" s="982">
        <v>411</v>
      </c>
    </row>
    <row r="66" spans="1:32" x14ac:dyDescent="0.2">
      <c r="A66" s="981">
        <v>2</v>
      </c>
      <c r="B66" s="424">
        <v>2016</v>
      </c>
      <c r="C66" s="425" t="s">
        <v>470</v>
      </c>
      <c r="D66" s="425" t="s">
        <v>143</v>
      </c>
      <c r="E66" s="426">
        <v>488</v>
      </c>
      <c r="F66" s="427" t="s">
        <v>76</v>
      </c>
      <c r="G66" s="428">
        <v>94</v>
      </c>
      <c r="H66" s="428">
        <v>1197</v>
      </c>
      <c r="I66" s="428">
        <v>69432485</v>
      </c>
      <c r="J66" s="428">
        <v>58005</v>
      </c>
      <c r="K66" s="983">
        <v>1115.4807692307693</v>
      </c>
      <c r="V66" s="981">
        <v>0</v>
      </c>
      <c r="W66" s="424">
        <v>2016</v>
      </c>
      <c r="X66" s="425" t="s">
        <v>470</v>
      </c>
      <c r="Y66" s="425" t="s">
        <v>156</v>
      </c>
      <c r="Z66" s="426">
        <v>488</v>
      </c>
      <c r="AA66" s="427" t="s">
        <v>76</v>
      </c>
      <c r="AB66" s="428">
        <v>335</v>
      </c>
      <c r="AC66" s="428">
        <v>3429</v>
      </c>
      <c r="AD66" s="428">
        <v>290336137</v>
      </c>
      <c r="AE66" s="428">
        <v>84677</v>
      </c>
      <c r="AF66" s="983">
        <v>1628</v>
      </c>
    </row>
    <row r="67" spans="1:32" x14ac:dyDescent="0.2">
      <c r="A67" s="981">
        <v>2</v>
      </c>
      <c r="B67" s="424">
        <v>2016</v>
      </c>
      <c r="C67" s="425" t="s">
        <v>470</v>
      </c>
      <c r="D67" s="425" t="s">
        <v>143</v>
      </c>
      <c r="E67" s="426">
        <v>491</v>
      </c>
      <c r="F67" s="427" t="s">
        <v>77</v>
      </c>
      <c r="G67" s="428" t="s">
        <v>708</v>
      </c>
      <c r="H67" s="428" t="s">
        <v>708</v>
      </c>
      <c r="I67" s="746" t="s">
        <v>708</v>
      </c>
      <c r="J67" s="746" t="s">
        <v>708</v>
      </c>
      <c r="K67" s="982" t="s">
        <v>708</v>
      </c>
      <c r="V67" s="981">
        <v>0</v>
      </c>
      <c r="W67" s="424">
        <v>2016</v>
      </c>
      <c r="X67" s="425" t="s">
        <v>470</v>
      </c>
      <c r="Y67" s="425" t="s">
        <v>156</v>
      </c>
      <c r="Z67" s="426">
        <v>491</v>
      </c>
      <c r="AA67" s="427" t="s">
        <v>77</v>
      </c>
      <c r="AB67" s="428" t="s">
        <v>708</v>
      </c>
      <c r="AC67" s="428" t="s">
        <v>708</v>
      </c>
      <c r="AD67" s="746" t="s">
        <v>708</v>
      </c>
      <c r="AE67" s="746" t="s">
        <v>708</v>
      </c>
      <c r="AF67" s="982" t="s">
        <v>708</v>
      </c>
    </row>
    <row r="68" spans="1:32" x14ac:dyDescent="0.2">
      <c r="A68" s="981">
        <v>2</v>
      </c>
      <c r="B68" s="424">
        <v>2016</v>
      </c>
      <c r="C68" s="425" t="s">
        <v>470</v>
      </c>
      <c r="D68" s="425" t="s">
        <v>143</v>
      </c>
      <c r="E68" s="426">
        <v>492</v>
      </c>
      <c r="F68" s="427" t="s">
        <v>78</v>
      </c>
      <c r="G68" s="428">
        <v>78</v>
      </c>
      <c r="H68" s="428">
        <v>2751</v>
      </c>
      <c r="I68" s="746">
        <v>119087641</v>
      </c>
      <c r="J68" s="746">
        <v>43289</v>
      </c>
      <c r="K68" s="982">
        <v>832.48076923076928</v>
      </c>
      <c r="V68" s="981">
        <v>0</v>
      </c>
      <c r="W68" s="424">
        <v>2016</v>
      </c>
      <c r="X68" s="425" t="s">
        <v>470</v>
      </c>
      <c r="Y68" s="425" t="s">
        <v>156</v>
      </c>
      <c r="Z68" s="426">
        <v>492</v>
      </c>
      <c r="AA68" s="427" t="s">
        <v>78</v>
      </c>
      <c r="AB68" s="428">
        <v>202</v>
      </c>
      <c r="AC68" s="428">
        <v>7231</v>
      </c>
      <c r="AD68" s="746">
        <v>308605007</v>
      </c>
      <c r="AE68" s="746">
        <v>42680</v>
      </c>
      <c r="AF68" s="982">
        <v>821</v>
      </c>
    </row>
    <row r="69" spans="1:32" x14ac:dyDescent="0.2">
      <c r="A69" s="981">
        <v>2</v>
      </c>
      <c r="B69" s="424">
        <v>2016</v>
      </c>
      <c r="C69" s="425" t="s">
        <v>470</v>
      </c>
      <c r="D69" s="425" t="s">
        <v>143</v>
      </c>
      <c r="E69" s="426">
        <v>493</v>
      </c>
      <c r="F69" s="427" t="s">
        <v>79</v>
      </c>
      <c r="G69" s="428">
        <v>55</v>
      </c>
      <c r="H69" s="428">
        <v>5890</v>
      </c>
      <c r="I69" s="746">
        <v>257165138</v>
      </c>
      <c r="J69" s="746">
        <v>43661</v>
      </c>
      <c r="K69" s="982">
        <v>839.63461538461536</v>
      </c>
      <c r="V69" s="981">
        <v>0</v>
      </c>
      <c r="W69" s="424">
        <v>2016</v>
      </c>
      <c r="X69" s="425" t="s">
        <v>470</v>
      </c>
      <c r="Y69" s="425" t="s">
        <v>156</v>
      </c>
      <c r="Z69" s="426">
        <v>493</v>
      </c>
      <c r="AA69" s="427" t="s">
        <v>79</v>
      </c>
      <c r="AB69" s="428">
        <v>145</v>
      </c>
      <c r="AC69" s="428">
        <v>10191</v>
      </c>
      <c r="AD69" s="746">
        <v>474416965</v>
      </c>
      <c r="AE69" s="746">
        <v>46553</v>
      </c>
      <c r="AF69" s="982">
        <v>895</v>
      </c>
    </row>
    <row r="70" spans="1:32" x14ac:dyDescent="0.2">
      <c r="A70" s="981">
        <v>2</v>
      </c>
      <c r="B70" s="424">
        <v>2016</v>
      </c>
      <c r="C70" s="425" t="s">
        <v>470</v>
      </c>
      <c r="D70" s="425" t="s">
        <v>143</v>
      </c>
      <c r="E70" s="426">
        <v>51</v>
      </c>
      <c r="F70" s="427" t="s">
        <v>12</v>
      </c>
      <c r="G70" s="428">
        <v>388</v>
      </c>
      <c r="H70" s="428">
        <v>11111</v>
      </c>
      <c r="I70" s="746">
        <v>1136842990</v>
      </c>
      <c r="J70" s="746">
        <v>102321</v>
      </c>
      <c r="K70" s="982">
        <v>1967.7115384615386</v>
      </c>
      <c r="V70" s="981">
        <v>0</v>
      </c>
      <c r="W70" s="424">
        <v>2016</v>
      </c>
      <c r="X70" s="425" t="s">
        <v>470</v>
      </c>
      <c r="Y70" s="425" t="s">
        <v>156</v>
      </c>
      <c r="Z70" s="426">
        <v>51</v>
      </c>
      <c r="AA70" s="427" t="s">
        <v>12</v>
      </c>
      <c r="AB70" s="428">
        <v>2020</v>
      </c>
      <c r="AC70" s="428">
        <v>32336</v>
      </c>
      <c r="AD70" s="746">
        <v>3308533176</v>
      </c>
      <c r="AE70" s="746">
        <v>102317</v>
      </c>
      <c r="AF70" s="982">
        <v>1968</v>
      </c>
    </row>
    <row r="71" spans="1:32" x14ac:dyDescent="0.2">
      <c r="A71" s="981">
        <v>2</v>
      </c>
      <c r="B71" s="424">
        <v>2016</v>
      </c>
      <c r="C71" s="425" t="s">
        <v>470</v>
      </c>
      <c r="D71" s="425" t="s">
        <v>143</v>
      </c>
      <c r="E71" s="426">
        <v>511</v>
      </c>
      <c r="F71" s="427" t="s">
        <v>80</v>
      </c>
      <c r="G71" s="428">
        <v>137</v>
      </c>
      <c r="H71" s="428">
        <v>2612</v>
      </c>
      <c r="I71" s="746">
        <v>245473984</v>
      </c>
      <c r="J71" s="746">
        <v>93979</v>
      </c>
      <c r="K71" s="982">
        <v>1807.2884615384614</v>
      </c>
      <c r="V71" s="981">
        <v>0</v>
      </c>
      <c r="W71" s="424">
        <v>2016</v>
      </c>
      <c r="X71" s="425" t="s">
        <v>470</v>
      </c>
      <c r="Y71" s="425" t="s">
        <v>156</v>
      </c>
      <c r="Z71" s="426">
        <v>511</v>
      </c>
      <c r="AA71" s="427" t="s">
        <v>80</v>
      </c>
      <c r="AB71" s="428">
        <v>687</v>
      </c>
      <c r="AC71" s="428">
        <v>8667</v>
      </c>
      <c r="AD71" s="746">
        <v>846559878</v>
      </c>
      <c r="AE71" s="746">
        <v>97676</v>
      </c>
      <c r="AF71" s="982">
        <v>1878</v>
      </c>
    </row>
    <row r="72" spans="1:32" x14ac:dyDescent="0.2">
      <c r="A72" s="981">
        <v>2</v>
      </c>
      <c r="B72" s="424">
        <v>2016</v>
      </c>
      <c r="C72" s="425" t="s">
        <v>470</v>
      </c>
      <c r="D72" s="425" t="s">
        <v>143</v>
      </c>
      <c r="E72" s="426">
        <v>512</v>
      </c>
      <c r="F72" s="427" t="s">
        <v>81</v>
      </c>
      <c r="G72" s="428">
        <v>49</v>
      </c>
      <c r="H72" s="428">
        <v>607</v>
      </c>
      <c r="I72" s="746">
        <v>18444048</v>
      </c>
      <c r="J72" s="746">
        <v>30411</v>
      </c>
      <c r="K72" s="982">
        <v>584.82692307692309</v>
      </c>
      <c r="L72" s="978"/>
      <c r="M72" s="978"/>
      <c r="V72" s="981">
        <v>0</v>
      </c>
      <c r="W72" s="424">
        <v>2016</v>
      </c>
      <c r="X72" s="425" t="s">
        <v>470</v>
      </c>
      <c r="Y72" s="425" t="s">
        <v>156</v>
      </c>
      <c r="Z72" s="426">
        <v>512</v>
      </c>
      <c r="AA72" s="427" t="s">
        <v>81</v>
      </c>
      <c r="AB72" s="428">
        <v>348</v>
      </c>
      <c r="AC72" s="428">
        <v>4441</v>
      </c>
      <c r="AD72" s="746">
        <v>420195558</v>
      </c>
      <c r="AE72" s="746">
        <v>94610</v>
      </c>
      <c r="AF72" s="982">
        <v>1819</v>
      </c>
    </row>
    <row r="73" spans="1:32" x14ac:dyDescent="0.2">
      <c r="A73" s="981">
        <v>2</v>
      </c>
      <c r="B73" s="424">
        <v>2016</v>
      </c>
      <c r="C73" s="425" t="s">
        <v>470</v>
      </c>
      <c r="D73" s="425" t="s">
        <v>143</v>
      </c>
      <c r="E73" s="426">
        <v>515</v>
      </c>
      <c r="F73" s="427" t="s">
        <v>82</v>
      </c>
      <c r="G73" s="428">
        <v>30</v>
      </c>
      <c r="H73" s="428">
        <v>4617</v>
      </c>
      <c r="I73" s="746">
        <v>601255078</v>
      </c>
      <c r="J73" s="746">
        <v>130229</v>
      </c>
      <c r="K73" s="982">
        <v>2504.4038461538462</v>
      </c>
      <c r="V73" s="981">
        <v>0</v>
      </c>
      <c r="W73" s="424">
        <v>2016</v>
      </c>
      <c r="X73" s="425" t="s">
        <v>470</v>
      </c>
      <c r="Y73" s="425" t="s">
        <v>156</v>
      </c>
      <c r="Z73" s="426">
        <v>515</v>
      </c>
      <c r="AA73" s="427" t="s">
        <v>82</v>
      </c>
      <c r="AB73" s="428">
        <v>97</v>
      </c>
      <c r="AC73" s="428">
        <v>6187</v>
      </c>
      <c r="AD73" s="746">
        <v>824963902</v>
      </c>
      <c r="AE73" s="746">
        <v>133331</v>
      </c>
      <c r="AF73" s="982">
        <v>2564</v>
      </c>
    </row>
    <row r="74" spans="1:32" x14ac:dyDescent="0.2">
      <c r="A74" s="981">
        <v>2</v>
      </c>
      <c r="B74" s="424">
        <v>2016</v>
      </c>
      <c r="C74" s="425" t="s">
        <v>470</v>
      </c>
      <c r="D74" s="425" t="s">
        <v>143</v>
      </c>
      <c r="E74" s="426">
        <v>517</v>
      </c>
      <c r="F74" s="427" t="s">
        <v>83</v>
      </c>
      <c r="G74" s="428">
        <v>67</v>
      </c>
      <c r="H74" s="428">
        <v>2223</v>
      </c>
      <c r="I74" s="746">
        <v>190199284</v>
      </c>
      <c r="J74" s="746">
        <v>85544</v>
      </c>
      <c r="K74" s="982">
        <v>1645.0769230769231</v>
      </c>
      <c r="V74" s="981">
        <v>0</v>
      </c>
      <c r="W74" s="424">
        <v>2016</v>
      </c>
      <c r="X74" s="425" t="s">
        <v>470</v>
      </c>
      <c r="Y74" s="425" t="s">
        <v>156</v>
      </c>
      <c r="Z74" s="426">
        <v>517</v>
      </c>
      <c r="AA74" s="427" t="s">
        <v>83</v>
      </c>
      <c r="AB74" s="428">
        <v>300</v>
      </c>
      <c r="AC74" s="428">
        <v>8764</v>
      </c>
      <c r="AD74" s="746">
        <v>847122827</v>
      </c>
      <c r="AE74" s="746">
        <v>96658</v>
      </c>
      <c r="AF74" s="982">
        <v>1859</v>
      </c>
    </row>
    <row r="75" spans="1:32" x14ac:dyDescent="0.2">
      <c r="A75" s="981">
        <v>2</v>
      </c>
      <c r="B75" s="424">
        <v>2016</v>
      </c>
      <c r="C75" s="425" t="s">
        <v>470</v>
      </c>
      <c r="D75" s="425" t="s">
        <v>143</v>
      </c>
      <c r="E75" s="426">
        <v>518</v>
      </c>
      <c r="F75" s="427" t="s">
        <v>84</v>
      </c>
      <c r="G75" s="428">
        <v>42</v>
      </c>
      <c r="H75" s="428">
        <v>750</v>
      </c>
      <c r="I75" s="746">
        <v>58523820</v>
      </c>
      <c r="J75" s="746">
        <v>78075</v>
      </c>
      <c r="K75" s="982">
        <v>1501.4423076923076</v>
      </c>
      <c r="V75" s="981">
        <v>0</v>
      </c>
      <c r="W75" s="424">
        <v>2016</v>
      </c>
      <c r="X75" s="425" t="s">
        <v>470</v>
      </c>
      <c r="Y75" s="425" t="s">
        <v>156</v>
      </c>
      <c r="Z75" s="426">
        <v>518</v>
      </c>
      <c r="AA75" s="427" t="s">
        <v>84</v>
      </c>
      <c r="AB75" s="428">
        <v>161</v>
      </c>
      <c r="AC75" s="428">
        <v>1493</v>
      </c>
      <c r="AD75" s="746">
        <v>131860586</v>
      </c>
      <c r="AE75" s="746">
        <v>88329</v>
      </c>
      <c r="AF75" s="982">
        <v>1699</v>
      </c>
    </row>
    <row r="76" spans="1:32" x14ac:dyDescent="0.2">
      <c r="A76" s="981">
        <v>2</v>
      </c>
      <c r="B76" s="424">
        <v>2016</v>
      </c>
      <c r="C76" s="425" t="s">
        <v>470</v>
      </c>
      <c r="D76" s="425" t="s">
        <v>143</v>
      </c>
      <c r="E76" s="426">
        <v>519</v>
      </c>
      <c r="F76" s="427" t="s">
        <v>85</v>
      </c>
      <c r="G76" s="428">
        <v>63</v>
      </c>
      <c r="H76" s="428">
        <v>302</v>
      </c>
      <c r="I76" s="746">
        <v>22946776</v>
      </c>
      <c r="J76" s="746">
        <v>75941</v>
      </c>
      <c r="K76" s="982">
        <v>1460.4038461538462</v>
      </c>
      <c r="V76" s="981">
        <v>0</v>
      </c>
      <c r="W76" s="424">
        <v>2016</v>
      </c>
      <c r="X76" s="425" t="s">
        <v>470</v>
      </c>
      <c r="Y76" s="425" t="s">
        <v>156</v>
      </c>
      <c r="Z76" s="426">
        <v>519</v>
      </c>
      <c r="AA76" s="427" t="s">
        <v>85</v>
      </c>
      <c r="AB76" s="428">
        <v>427</v>
      </c>
      <c r="AC76" s="428">
        <v>2784</v>
      </c>
      <c r="AD76" s="746">
        <v>237830425</v>
      </c>
      <c r="AE76" s="746">
        <v>85443</v>
      </c>
      <c r="AF76" s="982">
        <v>1643</v>
      </c>
    </row>
    <row r="77" spans="1:32" x14ac:dyDescent="0.2">
      <c r="A77" s="981">
        <v>2</v>
      </c>
      <c r="B77" s="424">
        <v>2016</v>
      </c>
      <c r="C77" s="425" t="s">
        <v>470</v>
      </c>
      <c r="D77" s="425" t="s">
        <v>143</v>
      </c>
      <c r="E77" s="426">
        <v>52</v>
      </c>
      <c r="F77" s="427" t="s">
        <v>13</v>
      </c>
      <c r="G77" s="428">
        <v>1889</v>
      </c>
      <c r="H77" s="428">
        <v>51052</v>
      </c>
      <c r="I77" s="746">
        <v>6542188192</v>
      </c>
      <c r="J77" s="746">
        <v>128149</v>
      </c>
      <c r="K77" s="982">
        <v>2464.4038461538462</v>
      </c>
      <c r="L77" s="978"/>
      <c r="M77" s="978"/>
      <c r="V77" s="981">
        <v>0</v>
      </c>
      <c r="W77" s="424">
        <v>2016</v>
      </c>
      <c r="X77" s="425" t="s">
        <v>470</v>
      </c>
      <c r="Y77" s="425" t="s">
        <v>156</v>
      </c>
      <c r="Z77" s="426">
        <v>52</v>
      </c>
      <c r="AA77" s="427" t="s">
        <v>13</v>
      </c>
      <c r="AB77" s="428">
        <v>7104</v>
      </c>
      <c r="AC77" s="428">
        <v>107751</v>
      </c>
      <c r="AD77" s="746">
        <v>17808098874</v>
      </c>
      <c r="AE77" s="746">
        <v>165271</v>
      </c>
      <c r="AF77" s="982">
        <v>3178</v>
      </c>
    </row>
    <row r="78" spans="1:32" x14ac:dyDescent="0.2">
      <c r="A78" s="981">
        <v>2</v>
      </c>
      <c r="B78" s="424">
        <v>2016</v>
      </c>
      <c r="C78" s="425" t="s">
        <v>470</v>
      </c>
      <c r="D78" s="425" t="s">
        <v>143</v>
      </c>
      <c r="E78" s="426">
        <v>522</v>
      </c>
      <c r="F78" s="427" t="s">
        <v>86</v>
      </c>
      <c r="G78" s="428">
        <v>589</v>
      </c>
      <c r="H78" s="428">
        <v>7242</v>
      </c>
      <c r="I78" s="746">
        <v>565838676</v>
      </c>
      <c r="J78" s="746">
        <v>78133</v>
      </c>
      <c r="K78" s="982">
        <v>1502.5576923076924</v>
      </c>
      <c r="V78" s="981">
        <v>0</v>
      </c>
      <c r="W78" s="424">
        <v>2016</v>
      </c>
      <c r="X78" s="425" t="s">
        <v>470</v>
      </c>
      <c r="Y78" s="425" t="s">
        <v>156</v>
      </c>
      <c r="Z78" s="426">
        <v>522</v>
      </c>
      <c r="AA78" s="427" t="s">
        <v>86</v>
      </c>
      <c r="AB78" s="428">
        <v>2134</v>
      </c>
      <c r="AC78" s="428">
        <v>24888</v>
      </c>
      <c r="AD78" s="746">
        <v>2875970372</v>
      </c>
      <c r="AE78" s="746">
        <v>115556</v>
      </c>
      <c r="AF78" s="982">
        <v>2222</v>
      </c>
    </row>
    <row r="79" spans="1:32" x14ac:dyDescent="0.2">
      <c r="A79" s="981">
        <v>2</v>
      </c>
      <c r="B79" s="424">
        <v>2016</v>
      </c>
      <c r="C79" s="425" t="s">
        <v>470</v>
      </c>
      <c r="D79" s="425" t="s">
        <v>143</v>
      </c>
      <c r="E79" s="426">
        <v>523</v>
      </c>
      <c r="F79" s="427" t="s">
        <v>87</v>
      </c>
      <c r="G79" s="428">
        <v>386</v>
      </c>
      <c r="H79" s="428">
        <v>6492</v>
      </c>
      <c r="I79" s="746">
        <v>1112090191</v>
      </c>
      <c r="J79" s="746">
        <v>171306</v>
      </c>
      <c r="K79" s="982">
        <v>3294.3461538461538</v>
      </c>
      <c r="L79" s="978"/>
      <c r="M79" s="978"/>
      <c r="V79" s="981">
        <v>0</v>
      </c>
      <c r="W79" s="424">
        <v>2016</v>
      </c>
      <c r="X79" s="425" t="s">
        <v>470</v>
      </c>
      <c r="Y79" s="425" t="s">
        <v>156</v>
      </c>
      <c r="Z79" s="426">
        <v>523</v>
      </c>
      <c r="AA79" s="427" t="s">
        <v>87</v>
      </c>
      <c r="AB79" s="428">
        <v>2403</v>
      </c>
      <c r="AC79" s="428">
        <v>26049</v>
      </c>
      <c r="AD79" s="746">
        <v>7677624273</v>
      </c>
      <c r="AE79" s="746">
        <v>294735</v>
      </c>
      <c r="AF79" s="982">
        <v>5668</v>
      </c>
    </row>
    <row r="80" spans="1:32" x14ac:dyDescent="0.2">
      <c r="A80" s="981">
        <v>2</v>
      </c>
      <c r="B80" s="424">
        <v>2016</v>
      </c>
      <c r="C80" s="425" t="s">
        <v>470</v>
      </c>
      <c r="D80" s="425" t="s">
        <v>143</v>
      </c>
      <c r="E80" s="426">
        <v>524</v>
      </c>
      <c r="F80" s="427" t="s">
        <v>88</v>
      </c>
      <c r="G80" s="428">
        <v>914</v>
      </c>
      <c r="H80" s="428">
        <v>37318</v>
      </c>
      <c r="I80" s="746">
        <v>4864259324</v>
      </c>
      <c r="J80" s="746">
        <v>130347</v>
      </c>
      <c r="K80" s="982">
        <v>2506.6730769230771</v>
      </c>
      <c r="L80" s="978"/>
      <c r="M80" s="978"/>
      <c r="V80" s="981">
        <v>0</v>
      </c>
      <c r="W80" s="424">
        <v>2016</v>
      </c>
      <c r="X80" s="425" t="s">
        <v>470</v>
      </c>
      <c r="Y80" s="425" t="s">
        <v>156</v>
      </c>
      <c r="Z80" s="426">
        <v>524</v>
      </c>
      <c r="AA80" s="427" t="s">
        <v>88</v>
      </c>
      <c r="AB80" s="428">
        <v>2530</v>
      </c>
      <c r="AC80" s="428">
        <v>56813</v>
      </c>
      <c r="AD80" s="746">
        <v>7253827966</v>
      </c>
      <c r="AE80" s="746">
        <v>127678</v>
      </c>
      <c r="AF80" s="982">
        <v>2455</v>
      </c>
    </row>
    <row r="81" spans="1:32" x14ac:dyDescent="0.2">
      <c r="A81" s="981">
        <v>2</v>
      </c>
      <c r="B81" s="424">
        <v>2016</v>
      </c>
      <c r="C81" s="425" t="s">
        <v>470</v>
      </c>
      <c r="D81" s="425" t="s">
        <v>143</v>
      </c>
      <c r="E81" s="426">
        <v>525</v>
      </c>
      <c r="F81" s="427" t="s">
        <v>89</v>
      </c>
      <c r="G81" s="428" t="s">
        <v>709</v>
      </c>
      <c r="H81" s="428" t="s">
        <v>709</v>
      </c>
      <c r="I81" s="746" t="s">
        <v>709</v>
      </c>
      <c r="J81" s="746" t="s">
        <v>709</v>
      </c>
      <c r="K81" s="982" t="s">
        <v>709</v>
      </c>
      <c r="V81" s="981">
        <v>0</v>
      </c>
      <c r="W81" s="424">
        <v>2016</v>
      </c>
      <c r="X81" s="425" t="s">
        <v>470</v>
      </c>
      <c r="Y81" s="425" t="s">
        <v>156</v>
      </c>
      <c r="Z81" s="426">
        <v>525</v>
      </c>
      <c r="AA81" s="427" t="s">
        <v>89</v>
      </c>
      <c r="AB81" s="428">
        <v>37</v>
      </c>
      <c r="AC81" s="428">
        <v>0</v>
      </c>
      <c r="AD81" s="746">
        <v>676263</v>
      </c>
      <c r="AE81" s="746">
        <v>0</v>
      </c>
      <c r="AF81" s="982">
        <v>0</v>
      </c>
    </row>
    <row r="82" spans="1:32" x14ac:dyDescent="0.2">
      <c r="A82" s="981">
        <v>2</v>
      </c>
      <c r="B82" s="424">
        <v>2016</v>
      </c>
      <c r="C82" s="425" t="s">
        <v>470</v>
      </c>
      <c r="D82" s="425" t="s">
        <v>143</v>
      </c>
      <c r="E82" s="426">
        <v>53</v>
      </c>
      <c r="F82" s="427" t="s">
        <v>14</v>
      </c>
      <c r="G82" s="428">
        <v>978</v>
      </c>
      <c r="H82" s="428">
        <v>6263</v>
      </c>
      <c r="I82" s="746">
        <v>421043221</v>
      </c>
      <c r="J82" s="746">
        <v>67225</v>
      </c>
      <c r="K82" s="982">
        <v>1292.7884615384614</v>
      </c>
      <c r="L82" s="978"/>
      <c r="M82" s="978"/>
      <c r="V82" s="981">
        <v>0</v>
      </c>
      <c r="W82" s="424">
        <v>2016</v>
      </c>
      <c r="X82" s="425" t="s">
        <v>470</v>
      </c>
      <c r="Y82" s="425" t="s">
        <v>156</v>
      </c>
      <c r="Z82" s="426">
        <v>53</v>
      </c>
      <c r="AA82" s="427" t="s">
        <v>14</v>
      </c>
      <c r="AB82" s="428">
        <v>3551</v>
      </c>
      <c r="AC82" s="428">
        <v>20007</v>
      </c>
      <c r="AD82" s="746">
        <v>1412809117</v>
      </c>
      <c r="AE82" s="746">
        <v>70617</v>
      </c>
      <c r="AF82" s="982">
        <v>1358</v>
      </c>
    </row>
    <row r="83" spans="1:32" x14ac:dyDescent="0.2">
      <c r="A83" s="981">
        <v>2</v>
      </c>
      <c r="B83" s="424">
        <v>2016</v>
      </c>
      <c r="C83" s="425" t="s">
        <v>470</v>
      </c>
      <c r="D83" s="425" t="s">
        <v>143</v>
      </c>
      <c r="E83" s="426">
        <v>531</v>
      </c>
      <c r="F83" s="427" t="s">
        <v>90</v>
      </c>
      <c r="G83" s="428">
        <v>827</v>
      </c>
      <c r="H83" s="428">
        <v>4979</v>
      </c>
      <c r="I83" s="746">
        <v>361888631</v>
      </c>
      <c r="J83" s="746">
        <v>72682</v>
      </c>
      <c r="K83" s="982">
        <v>1397.7307692307693</v>
      </c>
      <c r="L83" s="978"/>
      <c r="M83" s="978"/>
      <c r="V83" s="981">
        <v>0</v>
      </c>
      <c r="W83" s="424">
        <v>2016</v>
      </c>
      <c r="X83" s="425" t="s">
        <v>470</v>
      </c>
      <c r="Y83" s="425" t="s">
        <v>156</v>
      </c>
      <c r="Z83" s="426">
        <v>531</v>
      </c>
      <c r="AA83" s="427" t="s">
        <v>90</v>
      </c>
      <c r="AB83" s="428">
        <v>2985</v>
      </c>
      <c r="AC83" s="428">
        <v>14937</v>
      </c>
      <c r="AD83" s="746">
        <v>1063143035</v>
      </c>
      <c r="AE83" s="746">
        <v>71174</v>
      </c>
      <c r="AF83" s="982">
        <v>1369</v>
      </c>
    </row>
    <row r="84" spans="1:32" x14ac:dyDescent="0.2">
      <c r="A84" s="981">
        <v>2</v>
      </c>
      <c r="B84" s="424">
        <v>2016</v>
      </c>
      <c r="C84" s="425" t="s">
        <v>470</v>
      </c>
      <c r="D84" s="425" t="s">
        <v>143</v>
      </c>
      <c r="E84" s="426">
        <v>532</v>
      </c>
      <c r="F84" s="427" t="s">
        <v>91</v>
      </c>
      <c r="G84" s="428">
        <v>144</v>
      </c>
      <c r="H84" s="428">
        <v>1265</v>
      </c>
      <c r="I84" s="746">
        <v>58211515</v>
      </c>
      <c r="J84" s="746">
        <v>46020</v>
      </c>
      <c r="K84" s="982">
        <v>885</v>
      </c>
      <c r="V84" s="981">
        <v>0</v>
      </c>
      <c r="W84" s="424">
        <v>2016</v>
      </c>
      <c r="X84" s="425" t="s">
        <v>470</v>
      </c>
      <c r="Y84" s="425" t="s">
        <v>156</v>
      </c>
      <c r="Z84" s="426">
        <v>532</v>
      </c>
      <c r="AA84" s="427" t="s">
        <v>91</v>
      </c>
      <c r="AB84" s="428" t="s">
        <v>708</v>
      </c>
      <c r="AC84" s="428" t="s">
        <v>708</v>
      </c>
      <c r="AD84" s="746" t="s">
        <v>708</v>
      </c>
      <c r="AE84" s="746" t="s">
        <v>708</v>
      </c>
      <c r="AF84" s="982" t="s">
        <v>708</v>
      </c>
    </row>
    <row r="85" spans="1:32" x14ac:dyDescent="0.2">
      <c r="A85" s="981">
        <v>2</v>
      </c>
      <c r="B85" s="424">
        <v>2016</v>
      </c>
      <c r="C85" s="425" t="s">
        <v>470</v>
      </c>
      <c r="D85" s="425" t="s">
        <v>143</v>
      </c>
      <c r="E85" s="426">
        <v>533</v>
      </c>
      <c r="F85" s="427" t="s">
        <v>92</v>
      </c>
      <c r="G85" s="428">
        <v>7</v>
      </c>
      <c r="H85" s="428">
        <v>19</v>
      </c>
      <c r="I85" s="746">
        <v>943076</v>
      </c>
      <c r="J85" s="746">
        <v>49204</v>
      </c>
      <c r="K85" s="982">
        <v>946.23076923076928</v>
      </c>
      <c r="L85" s="978"/>
      <c r="M85" s="978"/>
      <c r="V85" s="981">
        <v>0</v>
      </c>
      <c r="W85" s="424">
        <v>2016</v>
      </c>
      <c r="X85" s="425" t="s">
        <v>470</v>
      </c>
      <c r="Y85" s="425" t="s">
        <v>156</v>
      </c>
      <c r="Z85" s="426">
        <v>533</v>
      </c>
      <c r="AA85" s="427" t="s">
        <v>92</v>
      </c>
      <c r="AB85" s="428" t="s">
        <v>708</v>
      </c>
      <c r="AC85" s="428" t="s">
        <v>708</v>
      </c>
      <c r="AD85" s="746" t="s">
        <v>708</v>
      </c>
      <c r="AE85" s="746" t="s">
        <v>708</v>
      </c>
      <c r="AF85" s="982" t="s">
        <v>708</v>
      </c>
    </row>
    <row r="86" spans="1:32" x14ac:dyDescent="0.2">
      <c r="A86" s="981">
        <v>2</v>
      </c>
      <c r="B86" s="424">
        <v>2016</v>
      </c>
      <c r="C86" s="425" t="s">
        <v>470</v>
      </c>
      <c r="D86" s="425" t="s">
        <v>143</v>
      </c>
      <c r="E86" s="426">
        <v>54</v>
      </c>
      <c r="F86" s="427" t="s">
        <v>15</v>
      </c>
      <c r="G86" s="428">
        <v>3403</v>
      </c>
      <c r="H86" s="428">
        <v>32363</v>
      </c>
      <c r="I86" s="746">
        <v>3006775659</v>
      </c>
      <c r="J86" s="746">
        <v>92907</v>
      </c>
      <c r="K86" s="982">
        <v>1786.6730769230769</v>
      </c>
      <c r="V86" s="981">
        <v>0</v>
      </c>
      <c r="W86" s="424">
        <v>2016</v>
      </c>
      <c r="X86" s="425" t="s">
        <v>470</v>
      </c>
      <c r="Y86" s="425" t="s">
        <v>156</v>
      </c>
      <c r="Z86" s="426">
        <v>54</v>
      </c>
      <c r="AA86" s="427" t="s">
        <v>15</v>
      </c>
      <c r="AB86" s="428">
        <v>13825</v>
      </c>
      <c r="AC86" s="428">
        <v>96911</v>
      </c>
      <c r="AD86" s="746">
        <v>9813555806</v>
      </c>
      <c r="AE86" s="746">
        <v>101263</v>
      </c>
      <c r="AF86" s="982">
        <v>1947</v>
      </c>
    </row>
    <row r="87" spans="1:32" x14ac:dyDescent="0.2">
      <c r="A87" s="981">
        <v>2</v>
      </c>
      <c r="B87" s="424">
        <v>2016</v>
      </c>
      <c r="C87" s="425" t="s">
        <v>470</v>
      </c>
      <c r="D87" s="425" t="s">
        <v>143</v>
      </c>
      <c r="E87" s="426">
        <v>541</v>
      </c>
      <c r="F87" s="427" t="s">
        <v>15</v>
      </c>
      <c r="G87" s="428">
        <v>3403</v>
      </c>
      <c r="H87" s="428">
        <v>32363</v>
      </c>
      <c r="I87" s="746">
        <v>3006775659</v>
      </c>
      <c r="J87" s="746">
        <v>92907</v>
      </c>
      <c r="K87" s="982">
        <v>1786.6730769230769</v>
      </c>
      <c r="L87" s="978"/>
      <c r="M87" s="978"/>
      <c r="V87" s="981">
        <v>0</v>
      </c>
      <c r="W87" s="424">
        <v>2016</v>
      </c>
      <c r="X87" s="425" t="s">
        <v>470</v>
      </c>
      <c r="Y87" s="425" t="s">
        <v>156</v>
      </c>
      <c r="Z87" s="426">
        <v>541</v>
      </c>
      <c r="AA87" s="427" t="s">
        <v>15</v>
      </c>
      <c r="AB87" s="428">
        <v>13825</v>
      </c>
      <c r="AC87" s="428">
        <v>96911</v>
      </c>
      <c r="AD87" s="746">
        <v>9813555806</v>
      </c>
      <c r="AE87" s="746">
        <v>101263</v>
      </c>
      <c r="AF87" s="982">
        <v>1947</v>
      </c>
    </row>
    <row r="88" spans="1:32" x14ac:dyDescent="0.2">
      <c r="A88" s="981">
        <v>2</v>
      </c>
      <c r="B88" s="424">
        <v>2016</v>
      </c>
      <c r="C88" s="425" t="s">
        <v>470</v>
      </c>
      <c r="D88" s="425" t="s">
        <v>143</v>
      </c>
      <c r="E88" s="426">
        <v>55</v>
      </c>
      <c r="F88" s="427" t="s">
        <v>16</v>
      </c>
      <c r="G88" s="428">
        <v>259</v>
      </c>
      <c r="H88" s="428">
        <v>10895</v>
      </c>
      <c r="I88" s="746">
        <v>1285307000</v>
      </c>
      <c r="J88" s="746">
        <v>117977</v>
      </c>
      <c r="K88" s="982">
        <v>2268.7884615384614</v>
      </c>
      <c r="V88" s="981">
        <v>0</v>
      </c>
      <c r="W88" s="424">
        <v>2016</v>
      </c>
      <c r="X88" s="425" t="s">
        <v>470</v>
      </c>
      <c r="Y88" s="425" t="s">
        <v>156</v>
      </c>
      <c r="Z88" s="426">
        <v>55</v>
      </c>
      <c r="AA88" s="427" t="s">
        <v>16</v>
      </c>
      <c r="AB88" s="428">
        <v>1129</v>
      </c>
      <c r="AC88" s="428">
        <v>32915</v>
      </c>
      <c r="AD88" s="746">
        <v>5377299210</v>
      </c>
      <c r="AE88" s="746">
        <v>163372</v>
      </c>
      <c r="AF88" s="982">
        <v>3142</v>
      </c>
    </row>
    <row r="89" spans="1:32" x14ac:dyDescent="0.2">
      <c r="A89" s="981">
        <v>2</v>
      </c>
      <c r="B89" s="424">
        <v>2016</v>
      </c>
      <c r="C89" s="425" t="s">
        <v>470</v>
      </c>
      <c r="D89" s="425" t="s">
        <v>143</v>
      </c>
      <c r="E89" s="426">
        <v>551</v>
      </c>
      <c r="F89" s="427" t="s">
        <v>16</v>
      </c>
      <c r="G89" s="428">
        <v>259</v>
      </c>
      <c r="H89" s="428">
        <v>10895</v>
      </c>
      <c r="I89" s="746">
        <v>1285307000</v>
      </c>
      <c r="J89" s="746">
        <v>117977</v>
      </c>
      <c r="K89" s="982">
        <v>2268.7884615384614</v>
      </c>
      <c r="L89" s="978"/>
      <c r="M89" s="978"/>
      <c r="V89" s="981">
        <v>0</v>
      </c>
      <c r="W89" s="424">
        <v>2016</v>
      </c>
      <c r="X89" s="425" t="s">
        <v>470</v>
      </c>
      <c r="Y89" s="425" t="s">
        <v>156</v>
      </c>
      <c r="Z89" s="426">
        <v>551</v>
      </c>
      <c r="AA89" s="427" t="s">
        <v>16</v>
      </c>
      <c r="AB89" s="428">
        <v>1129</v>
      </c>
      <c r="AC89" s="428">
        <v>32915</v>
      </c>
      <c r="AD89" s="746">
        <v>5377299210</v>
      </c>
      <c r="AE89" s="746">
        <v>163372</v>
      </c>
      <c r="AF89" s="982">
        <v>3142</v>
      </c>
    </row>
    <row r="90" spans="1:32" x14ac:dyDescent="0.2">
      <c r="A90" s="981">
        <v>2</v>
      </c>
      <c r="B90" s="424">
        <v>2016</v>
      </c>
      <c r="C90" s="425" t="s">
        <v>470</v>
      </c>
      <c r="D90" s="425" t="s">
        <v>143</v>
      </c>
      <c r="E90" s="426">
        <v>56</v>
      </c>
      <c r="F90" s="427" t="s">
        <v>17</v>
      </c>
      <c r="G90" s="428">
        <v>1898</v>
      </c>
      <c r="H90" s="428">
        <v>28033</v>
      </c>
      <c r="I90" s="746">
        <v>1115003826</v>
      </c>
      <c r="J90" s="746">
        <v>39775</v>
      </c>
      <c r="K90" s="982">
        <v>764.90384615384619</v>
      </c>
      <c r="V90" s="981">
        <v>0</v>
      </c>
      <c r="W90" s="424">
        <v>2016</v>
      </c>
      <c r="X90" s="425" t="s">
        <v>470</v>
      </c>
      <c r="Y90" s="425" t="s">
        <v>156</v>
      </c>
      <c r="Z90" s="426">
        <v>56</v>
      </c>
      <c r="AA90" s="427" t="s">
        <v>17</v>
      </c>
      <c r="AB90" s="428">
        <v>7638</v>
      </c>
      <c r="AC90" s="428">
        <v>88351</v>
      </c>
      <c r="AD90" s="746">
        <v>3888321903</v>
      </c>
      <c r="AE90" s="746">
        <v>44010</v>
      </c>
      <c r="AF90" s="982">
        <v>846</v>
      </c>
    </row>
    <row r="91" spans="1:32" x14ac:dyDescent="0.2">
      <c r="A91" s="981">
        <v>2</v>
      </c>
      <c r="B91" s="424">
        <v>2016</v>
      </c>
      <c r="C91" s="425" t="s">
        <v>470</v>
      </c>
      <c r="D91" s="425" t="s">
        <v>143</v>
      </c>
      <c r="E91" s="426">
        <v>561</v>
      </c>
      <c r="F91" s="427" t="s">
        <v>93</v>
      </c>
      <c r="G91" s="428">
        <v>1791</v>
      </c>
      <c r="H91" s="428">
        <v>26297</v>
      </c>
      <c r="I91" s="746">
        <v>1006115905</v>
      </c>
      <c r="J91" s="746">
        <v>38260</v>
      </c>
      <c r="K91" s="982">
        <v>735.76923076923072</v>
      </c>
      <c r="V91" s="981">
        <v>0</v>
      </c>
      <c r="W91" s="424">
        <v>2016</v>
      </c>
      <c r="X91" s="425" t="s">
        <v>470</v>
      </c>
      <c r="Y91" s="425" t="s">
        <v>156</v>
      </c>
      <c r="Z91" s="426">
        <v>561</v>
      </c>
      <c r="AA91" s="427" t="s">
        <v>93</v>
      </c>
      <c r="AB91" s="428">
        <v>7153</v>
      </c>
      <c r="AC91" s="428">
        <v>82502</v>
      </c>
      <c r="AD91" s="746">
        <v>3542937821</v>
      </c>
      <c r="AE91" s="746">
        <v>42944</v>
      </c>
      <c r="AF91" s="982">
        <v>826</v>
      </c>
    </row>
    <row r="92" spans="1:32" x14ac:dyDescent="0.2">
      <c r="A92" s="981">
        <v>2</v>
      </c>
      <c r="B92" s="424">
        <v>2016</v>
      </c>
      <c r="C92" s="425" t="s">
        <v>470</v>
      </c>
      <c r="D92" s="425" t="s">
        <v>143</v>
      </c>
      <c r="E92" s="426">
        <v>562</v>
      </c>
      <c r="F92" s="427" t="s">
        <v>94</v>
      </c>
      <c r="G92" s="428">
        <v>107</v>
      </c>
      <c r="H92" s="428">
        <v>1736</v>
      </c>
      <c r="I92" s="746">
        <v>108887921</v>
      </c>
      <c r="J92" s="746">
        <v>62717</v>
      </c>
      <c r="K92" s="982">
        <v>1206.0961538461538</v>
      </c>
      <c r="L92" s="978"/>
      <c r="M92" s="978"/>
      <c r="V92" s="981">
        <v>0</v>
      </c>
      <c r="W92" s="424">
        <v>2016</v>
      </c>
      <c r="X92" s="425" t="s">
        <v>470</v>
      </c>
      <c r="Y92" s="425" t="s">
        <v>156</v>
      </c>
      <c r="Z92" s="426">
        <v>562</v>
      </c>
      <c r="AA92" s="427" t="s">
        <v>94</v>
      </c>
      <c r="AB92" s="428">
        <v>485</v>
      </c>
      <c r="AC92" s="428">
        <v>5849</v>
      </c>
      <c r="AD92" s="746">
        <v>345384082</v>
      </c>
      <c r="AE92" s="746">
        <v>59048</v>
      </c>
      <c r="AF92" s="982">
        <v>1136</v>
      </c>
    </row>
    <row r="93" spans="1:32" x14ac:dyDescent="0.2">
      <c r="A93" s="981">
        <v>2</v>
      </c>
      <c r="B93" s="424">
        <v>2016</v>
      </c>
      <c r="C93" s="425" t="s">
        <v>470</v>
      </c>
      <c r="D93" s="425" t="s">
        <v>143</v>
      </c>
      <c r="E93" s="426">
        <v>61</v>
      </c>
      <c r="F93" s="427" t="s">
        <v>18</v>
      </c>
      <c r="G93" s="428">
        <v>421</v>
      </c>
      <c r="H93" s="428">
        <v>10959</v>
      </c>
      <c r="I93" s="746">
        <v>527388663</v>
      </c>
      <c r="J93" s="746">
        <v>48122</v>
      </c>
      <c r="K93" s="982">
        <v>925.42307692307691</v>
      </c>
      <c r="L93" s="978"/>
      <c r="M93" s="978"/>
      <c r="V93" s="981">
        <v>0</v>
      </c>
      <c r="W93" s="424">
        <v>2016</v>
      </c>
      <c r="X93" s="425" t="s">
        <v>470</v>
      </c>
      <c r="Y93" s="425" t="s">
        <v>156</v>
      </c>
      <c r="Z93" s="426">
        <v>61</v>
      </c>
      <c r="AA93" s="427" t="s">
        <v>18</v>
      </c>
      <c r="AB93" s="428">
        <v>1863</v>
      </c>
      <c r="AC93" s="428">
        <v>56912</v>
      </c>
      <c r="AD93" s="746">
        <v>3572043109</v>
      </c>
      <c r="AE93" s="746">
        <v>62765</v>
      </c>
      <c r="AF93" s="982">
        <v>1207</v>
      </c>
    </row>
    <row r="94" spans="1:32" x14ac:dyDescent="0.2">
      <c r="A94" s="981">
        <v>2</v>
      </c>
      <c r="B94" s="424">
        <v>2016</v>
      </c>
      <c r="C94" s="425" t="s">
        <v>470</v>
      </c>
      <c r="D94" s="425" t="s">
        <v>143</v>
      </c>
      <c r="E94" s="426">
        <v>611</v>
      </c>
      <c r="F94" s="427" t="s">
        <v>18</v>
      </c>
      <c r="G94" s="428">
        <v>421</v>
      </c>
      <c r="H94" s="428">
        <v>10959</v>
      </c>
      <c r="I94" s="746">
        <v>527388663</v>
      </c>
      <c r="J94" s="746">
        <v>48122</v>
      </c>
      <c r="K94" s="982">
        <v>925.42307692307691</v>
      </c>
      <c r="V94" s="981">
        <v>0</v>
      </c>
      <c r="W94" s="424">
        <v>2016</v>
      </c>
      <c r="X94" s="425" t="s">
        <v>470</v>
      </c>
      <c r="Y94" s="425" t="s">
        <v>156</v>
      </c>
      <c r="Z94" s="426">
        <v>611</v>
      </c>
      <c r="AA94" s="427" t="s">
        <v>18</v>
      </c>
      <c r="AB94" s="428">
        <v>1863</v>
      </c>
      <c r="AC94" s="428">
        <v>56912</v>
      </c>
      <c r="AD94" s="746">
        <v>3572043109</v>
      </c>
      <c r="AE94" s="746">
        <v>62765</v>
      </c>
      <c r="AF94" s="982">
        <v>1207</v>
      </c>
    </row>
    <row r="95" spans="1:32" x14ac:dyDescent="0.2">
      <c r="A95" s="981">
        <v>2</v>
      </c>
      <c r="B95" s="424">
        <v>2016</v>
      </c>
      <c r="C95" s="425" t="s">
        <v>470</v>
      </c>
      <c r="D95" s="425" t="s">
        <v>143</v>
      </c>
      <c r="E95" s="426">
        <v>62</v>
      </c>
      <c r="F95" s="427" t="s">
        <v>19</v>
      </c>
      <c r="G95" s="428">
        <v>3063</v>
      </c>
      <c r="H95" s="428">
        <v>81517</v>
      </c>
      <c r="I95" s="746">
        <v>4232114881</v>
      </c>
      <c r="J95" s="746">
        <v>51917</v>
      </c>
      <c r="K95" s="982">
        <v>998.40384615384619</v>
      </c>
      <c r="L95" s="978"/>
      <c r="M95" s="978"/>
      <c r="V95" s="981">
        <v>0</v>
      </c>
      <c r="W95" s="424">
        <v>2016</v>
      </c>
      <c r="X95" s="425" t="s">
        <v>470</v>
      </c>
      <c r="Y95" s="425" t="s">
        <v>156</v>
      </c>
      <c r="Z95" s="426">
        <v>62</v>
      </c>
      <c r="AA95" s="427" t="s">
        <v>19</v>
      </c>
      <c r="AB95" s="428">
        <v>10712</v>
      </c>
      <c r="AC95" s="428">
        <v>264831</v>
      </c>
      <c r="AD95" s="746">
        <v>13520405228</v>
      </c>
      <c r="AE95" s="746">
        <v>51053</v>
      </c>
      <c r="AF95" s="982">
        <v>982</v>
      </c>
    </row>
    <row r="96" spans="1:32" x14ac:dyDescent="0.2">
      <c r="A96" s="981">
        <v>2</v>
      </c>
      <c r="B96" s="424">
        <v>2016</v>
      </c>
      <c r="C96" s="425" t="s">
        <v>470</v>
      </c>
      <c r="D96" s="425" t="s">
        <v>143</v>
      </c>
      <c r="E96" s="426">
        <v>621</v>
      </c>
      <c r="F96" s="427" t="s">
        <v>95</v>
      </c>
      <c r="G96" s="428">
        <v>2029</v>
      </c>
      <c r="H96" s="428">
        <v>28453</v>
      </c>
      <c r="I96" s="746">
        <v>1982285013</v>
      </c>
      <c r="J96" s="746">
        <v>69669</v>
      </c>
      <c r="K96" s="982">
        <v>1339.7884615384614</v>
      </c>
      <c r="L96" s="978"/>
      <c r="M96" s="978"/>
      <c r="V96" s="981">
        <v>0</v>
      </c>
      <c r="W96" s="424">
        <v>2016</v>
      </c>
      <c r="X96" s="425" t="s">
        <v>470</v>
      </c>
      <c r="Y96" s="425" t="s">
        <v>156</v>
      </c>
      <c r="Z96" s="426">
        <v>621</v>
      </c>
      <c r="AA96" s="427" t="s">
        <v>95</v>
      </c>
      <c r="AB96" s="428">
        <v>6915</v>
      </c>
      <c r="AC96" s="428">
        <v>88681</v>
      </c>
      <c r="AD96" s="746">
        <v>5948474708</v>
      </c>
      <c r="AE96" s="746">
        <v>67077</v>
      </c>
      <c r="AF96" s="982">
        <v>1290</v>
      </c>
    </row>
    <row r="97" spans="1:32" x14ac:dyDescent="0.2">
      <c r="A97" s="981">
        <v>2</v>
      </c>
      <c r="B97" s="424">
        <v>2016</v>
      </c>
      <c r="C97" s="425" t="s">
        <v>470</v>
      </c>
      <c r="D97" s="425" t="s">
        <v>143</v>
      </c>
      <c r="E97" s="426">
        <v>622</v>
      </c>
      <c r="F97" s="427" t="s">
        <v>96</v>
      </c>
      <c r="G97" s="428">
        <v>28</v>
      </c>
      <c r="H97" s="428">
        <v>17908</v>
      </c>
      <c r="I97" s="746">
        <v>1143636585</v>
      </c>
      <c r="J97" s="746">
        <v>63861</v>
      </c>
      <c r="K97" s="982">
        <v>1228.0961538461538</v>
      </c>
      <c r="L97" s="978"/>
      <c r="M97" s="978"/>
      <c r="V97" s="981">
        <v>0</v>
      </c>
      <c r="W97" s="424">
        <v>2016</v>
      </c>
      <c r="X97" s="425" t="s">
        <v>470</v>
      </c>
      <c r="Y97" s="425" t="s">
        <v>156</v>
      </c>
      <c r="Z97" s="426">
        <v>622</v>
      </c>
      <c r="AA97" s="427" t="s">
        <v>96</v>
      </c>
      <c r="AB97" s="428">
        <v>67</v>
      </c>
      <c r="AC97" s="428">
        <v>58371</v>
      </c>
      <c r="AD97" s="746">
        <v>3862762059</v>
      </c>
      <c r="AE97" s="746">
        <v>66176</v>
      </c>
      <c r="AF97" s="982">
        <v>1273</v>
      </c>
    </row>
    <row r="98" spans="1:32" x14ac:dyDescent="0.2">
      <c r="A98" s="981">
        <v>2</v>
      </c>
      <c r="B98" s="424">
        <v>2016</v>
      </c>
      <c r="C98" s="425" t="s">
        <v>470</v>
      </c>
      <c r="D98" s="425" t="s">
        <v>143</v>
      </c>
      <c r="E98" s="426">
        <v>623</v>
      </c>
      <c r="F98" s="427" t="s">
        <v>97</v>
      </c>
      <c r="G98" s="428">
        <v>394</v>
      </c>
      <c r="H98" s="428">
        <v>19286</v>
      </c>
      <c r="I98" s="746">
        <v>686129740</v>
      </c>
      <c r="J98" s="746">
        <v>35577</v>
      </c>
      <c r="K98" s="982">
        <v>684.17307692307691</v>
      </c>
      <c r="V98" s="981">
        <v>0</v>
      </c>
      <c r="W98" s="424">
        <v>2016</v>
      </c>
      <c r="X98" s="425" t="s">
        <v>470</v>
      </c>
      <c r="Y98" s="425" t="s">
        <v>156</v>
      </c>
      <c r="Z98" s="426">
        <v>623</v>
      </c>
      <c r="AA98" s="427" t="s">
        <v>97</v>
      </c>
      <c r="AB98" s="428">
        <v>1384</v>
      </c>
      <c r="AC98" s="428">
        <v>62686</v>
      </c>
      <c r="AD98" s="746">
        <v>2236650367</v>
      </c>
      <c r="AE98" s="746">
        <v>35680</v>
      </c>
      <c r="AF98" s="982">
        <v>686</v>
      </c>
    </row>
    <row r="99" spans="1:32" x14ac:dyDescent="0.2">
      <c r="A99" s="981">
        <v>2</v>
      </c>
      <c r="B99" s="424">
        <v>2016</v>
      </c>
      <c r="C99" s="425" t="s">
        <v>470</v>
      </c>
      <c r="D99" s="425" t="s">
        <v>143</v>
      </c>
      <c r="E99" s="426">
        <v>624</v>
      </c>
      <c r="F99" s="427" t="s">
        <v>98</v>
      </c>
      <c r="G99" s="428">
        <v>612</v>
      </c>
      <c r="H99" s="428">
        <v>15870</v>
      </c>
      <c r="I99" s="746">
        <v>420063543</v>
      </c>
      <c r="J99" s="746">
        <v>26470</v>
      </c>
      <c r="K99" s="982">
        <v>509.03846153846155</v>
      </c>
      <c r="L99" s="978"/>
      <c r="M99" s="978"/>
      <c r="V99" s="981">
        <v>0</v>
      </c>
      <c r="W99" s="424">
        <v>2016</v>
      </c>
      <c r="X99" s="425" t="s">
        <v>470</v>
      </c>
      <c r="Y99" s="425" t="s">
        <v>156</v>
      </c>
      <c r="Z99" s="426">
        <v>624</v>
      </c>
      <c r="AA99" s="427" t="s">
        <v>98</v>
      </c>
      <c r="AB99" s="428">
        <v>2346</v>
      </c>
      <c r="AC99" s="428">
        <v>55093</v>
      </c>
      <c r="AD99" s="746">
        <v>1472518094</v>
      </c>
      <c r="AE99" s="746">
        <v>26728</v>
      </c>
      <c r="AF99" s="982">
        <v>514</v>
      </c>
    </row>
    <row r="100" spans="1:32" x14ac:dyDescent="0.2">
      <c r="A100" s="981">
        <v>2</v>
      </c>
      <c r="B100" s="424">
        <v>2016</v>
      </c>
      <c r="C100" s="425" t="s">
        <v>470</v>
      </c>
      <c r="D100" s="425" t="s">
        <v>143</v>
      </c>
      <c r="E100" s="426">
        <v>71</v>
      </c>
      <c r="F100" s="427" t="s">
        <v>23</v>
      </c>
      <c r="G100" s="428">
        <v>393</v>
      </c>
      <c r="H100" s="428">
        <v>7190</v>
      </c>
      <c r="I100" s="746">
        <v>146582309</v>
      </c>
      <c r="J100" s="746">
        <v>20388</v>
      </c>
      <c r="K100" s="982">
        <v>392.07692307692309</v>
      </c>
      <c r="L100" s="978"/>
      <c r="M100" s="978"/>
      <c r="V100" s="981">
        <v>0</v>
      </c>
      <c r="W100" s="424">
        <v>2016</v>
      </c>
      <c r="X100" s="425" t="s">
        <v>470</v>
      </c>
      <c r="Y100" s="425" t="s">
        <v>156</v>
      </c>
      <c r="Z100" s="426">
        <v>71</v>
      </c>
      <c r="AA100" s="427" t="s">
        <v>23</v>
      </c>
      <c r="AB100" s="428">
        <v>1831</v>
      </c>
      <c r="AC100" s="428">
        <v>27343</v>
      </c>
      <c r="AD100" s="746">
        <v>770506589</v>
      </c>
      <c r="AE100" s="746">
        <v>28179</v>
      </c>
      <c r="AF100" s="982">
        <v>542</v>
      </c>
    </row>
    <row r="101" spans="1:32" x14ac:dyDescent="0.2">
      <c r="A101" s="981">
        <v>2</v>
      </c>
      <c r="B101" s="424">
        <v>2016</v>
      </c>
      <c r="C101" s="425" t="s">
        <v>470</v>
      </c>
      <c r="D101" s="425" t="s">
        <v>143</v>
      </c>
      <c r="E101" s="426">
        <v>711</v>
      </c>
      <c r="F101" s="427" t="s">
        <v>99</v>
      </c>
      <c r="G101" s="428">
        <v>95</v>
      </c>
      <c r="H101" s="428">
        <v>1257</v>
      </c>
      <c r="I101" s="746">
        <v>33573295</v>
      </c>
      <c r="J101" s="746">
        <v>26711</v>
      </c>
      <c r="K101" s="982">
        <v>513.67307692307691</v>
      </c>
      <c r="V101" s="981">
        <v>0</v>
      </c>
      <c r="W101" s="424">
        <v>2016</v>
      </c>
      <c r="X101" s="425" t="s">
        <v>470</v>
      </c>
      <c r="Y101" s="425" t="s">
        <v>156</v>
      </c>
      <c r="Z101" s="426">
        <v>711</v>
      </c>
      <c r="AA101" s="427" t="s">
        <v>99</v>
      </c>
      <c r="AB101" s="428">
        <v>556</v>
      </c>
      <c r="AC101" s="428">
        <v>4148</v>
      </c>
      <c r="AD101" s="746">
        <v>195835409</v>
      </c>
      <c r="AE101" s="746">
        <v>47209</v>
      </c>
      <c r="AF101" s="982">
        <v>908</v>
      </c>
    </row>
    <row r="102" spans="1:32" x14ac:dyDescent="0.2">
      <c r="A102" s="981">
        <v>2</v>
      </c>
      <c r="B102" s="424">
        <v>2016</v>
      </c>
      <c r="C102" s="425" t="s">
        <v>470</v>
      </c>
      <c r="D102" s="425" t="s">
        <v>143</v>
      </c>
      <c r="E102" s="426">
        <v>712</v>
      </c>
      <c r="F102" s="427" t="s">
        <v>100</v>
      </c>
      <c r="G102" s="428">
        <v>35</v>
      </c>
      <c r="H102" s="428">
        <v>627</v>
      </c>
      <c r="I102" s="746">
        <v>18746632</v>
      </c>
      <c r="J102" s="746">
        <v>29919</v>
      </c>
      <c r="K102" s="982">
        <v>575.36538461538464</v>
      </c>
      <c r="L102" s="978"/>
      <c r="M102" s="978"/>
      <c r="V102" s="981">
        <v>0</v>
      </c>
      <c r="W102" s="424">
        <v>2016</v>
      </c>
      <c r="X102" s="425" t="s">
        <v>470</v>
      </c>
      <c r="Y102" s="425" t="s">
        <v>156</v>
      </c>
      <c r="Z102" s="426">
        <v>712</v>
      </c>
      <c r="AA102" s="427" t="s">
        <v>100</v>
      </c>
      <c r="AB102" s="428">
        <v>123</v>
      </c>
      <c r="AC102" s="428">
        <v>2263</v>
      </c>
      <c r="AD102" s="746">
        <v>74540824</v>
      </c>
      <c r="AE102" s="746">
        <v>32934</v>
      </c>
      <c r="AF102" s="982">
        <v>633</v>
      </c>
    </row>
    <row r="103" spans="1:32" x14ac:dyDescent="0.2">
      <c r="A103" s="981">
        <v>2</v>
      </c>
      <c r="B103" s="424">
        <v>2016</v>
      </c>
      <c r="C103" s="425" t="s">
        <v>470</v>
      </c>
      <c r="D103" s="425" t="s">
        <v>143</v>
      </c>
      <c r="E103" s="426">
        <v>713</v>
      </c>
      <c r="F103" s="427" t="s">
        <v>101</v>
      </c>
      <c r="G103" s="428">
        <v>263</v>
      </c>
      <c r="H103" s="428">
        <v>5306</v>
      </c>
      <c r="I103" s="746">
        <v>94262382</v>
      </c>
      <c r="J103" s="746">
        <v>17764</v>
      </c>
      <c r="K103" s="982">
        <v>341.61538461538464</v>
      </c>
      <c r="V103" s="981">
        <v>0</v>
      </c>
      <c r="W103" s="424">
        <v>2016</v>
      </c>
      <c r="X103" s="425" t="s">
        <v>470</v>
      </c>
      <c r="Y103" s="425" t="s">
        <v>156</v>
      </c>
      <c r="Z103" s="426">
        <v>713</v>
      </c>
      <c r="AA103" s="427" t="s">
        <v>101</v>
      </c>
      <c r="AB103" s="428">
        <v>1152</v>
      </c>
      <c r="AC103" s="428">
        <v>20932</v>
      </c>
      <c r="AD103" s="746">
        <v>500130357</v>
      </c>
      <c r="AE103" s="746">
        <v>23894</v>
      </c>
      <c r="AF103" s="982">
        <v>459</v>
      </c>
    </row>
    <row r="104" spans="1:32" x14ac:dyDescent="0.2">
      <c r="A104" s="981">
        <v>2</v>
      </c>
      <c r="B104" s="424">
        <v>2016</v>
      </c>
      <c r="C104" s="425" t="s">
        <v>470</v>
      </c>
      <c r="D104" s="425" t="s">
        <v>143</v>
      </c>
      <c r="E104" s="426">
        <v>72</v>
      </c>
      <c r="F104" s="427" t="s">
        <v>20</v>
      </c>
      <c r="G104" s="428">
        <v>2191</v>
      </c>
      <c r="H104" s="428">
        <v>36564</v>
      </c>
      <c r="I104" s="746">
        <v>729607122</v>
      </c>
      <c r="J104" s="746">
        <v>19954</v>
      </c>
      <c r="K104" s="982">
        <v>383.73076923076923</v>
      </c>
      <c r="L104" s="978"/>
      <c r="M104" s="978"/>
      <c r="V104" s="981">
        <v>0</v>
      </c>
      <c r="W104" s="424">
        <v>2016</v>
      </c>
      <c r="X104" s="425" t="s">
        <v>470</v>
      </c>
      <c r="Y104" s="425" t="s">
        <v>156</v>
      </c>
      <c r="Z104" s="426">
        <v>72</v>
      </c>
      <c r="AA104" s="427" t="s">
        <v>20</v>
      </c>
      <c r="AB104" s="428">
        <v>8418</v>
      </c>
      <c r="AC104" s="428">
        <v>126536</v>
      </c>
      <c r="AD104" s="746">
        <v>2693203976</v>
      </c>
      <c r="AE104" s="746">
        <v>21284</v>
      </c>
      <c r="AF104" s="982">
        <v>409</v>
      </c>
    </row>
    <row r="105" spans="1:32" x14ac:dyDescent="0.2">
      <c r="A105" s="981">
        <v>2</v>
      </c>
      <c r="B105" s="424">
        <v>2016</v>
      </c>
      <c r="C105" s="425" t="s">
        <v>470</v>
      </c>
      <c r="D105" s="425" t="s">
        <v>143</v>
      </c>
      <c r="E105" s="426">
        <v>721</v>
      </c>
      <c r="F105" s="427" t="s">
        <v>102</v>
      </c>
      <c r="G105" s="428">
        <v>122</v>
      </c>
      <c r="H105" s="428">
        <v>2986</v>
      </c>
      <c r="I105" s="746">
        <v>78510411</v>
      </c>
      <c r="J105" s="746">
        <v>26294</v>
      </c>
      <c r="K105" s="982">
        <v>505.65384615384613</v>
      </c>
      <c r="V105" s="981">
        <v>0</v>
      </c>
      <c r="W105" s="424">
        <v>2016</v>
      </c>
      <c r="X105" s="425" t="s">
        <v>470</v>
      </c>
      <c r="Y105" s="425" t="s">
        <v>156</v>
      </c>
      <c r="Z105" s="426">
        <v>721</v>
      </c>
      <c r="AA105" s="427" t="s">
        <v>102</v>
      </c>
      <c r="AB105" s="428">
        <v>475</v>
      </c>
      <c r="AC105" s="428">
        <v>11660</v>
      </c>
      <c r="AD105" s="746">
        <v>335330971</v>
      </c>
      <c r="AE105" s="746">
        <v>28760</v>
      </c>
      <c r="AF105" s="982">
        <v>553</v>
      </c>
    </row>
    <row r="106" spans="1:32" x14ac:dyDescent="0.2">
      <c r="A106" s="981">
        <v>2</v>
      </c>
      <c r="B106" s="424">
        <v>2016</v>
      </c>
      <c r="C106" s="425" t="s">
        <v>470</v>
      </c>
      <c r="D106" s="425" t="s">
        <v>143</v>
      </c>
      <c r="E106" s="426">
        <v>722</v>
      </c>
      <c r="F106" s="427" t="s">
        <v>103</v>
      </c>
      <c r="G106" s="428">
        <v>2069</v>
      </c>
      <c r="H106" s="428">
        <v>33579</v>
      </c>
      <c r="I106" s="746">
        <v>651096712</v>
      </c>
      <c r="J106" s="746">
        <v>19390</v>
      </c>
      <c r="K106" s="982">
        <v>372.88461538461536</v>
      </c>
      <c r="V106" s="981">
        <v>0</v>
      </c>
      <c r="W106" s="424">
        <v>2016</v>
      </c>
      <c r="X106" s="425" t="s">
        <v>470</v>
      </c>
      <c r="Y106" s="425" t="s">
        <v>156</v>
      </c>
      <c r="Z106" s="426">
        <v>722</v>
      </c>
      <c r="AA106" s="427" t="s">
        <v>103</v>
      </c>
      <c r="AB106" s="428">
        <v>7943</v>
      </c>
      <c r="AC106" s="428">
        <v>114876</v>
      </c>
      <c r="AD106" s="746">
        <v>2357873005</v>
      </c>
      <c r="AE106" s="746">
        <v>20525</v>
      </c>
      <c r="AF106" s="982">
        <v>395</v>
      </c>
    </row>
    <row r="107" spans="1:32" x14ac:dyDescent="0.2">
      <c r="A107" s="981">
        <v>2</v>
      </c>
      <c r="B107" s="424">
        <v>2016</v>
      </c>
      <c r="C107" s="425" t="s">
        <v>470</v>
      </c>
      <c r="D107" s="425" t="s">
        <v>143</v>
      </c>
      <c r="E107" s="426">
        <v>81</v>
      </c>
      <c r="F107" s="427" t="s">
        <v>21</v>
      </c>
      <c r="G107" s="428">
        <v>3893</v>
      </c>
      <c r="H107" s="428">
        <v>18021</v>
      </c>
      <c r="I107" s="746">
        <v>629091854</v>
      </c>
      <c r="J107" s="746">
        <v>34908</v>
      </c>
      <c r="K107" s="982">
        <v>671.30769230769226</v>
      </c>
      <c r="L107" s="978"/>
      <c r="M107" s="978"/>
      <c r="V107" s="981">
        <v>0</v>
      </c>
      <c r="W107" s="424">
        <v>2016</v>
      </c>
      <c r="X107" s="425" t="s">
        <v>470</v>
      </c>
      <c r="Y107" s="425" t="s">
        <v>156</v>
      </c>
      <c r="Z107" s="426">
        <v>81</v>
      </c>
      <c r="AA107" s="427" t="s">
        <v>21</v>
      </c>
      <c r="AB107" s="428">
        <v>15945</v>
      </c>
      <c r="AC107" s="428">
        <v>63042</v>
      </c>
      <c r="AD107" s="746">
        <v>2068266869</v>
      </c>
      <c r="AE107" s="746">
        <v>32808</v>
      </c>
      <c r="AF107" s="982">
        <v>631</v>
      </c>
    </row>
    <row r="108" spans="1:32" x14ac:dyDescent="0.2">
      <c r="A108" s="981">
        <v>2</v>
      </c>
      <c r="B108" s="424">
        <v>2016</v>
      </c>
      <c r="C108" s="425" t="s">
        <v>470</v>
      </c>
      <c r="D108" s="425" t="s">
        <v>143</v>
      </c>
      <c r="E108" s="426">
        <v>811</v>
      </c>
      <c r="F108" s="427" t="s">
        <v>104</v>
      </c>
      <c r="G108" s="428">
        <v>745</v>
      </c>
      <c r="H108" s="428">
        <v>4253</v>
      </c>
      <c r="I108" s="746">
        <v>206856057</v>
      </c>
      <c r="J108" s="746">
        <v>48635</v>
      </c>
      <c r="K108" s="982">
        <v>935.28846153846155</v>
      </c>
      <c r="L108" s="978"/>
      <c r="M108" s="978"/>
      <c r="V108" s="981">
        <v>0</v>
      </c>
      <c r="W108" s="424">
        <v>2016</v>
      </c>
      <c r="X108" s="425" t="s">
        <v>470</v>
      </c>
      <c r="Y108" s="425" t="s">
        <v>156</v>
      </c>
      <c r="Z108" s="426">
        <v>811</v>
      </c>
      <c r="AA108" s="427" t="s">
        <v>104</v>
      </c>
      <c r="AB108" s="428">
        <v>2550</v>
      </c>
      <c r="AC108" s="428">
        <v>13619</v>
      </c>
      <c r="AD108" s="746">
        <v>609050371</v>
      </c>
      <c r="AE108" s="746">
        <v>44721</v>
      </c>
      <c r="AF108" s="982">
        <v>860</v>
      </c>
    </row>
    <row r="109" spans="1:32" x14ac:dyDescent="0.2">
      <c r="A109" s="981">
        <v>2</v>
      </c>
      <c r="B109" s="424">
        <v>2016</v>
      </c>
      <c r="C109" s="425" t="s">
        <v>470</v>
      </c>
      <c r="D109" s="425" t="s">
        <v>143</v>
      </c>
      <c r="E109" s="426">
        <v>812</v>
      </c>
      <c r="F109" s="427" t="s">
        <v>105</v>
      </c>
      <c r="G109" s="428">
        <v>949</v>
      </c>
      <c r="H109" s="428">
        <v>5801</v>
      </c>
      <c r="I109" s="746">
        <v>163131982</v>
      </c>
      <c r="J109" s="746">
        <v>28122</v>
      </c>
      <c r="K109" s="982">
        <v>540.80769230769226</v>
      </c>
      <c r="V109" s="981">
        <v>0</v>
      </c>
      <c r="W109" s="424">
        <v>2016</v>
      </c>
      <c r="X109" s="425" t="s">
        <v>470</v>
      </c>
      <c r="Y109" s="425" t="s">
        <v>156</v>
      </c>
      <c r="Z109" s="426">
        <v>812</v>
      </c>
      <c r="AA109" s="427" t="s">
        <v>105</v>
      </c>
      <c r="AB109" s="428">
        <v>3549</v>
      </c>
      <c r="AC109" s="428">
        <v>21576</v>
      </c>
      <c r="AD109" s="746">
        <v>569823974</v>
      </c>
      <c r="AE109" s="746">
        <v>26410</v>
      </c>
      <c r="AF109" s="982">
        <v>508</v>
      </c>
    </row>
    <row r="110" spans="1:32" x14ac:dyDescent="0.2">
      <c r="A110" s="981">
        <v>2</v>
      </c>
      <c r="B110" s="424">
        <v>2016</v>
      </c>
      <c r="C110" s="425" t="s">
        <v>470</v>
      </c>
      <c r="D110" s="425" t="s">
        <v>143</v>
      </c>
      <c r="E110" s="426">
        <v>813</v>
      </c>
      <c r="F110" s="427" t="s">
        <v>106</v>
      </c>
      <c r="G110" s="428">
        <v>630</v>
      </c>
      <c r="H110" s="428">
        <v>5250</v>
      </c>
      <c r="I110" s="746">
        <v>216295555</v>
      </c>
      <c r="J110" s="746">
        <v>41199</v>
      </c>
      <c r="K110" s="982">
        <v>792.28846153846155</v>
      </c>
      <c r="V110" s="981">
        <v>0</v>
      </c>
      <c r="W110" s="424">
        <v>2016</v>
      </c>
      <c r="X110" s="425" t="s">
        <v>470</v>
      </c>
      <c r="Y110" s="425" t="s">
        <v>156</v>
      </c>
      <c r="Z110" s="426">
        <v>813</v>
      </c>
      <c r="AA110" s="427" t="s">
        <v>106</v>
      </c>
      <c r="AB110" s="428">
        <v>2169</v>
      </c>
      <c r="AC110" s="428">
        <v>15083</v>
      </c>
      <c r="AD110" s="746">
        <v>610430130</v>
      </c>
      <c r="AE110" s="746">
        <v>40471</v>
      </c>
      <c r="AF110" s="982">
        <v>778</v>
      </c>
    </row>
    <row r="111" spans="1:32" x14ac:dyDescent="0.2">
      <c r="A111" s="981">
        <v>2</v>
      </c>
      <c r="B111" s="424">
        <v>2016</v>
      </c>
      <c r="C111" s="425" t="s">
        <v>470</v>
      </c>
      <c r="D111" s="425" t="s">
        <v>143</v>
      </c>
      <c r="E111" s="426">
        <v>814</v>
      </c>
      <c r="F111" s="427" t="s">
        <v>107</v>
      </c>
      <c r="G111" s="428">
        <v>1569</v>
      </c>
      <c r="H111" s="428">
        <v>2717</v>
      </c>
      <c r="I111" s="746">
        <v>42808260</v>
      </c>
      <c r="J111" s="746">
        <v>15754</v>
      </c>
      <c r="K111" s="982">
        <v>302.96153846153845</v>
      </c>
      <c r="L111" s="978"/>
      <c r="M111" s="978"/>
      <c r="V111" s="981">
        <v>0</v>
      </c>
      <c r="W111" s="424">
        <v>2016</v>
      </c>
      <c r="X111" s="425" t="s">
        <v>470</v>
      </c>
      <c r="Y111" s="425" t="s">
        <v>156</v>
      </c>
      <c r="Z111" s="426">
        <v>814</v>
      </c>
      <c r="AA111" s="427" t="s">
        <v>107</v>
      </c>
      <c r="AB111" s="428">
        <v>7677</v>
      </c>
      <c r="AC111" s="428">
        <v>12764</v>
      </c>
      <c r="AD111" s="746">
        <v>278962394</v>
      </c>
      <c r="AE111" s="746">
        <v>21856</v>
      </c>
      <c r="AF111" s="982">
        <v>420</v>
      </c>
    </row>
    <row r="112" spans="1:32" x14ac:dyDescent="0.2">
      <c r="A112" s="981">
        <v>2</v>
      </c>
      <c r="B112" s="424">
        <v>2016</v>
      </c>
      <c r="C112" s="425" t="s">
        <v>470</v>
      </c>
      <c r="D112" s="425" t="s">
        <v>143</v>
      </c>
      <c r="E112" s="426">
        <v>99</v>
      </c>
      <c r="F112" s="427" t="s">
        <v>22</v>
      </c>
      <c r="G112" s="428">
        <v>90</v>
      </c>
      <c r="H112" s="428">
        <v>65</v>
      </c>
      <c r="I112" s="746">
        <v>3959972</v>
      </c>
      <c r="J112" s="746">
        <v>60612</v>
      </c>
      <c r="K112" s="982">
        <v>1165.6153846153845</v>
      </c>
      <c r="V112" s="981">
        <v>0</v>
      </c>
      <c r="W112" s="424">
        <v>2016</v>
      </c>
      <c r="X112" s="425" t="s">
        <v>470</v>
      </c>
      <c r="Y112" s="425" t="s">
        <v>156</v>
      </c>
      <c r="Z112" s="426">
        <v>99</v>
      </c>
      <c r="AA112" s="427" t="s">
        <v>22</v>
      </c>
      <c r="AB112" s="428">
        <v>583</v>
      </c>
      <c r="AC112" s="428">
        <v>344</v>
      </c>
      <c r="AD112" s="746">
        <v>26888465</v>
      </c>
      <c r="AE112" s="746">
        <v>78070</v>
      </c>
      <c r="AF112" s="982">
        <v>1501</v>
      </c>
    </row>
    <row r="113" spans="1:32" x14ac:dyDescent="0.2">
      <c r="A113" s="981">
        <v>2</v>
      </c>
      <c r="B113" s="424">
        <v>2016</v>
      </c>
      <c r="C113" s="425" t="s">
        <v>472</v>
      </c>
      <c r="D113" s="425" t="s">
        <v>143</v>
      </c>
      <c r="E113" s="426">
        <v>92</v>
      </c>
      <c r="F113" s="427" t="s">
        <v>299</v>
      </c>
      <c r="G113" s="428">
        <v>911</v>
      </c>
      <c r="H113" s="428">
        <v>74289</v>
      </c>
      <c r="I113" s="746">
        <v>4858639647</v>
      </c>
      <c r="J113" s="746">
        <v>65401.871703751567</v>
      </c>
      <c r="K113" s="982">
        <v>1257.7283019952224</v>
      </c>
      <c r="V113" s="981">
        <v>0</v>
      </c>
      <c r="W113" s="424">
        <v>2016</v>
      </c>
      <c r="X113" s="425" t="s">
        <v>472</v>
      </c>
      <c r="Y113" s="425" t="s">
        <v>156</v>
      </c>
      <c r="Z113" s="426">
        <v>92</v>
      </c>
      <c r="AA113" s="427" t="s">
        <v>299</v>
      </c>
      <c r="AB113" s="428">
        <v>3393</v>
      </c>
      <c r="AC113" s="428">
        <v>231034</v>
      </c>
      <c r="AD113" s="746">
        <v>14198871908</v>
      </c>
      <c r="AE113" s="746">
        <v>61457.932200455347</v>
      </c>
      <c r="AF113" s="982">
        <v>1181.8833115472182</v>
      </c>
    </row>
    <row r="114" spans="1:32" x14ac:dyDescent="0.2">
      <c r="A114" s="981">
        <v>2</v>
      </c>
      <c r="B114" s="424">
        <v>2016</v>
      </c>
      <c r="C114" s="425" t="s">
        <v>473</v>
      </c>
      <c r="D114" s="425" t="s">
        <v>143</v>
      </c>
      <c r="E114" s="426">
        <v>92</v>
      </c>
      <c r="F114" s="427" t="s">
        <v>300</v>
      </c>
      <c r="G114" s="428">
        <v>137</v>
      </c>
      <c r="H114" s="428">
        <v>5709</v>
      </c>
      <c r="I114" s="746">
        <v>413567355</v>
      </c>
      <c r="J114" s="746">
        <v>72443</v>
      </c>
      <c r="K114" s="982">
        <v>1393.1346153846155</v>
      </c>
      <c r="L114" s="978"/>
      <c r="M114" s="978"/>
      <c r="V114" s="981">
        <v>0</v>
      </c>
      <c r="W114" s="424">
        <v>2016</v>
      </c>
      <c r="X114" s="425" t="s">
        <v>473</v>
      </c>
      <c r="Y114" s="425" t="s">
        <v>156</v>
      </c>
      <c r="Z114" s="426">
        <v>92</v>
      </c>
      <c r="AA114" s="427" t="s">
        <v>300</v>
      </c>
      <c r="AB114" s="428">
        <v>543</v>
      </c>
      <c r="AC114" s="428">
        <v>17841</v>
      </c>
      <c r="AD114" s="746">
        <v>1306743147</v>
      </c>
      <c r="AE114" s="746">
        <v>73242</v>
      </c>
      <c r="AF114" s="982">
        <v>1409</v>
      </c>
    </row>
    <row r="115" spans="1:32" x14ac:dyDescent="0.2">
      <c r="A115" s="981">
        <v>2</v>
      </c>
      <c r="B115" s="424">
        <v>2016</v>
      </c>
      <c r="C115" s="425" t="s">
        <v>474</v>
      </c>
      <c r="D115" s="425" t="s">
        <v>143</v>
      </c>
      <c r="E115" s="426">
        <v>92</v>
      </c>
      <c r="F115" s="427" t="s">
        <v>301</v>
      </c>
      <c r="G115" s="428">
        <v>241</v>
      </c>
      <c r="H115" s="428">
        <v>29622</v>
      </c>
      <c r="I115" s="746">
        <v>2165276781</v>
      </c>
      <c r="J115" s="746">
        <v>73097</v>
      </c>
      <c r="K115" s="982">
        <v>1405.7115384615386</v>
      </c>
      <c r="V115" s="981">
        <v>0</v>
      </c>
      <c r="W115" s="424">
        <v>2016</v>
      </c>
      <c r="X115" s="425" t="s">
        <v>474</v>
      </c>
      <c r="Y115" s="425" t="s">
        <v>156</v>
      </c>
      <c r="Z115" s="426">
        <v>92</v>
      </c>
      <c r="AA115" s="427" t="s">
        <v>301</v>
      </c>
      <c r="AB115" s="428">
        <v>653</v>
      </c>
      <c r="AC115" s="428">
        <v>64029</v>
      </c>
      <c r="AD115" s="746">
        <v>4479014633</v>
      </c>
      <c r="AE115" s="746">
        <v>69953</v>
      </c>
      <c r="AF115" s="982">
        <v>1345</v>
      </c>
    </row>
    <row r="116" spans="1:32" ht="12" thickBot="1" x14ac:dyDescent="0.25">
      <c r="A116" s="984">
        <v>2</v>
      </c>
      <c r="B116" s="429">
        <v>2016</v>
      </c>
      <c r="C116" s="430" t="s">
        <v>475</v>
      </c>
      <c r="D116" s="430" t="s">
        <v>143</v>
      </c>
      <c r="E116" s="431">
        <v>92</v>
      </c>
      <c r="F116" s="985" t="s">
        <v>302</v>
      </c>
      <c r="G116" s="432">
        <v>533</v>
      </c>
      <c r="H116" s="432">
        <v>38958</v>
      </c>
      <c r="I116" s="747">
        <v>2279795511</v>
      </c>
      <c r="J116" s="747">
        <v>58519</v>
      </c>
      <c r="K116" s="986">
        <v>1125.3653846153845</v>
      </c>
      <c r="V116" s="984">
        <v>0</v>
      </c>
      <c r="W116" s="429">
        <v>2016</v>
      </c>
      <c r="X116" s="430" t="s">
        <v>475</v>
      </c>
      <c r="Y116" s="430" t="s">
        <v>156</v>
      </c>
      <c r="Z116" s="431">
        <v>92</v>
      </c>
      <c r="AA116" s="985" t="s">
        <v>302</v>
      </c>
      <c r="AB116" s="432">
        <v>2197</v>
      </c>
      <c r="AC116" s="432">
        <v>149164</v>
      </c>
      <c r="AD116" s="747">
        <v>8413114128</v>
      </c>
      <c r="AE116" s="747">
        <v>56402</v>
      </c>
      <c r="AF116" s="986">
        <v>1085</v>
      </c>
    </row>
    <row r="117" spans="1:32" ht="15" x14ac:dyDescent="0.25">
      <c r="A117" s="989" t="s">
        <v>709</v>
      </c>
      <c r="B117" s="990" t="s">
        <v>710</v>
      </c>
      <c r="K117" s="872" t="s">
        <v>644</v>
      </c>
      <c r="V117" s="991" t="s">
        <v>708</v>
      </c>
      <c r="W117" s="990" t="s">
        <v>711</v>
      </c>
      <c r="AB117" s="987"/>
      <c r="AD117" s="988"/>
      <c r="AF117" s="872" t="s">
        <v>644</v>
      </c>
    </row>
    <row r="118" spans="1:32" x14ac:dyDescent="0.2">
      <c r="A118" s="991" t="s">
        <v>708</v>
      </c>
      <c r="B118" s="990" t="s">
        <v>711</v>
      </c>
      <c r="V118" s="991"/>
      <c r="W118" s="990"/>
      <c r="AE118" s="994"/>
      <c r="AF118" s="995"/>
    </row>
    <row r="119" spans="1:32" x14ac:dyDescent="0.2">
      <c r="L119" s="978"/>
      <c r="M119" s="978"/>
      <c r="AD119" s="996"/>
      <c r="AE119" s="997"/>
      <c r="AF119" s="997"/>
    </row>
    <row r="120" spans="1:32" x14ac:dyDescent="0.2">
      <c r="L120" s="978"/>
      <c r="M120" s="978"/>
    </row>
    <row r="121" spans="1:32" x14ac:dyDescent="0.2">
      <c r="L121" s="978"/>
      <c r="M121" s="978"/>
    </row>
    <row r="122" spans="1:32" x14ac:dyDescent="0.2">
      <c r="L122" s="978"/>
      <c r="M122" s="978"/>
    </row>
    <row r="123" spans="1:32" x14ac:dyDescent="0.2">
      <c r="L123" s="978"/>
      <c r="M123" s="978"/>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zoomScaleNormal="100" workbookViewId="0"/>
  </sheetViews>
  <sheetFormatPr defaultRowHeight="11.25" x14ac:dyDescent="0.2"/>
  <cols>
    <col min="1" max="1" width="9.33203125" style="439"/>
    <col min="2" max="2" width="11.5" style="439" customWidth="1"/>
    <col min="3" max="3" width="14.33203125" style="439" customWidth="1"/>
    <col min="4" max="4" width="9.33203125" style="439"/>
    <col min="5" max="5" width="37.33203125" style="439" bestFit="1" customWidth="1"/>
    <col min="6" max="16" width="11.6640625" style="439" customWidth="1"/>
    <col min="17" max="17" width="9.5" style="439" customWidth="1"/>
    <col min="29" max="29" width="12.1640625" customWidth="1"/>
    <col min="30" max="30" width="13.83203125" bestFit="1" customWidth="1"/>
    <col min="31" max="31" width="6.6640625" bestFit="1" customWidth="1"/>
    <col min="32" max="32" width="37.33203125" bestFit="1" customWidth="1"/>
    <col min="33" max="43" width="11.6640625" customWidth="1"/>
  </cols>
  <sheetData>
    <row r="1" spans="1:43" ht="45" customHeight="1" thickBot="1" x14ac:dyDescent="0.25">
      <c r="A1" s="314" t="s">
        <v>567</v>
      </c>
      <c r="B1" s="1005" t="s">
        <v>465</v>
      </c>
      <c r="C1" s="998" t="s">
        <v>297</v>
      </c>
      <c r="D1" s="998" t="s">
        <v>377</v>
      </c>
      <c r="E1" s="998" t="s">
        <v>0</v>
      </c>
      <c r="F1" s="998" t="s">
        <v>713</v>
      </c>
      <c r="G1" s="998" t="s">
        <v>714</v>
      </c>
      <c r="H1" s="998" t="s">
        <v>715</v>
      </c>
      <c r="I1" s="998" t="s">
        <v>716</v>
      </c>
      <c r="J1" s="998" t="s">
        <v>717</v>
      </c>
      <c r="K1" s="998" t="s">
        <v>718</v>
      </c>
      <c r="L1" s="998" t="s">
        <v>719</v>
      </c>
      <c r="M1" s="998" t="s">
        <v>720</v>
      </c>
      <c r="N1" s="998" t="s">
        <v>721</v>
      </c>
      <c r="O1" s="998" t="s">
        <v>722</v>
      </c>
      <c r="P1" s="1006" t="s">
        <v>723</v>
      </c>
      <c r="Q1"/>
      <c r="AB1" s="314" t="s">
        <v>567</v>
      </c>
      <c r="AC1" s="1005" t="s">
        <v>465</v>
      </c>
      <c r="AD1" s="998" t="s">
        <v>297</v>
      </c>
      <c r="AE1" s="998" t="s">
        <v>377</v>
      </c>
      <c r="AF1" s="998" t="s">
        <v>0</v>
      </c>
      <c r="AG1" s="998" t="s">
        <v>713</v>
      </c>
      <c r="AH1" s="998" t="s">
        <v>714</v>
      </c>
      <c r="AI1" s="998" t="s">
        <v>715</v>
      </c>
      <c r="AJ1" s="998" t="s">
        <v>716</v>
      </c>
      <c r="AK1" s="998" t="s">
        <v>717</v>
      </c>
      <c r="AL1" s="998" t="s">
        <v>718</v>
      </c>
      <c r="AM1" s="998" t="s">
        <v>719</v>
      </c>
      <c r="AN1" s="998" t="s">
        <v>720</v>
      </c>
      <c r="AO1" s="998" t="s">
        <v>721</v>
      </c>
      <c r="AP1" s="998" t="s">
        <v>722</v>
      </c>
      <c r="AQ1" s="1006" t="s">
        <v>723</v>
      </c>
    </row>
    <row r="2" spans="1:43" s="1" customFormat="1" ht="12" x14ac:dyDescent="0.2">
      <c r="A2" s="1007">
        <v>0</v>
      </c>
      <c r="B2" s="1008" t="s">
        <v>467</v>
      </c>
      <c r="C2" s="1009" t="s">
        <v>156</v>
      </c>
      <c r="D2" s="1010">
        <v>0</v>
      </c>
      <c r="E2" s="1010" t="s">
        <v>156</v>
      </c>
      <c r="F2" s="1010">
        <v>1672327</v>
      </c>
      <c r="G2" s="1010">
        <v>1686284</v>
      </c>
      <c r="H2" s="1010">
        <v>1676490</v>
      </c>
      <c r="I2" s="1010">
        <v>1615349</v>
      </c>
      <c r="J2" s="1010">
        <v>1596050</v>
      </c>
      <c r="K2" s="1010">
        <v>1612373</v>
      </c>
      <c r="L2" s="1010">
        <v>1628028</v>
      </c>
      <c r="M2" s="1010">
        <v>1640223</v>
      </c>
      <c r="N2" s="1010">
        <v>1653545</v>
      </c>
      <c r="O2" s="1010">
        <v>1662822</v>
      </c>
      <c r="P2" s="1011">
        <v>1666580</v>
      </c>
      <c r="AB2" s="1007">
        <v>0</v>
      </c>
      <c r="AC2" s="1008" t="s">
        <v>467</v>
      </c>
      <c r="AD2" s="1009" t="s">
        <v>156</v>
      </c>
      <c r="AE2" s="1010">
        <v>0</v>
      </c>
      <c r="AF2" s="1010" t="s">
        <v>156</v>
      </c>
      <c r="AG2" s="1010">
        <v>1672327</v>
      </c>
      <c r="AH2" s="1010">
        <v>1686284</v>
      </c>
      <c r="AI2" s="1010">
        <v>1676490</v>
      </c>
      <c r="AJ2" s="1010">
        <v>1615349</v>
      </c>
      <c r="AK2" s="1010">
        <v>1596050</v>
      </c>
      <c r="AL2" s="1010">
        <v>1612373</v>
      </c>
      <c r="AM2" s="1010">
        <v>1628028</v>
      </c>
      <c r="AN2" s="1010">
        <v>1640223</v>
      </c>
      <c r="AO2" s="1010">
        <v>1653545</v>
      </c>
      <c r="AP2" s="1010">
        <v>1662822</v>
      </c>
      <c r="AQ2" s="1011">
        <v>1666580</v>
      </c>
    </row>
    <row r="3" spans="1:43" s="1" customFormat="1" ht="12" x14ac:dyDescent="0.2">
      <c r="A3" s="999">
        <v>1</v>
      </c>
      <c r="B3" s="1012" t="s">
        <v>467</v>
      </c>
      <c r="C3" s="1000" t="s">
        <v>157</v>
      </c>
      <c r="D3" s="1001">
        <v>0</v>
      </c>
      <c r="E3" s="1001" t="s">
        <v>594</v>
      </c>
      <c r="F3" s="1001">
        <v>183546</v>
      </c>
      <c r="G3" s="1001">
        <v>184316</v>
      </c>
      <c r="H3" s="1001">
        <v>185328</v>
      </c>
      <c r="I3" s="1001">
        <v>179071</v>
      </c>
      <c r="J3" s="1001">
        <v>176292</v>
      </c>
      <c r="K3" s="1001">
        <v>176280</v>
      </c>
      <c r="L3" s="1001">
        <v>175903</v>
      </c>
      <c r="M3" s="1001">
        <v>176606</v>
      </c>
      <c r="N3" s="1001">
        <v>176580</v>
      </c>
      <c r="O3" s="1001">
        <v>176143</v>
      </c>
      <c r="P3" s="1013">
        <v>176537</v>
      </c>
      <c r="AB3" s="999">
        <v>1</v>
      </c>
      <c r="AC3" s="1012" t="s">
        <v>467</v>
      </c>
      <c r="AD3" s="1000" t="s">
        <v>157</v>
      </c>
      <c r="AE3" s="1001">
        <v>0</v>
      </c>
      <c r="AF3" s="1001" t="s">
        <v>594</v>
      </c>
      <c r="AG3" s="1001">
        <v>183546</v>
      </c>
      <c r="AH3" s="1001">
        <v>184316</v>
      </c>
      <c r="AI3" s="1001">
        <v>185328</v>
      </c>
      <c r="AJ3" s="1001">
        <v>179071</v>
      </c>
      <c r="AK3" s="1001">
        <v>176292</v>
      </c>
      <c r="AL3" s="1001">
        <v>176280</v>
      </c>
      <c r="AM3" s="1001">
        <v>175903</v>
      </c>
      <c r="AN3" s="1001">
        <v>176606</v>
      </c>
      <c r="AO3" s="1001">
        <v>176580</v>
      </c>
      <c r="AP3" s="1001">
        <v>176143</v>
      </c>
      <c r="AQ3" s="1013">
        <v>176537</v>
      </c>
    </row>
    <row r="4" spans="1:43" s="1" customFormat="1" ht="12" x14ac:dyDescent="0.2">
      <c r="A4" s="999">
        <v>2</v>
      </c>
      <c r="B4" s="1012" t="s">
        <v>467</v>
      </c>
      <c r="C4" s="1000" t="s">
        <v>143</v>
      </c>
      <c r="D4" s="1001">
        <v>0</v>
      </c>
      <c r="E4" s="1001" t="s">
        <v>594</v>
      </c>
      <c r="F4" s="1001">
        <v>525465</v>
      </c>
      <c r="G4" s="1001">
        <v>530920</v>
      </c>
      <c r="H4" s="1001">
        <v>533149</v>
      </c>
      <c r="I4" s="1001">
        <v>513625</v>
      </c>
      <c r="J4" s="1001">
        <v>508918</v>
      </c>
      <c r="K4" s="1001">
        <v>514344</v>
      </c>
      <c r="L4" s="1001">
        <v>518110</v>
      </c>
      <c r="M4" s="1001">
        <v>522155</v>
      </c>
      <c r="N4" s="1001">
        <v>528342</v>
      </c>
      <c r="O4" s="1001">
        <v>532028</v>
      </c>
      <c r="P4" s="1013">
        <v>532668</v>
      </c>
      <c r="AB4" s="999">
        <v>2</v>
      </c>
      <c r="AC4" s="1012" t="s">
        <v>467</v>
      </c>
      <c r="AD4" s="1000" t="s">
        <v>143</v>
      </c>
      <c r="AE4" s="1001">
        <v>0</v>
      </c>
      <c r="AF4" s="1001" t="s">
        <v>594</v>
      </c>
      <c r="AG4" s="1001">
        <v>525465</v>
      </c>
      <c r="AH4" s="1001">
        <v>530920</v>
      </c>
      <c r="AI4" s="1001">
        <v>533149</v>
      </c>
      <c r="AJ4" s="1001">
        <v>513625</v>
      </c>
      <c r="AK4" s="1001">
        <v>508918</v>
      </c>
      <c r="AL4" s="1001">
        <v>514344</v>
      </c>
      <c r="AM4" s="1001">
        <v>518110</v>
      </c>
      <c r="AN4" s="1001">
        <v>522155</v>
      </c>
      <c r="AO4" s="1001">
        <v>528342</v>
      </c>
      <c r="AP4" s="1001">
        <v>532028</v>
      </c>
      <c r="AQ4" s="1013">
        <v>532668</v>
      </c>
    </row>
    <row r="5" spans="1:43" s="1" customFormat="1" ht="12" x14ac:dyDescent="0.2">
      <c r="A5" s="999">
        <v>3</v>
      </c>
      <c r="B5" s="1012" t="s">
        <v>467</v>
      </c>
      <c r="C5" s="1000" t="s">
        <v>159</v>
      </c>
      <c r="D5" s="1001">
        <v>0</v>
      </c>
      <c r="E5" s="1001" t="s">
        <v>594</v>
      </c>
      <c r="F5" s="1001">
        <v>223850</v>
      </c>
      <c r="G5" s="1001">
        <v>224594</v>
      </c>
      <c r="H5" s="1001">
        <v>223844</v>
      </c>
      <c r="I5" s="1001">
        <v>211471</v>
      </c>
      <c r="J5" s="1001">
        <v>208523</v>
      </c>
      <c r="K5" s="1001">
        <v>211279</v>
      </c>
      <c r="L5" s="1001">
        <v>214877</v>
      </c>
      <c r="M5" s="1001">
        <v>217786</v>
      </c>
      <c r="N5" s="1001">
        <v>220358</v>
      </c>
      <c r="O5" s="1001">
        <v>220639</v>
      </c>
      <c r="P5" s="1013">
        <v>220647</v>
      </c>
      <c r="AB5" s="999">
        <v>3</v>
      </c>
      <c r="AC5" s="1012" t="s">
        <v>467</v>
      </c>
      <c r="AD5" s="1000" t="s">
        <v>159</v>
      </c>
      <c r="AE5" s="1001">
        <v>0</v>
      </c>
      <c r="AF5" s="1001" t="s">
        <v>594</v>
      </c>
      <c r="AG5" s="1001">
        <v>223850</v>
      </c>
      <c r="AH5" s="1001">
        <v>224594</v>
      </c>
      <c r="AI5" s="1001">
        <v>223844</v>
      </c>
      <c r="AJ5" s="1001">
        <v>211471</v>
      </c>
      <c r="AK5" s="1001">
        <v>208523</v>
      </c>
      <c r="AL5" s="1001">
        <v>211279</v>
      </c>
      <c r="AM5" s="1001">
        <v>214877</v>
      </c>
      <c r="AN5" s="1001">
        <v>217786</v>
      </c>
      <c r="AO5" s="1001">
        <v>220358</v>
      </c>
      <c r="AP5" s="1001">
        <v>220639</v>
      </c>
      <c r="AQ5" s="1013">
        <v>220647</v>
      </c>
    </row>
    <row r="6" spans="1:43" s="1" customFormat="1" ht="12" x14ac:dyDescent="0.2">
      <c r="A6" s="999">
        <v>4</v>
      </c>
      <c r="B6" s="1012" t="s">
        <v>467</v>
      </c>
      <c r="C6" s="1000" t="s">
        <v>160</v>
      </c>
      <c r="D6" s="1001">
        <v>0</v>
      </c>
      <c r="E6" s="1001" t="s">
        <v>594</v>
      </c>
      <c r="F6" s="1001">
        <v>335955</v>
      </c>
      <c r="G6" s="1001">
        <v>336132</v>
      </c>
      <c r="H6" s="1001">
        <v>334933</v>
      </c>
      <c r="I6" s="1001">
        <v>321658</v>
      </c>
      <c r="J6" s="1001">
        <v>316376</v>
      </c>
      <c r="K6" s="1001">
        <v>320231</v>
      </c>
      <c r="L6" s="1001">
        <v>325610</v>
      </c>
      <c r="M6" s="1001">
        <v>328058</v>
      </c>
      <c r="N6" s="1001">
        <v>330182</v>
      </c>
      <c r="O6" s="1001">
        <v>332396</v>
      </c>
      <c r="P6" s="1013">
        <v>334336</v>
      </c>
      <c r="AB6" s="999">
        <v>4</v>
      </c>
      <c r="AC6" s="1012" t="s">
        <v>467</v>
      </c>
      <c r="AD6" s="1000" t="s">
        <v>160</v>
      </c>
      <c r="AE6" s="1001">
        <v>0</v>
      </c>
      <c r="AF6" s="1001" t="s">
        <v>594</v>
      </c>
      <c r="AG6" s="1001">
        <v>335955</v>
      </c>
      <c r="AH6" s="1001">
        <v>336132</v>
      </c>
      <c r="AI6" s="1001">
        <v>334933</v>
      </c>
      <c r="AJ6" s="1001">
        <v>321658</v>
      </c>
      <c r="AK6" s="1001">
        <v>316376</v>
      </c>
      <c r="AL6" s="1001">
        <v>320231</v>
      </c>
      <c r="AM6" s="1001">
        <v>325610</v>
      </c>
      <c r="AN6" s="1001">
        <v>328058</v>
      </c>
      <c r="AO6" s="1001">
        <v>330182</v>
      </c>
      <c r="AP6" s="1001">
        <v>332396</v>
      </c>
      <c r="AQ6" s="1013">
        <v>334336</v>
      </c>
    </row>
    <row r="7" spans="1:43" ht="12.75" thickBot="1" x14ac:dyDescent="0.25">
      <c r="A7" s="1002">
        <v>5</v>
      </c>
      <c r="B7" s="1014" t="s">
        <v>467</v>
      </c>
      <c r="C7" s="1003" t="s">
        <v>161</v>
      </c>
      <c r="D7" s="1004">
        <v>0</v>
      </c>
      <c r="E7" s="1004" t="s">
        <v>594</v>
      </c>
      <c r="F7" s="1004">
        <v>356629</v>
      </c>
      <c r="G7" s="1004">
        <v>359797</v>
      </c>
      <c r="H7" s="1004">
        <v>356677</v>
      </c>
      <c r="I7" s="1004">
        <v>340623</v>
      </c>
      <c r="J7" s="1004">
        <v>339488</v>
      </c>
      <c r="K7" s="1004">
        <v>342945</v>
      </c>
      <c r="L7" s="1004">
        <v>346669</v>
      </c>
      <c r="M7" s="1004">
        <v>350313</v>
      </c>
      <c r="N7" s="1004">
        <v>354317</v>
      </c>
      <c r="O7" s="1004">
        <v>357294</v>
      </c>
      <c r="P7" s="1015">
        <v>358283</v>
      </c>
      <c r="Q7"/>
      <c r="AB7" s="1002">
        <v>5</v>
      </c>
      <c r="AC7" s="1014" t="s">
        <v>467</v>
      </c>
      <c r="AD7" s="1003" t="s">
        <v>161</v>
      </c>
      <c r="AE7" s="1004">
        <v>0</v>
      </c>
      <c r="AF7" s="1004" t="s">
        <v>594</v>
      </c>
      <c r="AG7" s="1004">
        <v>356629</v>
      </c>
      <c r="AH7" s="1004">
        <v>359797</v>
      </c>
      <c r="AI7" s="1004">
        <v>356677</v>
      </c>
      <c r="AJ7" s="1004">
        <v>340623</v>
      </c>
      <c r="AK7" s="1004">
        <v>339488</v>
      </c>
      <c r="AL7" s="1004">
        <v>342945</v>
      </c>
      <c r="AM7" s="1004">
        <v>346669</v>
      </c>
      <c r="AN7" s="1004">
        <v>350313</v>
      </c>
      <c r="AO7" s="1004">
        <v>354317</v>
      </c>
      <c r="AP7" s="1004">
        <v>357294</v>
      </c>
      <c r="AQ7" s="1015">
        <v>358283</v>
      </c>
    </row>
    <row r="8" spans="1:43" x14ac:dyDescent="0.2">
      <c r="A8" s="776">
        <v>2</v>
      </c>
      <c r="B8" s="777" t="s">
        <v>467</v>
      </c>
      <c r="C8" s="778" t="s">
        <v>143</v>
      </c>
      <c r="D8" s="425" t="s">
        <v>735</v>
      </c>
      <c r="E8" s="77" t="s">
        <v>594</v>
      </c>
      <c r="F8" s="1016">
        <v>525465</v>
      </c>
      <c r="G8" s="1016">
        <v>530920</v>
      </c>
      <c r="H8" s="1016">
        <v>533149</v>
      </c>
      <c r="I8" s="1016">
        <v>513625</v>
      </c>
      <c r="J8" s="1016">
        <v>508918</v>
      </c>
      <c r="K8" s="1016">
        <v>514344</v>
      </c>
      <c r="L8" s="1016">
        <v>518110</v>
      </c>
      <c r="M8" s="1016">
        <v>522155</v>
      </c>
      <c r="N8" s="1016">
        <v>528342</v>
      </c>
      <c r="O8" s="1016">
        <v>532028</v>
      </c>
      <c r="P8" s="1017">
        <v>532668</v>
      </c>
      <c r="Q8"/>
      <c r="AB8" s="776">
        <v>0</v>
      </c>
      <c r="AC8" s="777" t="s">
        <v>467</v>
      </c>
      <c r="AD8" s="778" t="s">
        <v>156</v>
      </c>
      <c r="AE8" s="1032">
        <v>0</v>
      </c>
      <c r="AF8" s="77" t="s">
        <v>592</v>
      </c>
      <c r="AG8" s="1016">
        <v>1672327</v>
      </c>
      <c r="AH8" s="1016">
        <v>1686284</v>
      </c>
      <c r="AI8" s="1016">
        <v>1676490</v>
      </c>
      <c r="AJ8" s="1016">
        <v>1615349</v>
      </c>
      <c r="AK8" s="1016">
        <v>1596050</v>
      </c>
      <c r="AL8" s="1016">
        <v>1612373</v>
      </c>
      <c r="AM8" s="1016">
        <v>1628028</v>
      </c>
      <c r="AN8" s="1016">
        <v>1640223</v>
      </c>
      <c r="AO8" s="1016">
        <v>1653545</v>
      </c>
      <c r="AP8" s="1016">
        <v>1662822</v>
      </c>
      <c r="AQ8" s="1017">
        <v>1666580</v>
      </c>
    </row>
    <row r="9" spans="1:43" x14ac:dyDescent="0.2">
      <c r="A9" s="779">
        <v>2</v>
      </c>
      <c r="B9" s="780" t="s">
        <v>470</v>
      </c>
      <c r="C9" s="781" t="s">
        <v>143</v>
      </c>
      <c r="D9" s="425" t="s">
        <v>736</v>
      </c>
      <c r="E9" s="77" t="s">
        <v>1</v>
      </c>
      <c r="F9" s="1016">
        <v>1731</v>
      </c>
      <c r="G9" s="1016">
        <v>1821</v>
      </c>
      <c r="H9" s="1016">
        <v>1787</v>
      </c>
      <c r="I9" s="1016">
        <v>1583</v>
      </c>
      <c r="J9" s="1016">
        <v>1627</v>
      </c>
      <c r="K9" s="1016">
        <v>1649</v>
      </c>
      <c r="L9" s="1016">
        <v>1750</v>
      </c>
      <c r="M9" s="1016">
        <v>1892</v>
      </c>
      <c r="N9" s="1016">
        <v>1801</v>
      </c>
      <c r="O9" s="1016">
        <v>1524</v>
      </c>
      <c r="P9" s="1017">
        <v>1319</v>
      </c>
      <c r="Q9"/>
      <c r="AB9" s="779">
        <v>0</v>
      </c>
      <c r="AC9" s="780" t="s">
        <v>470</v>
      </c>
      <c r="AD9" s="781" t="s">
        <v>156</v>
      </c>
      <c r="AE9" s="1032">
        <v>11</v>
      </c>
      <c r="AF9" s="77" t="s">
        <v>1</v>
      </c>
      <c r="AG9" s="1016">
        <v>5131</v>
      </c>
      <c r="AH9" s="1016">
        <v>4970</v>
      </c>
      <c r="AI9" s="1016">
        <v>4850</v>
      </c>
      <c r="AJ9" s="1016">
        <v>4633</v>
      </c>
      <c r="AK9" s="1016">
        <v>4699</v>
      </c>
      <c r="AL9" s="1016">
        <v>5019</v>
      </c>
      <c r="AM9" s="1016">
        <v>5047</v>
      </c>
      <c r="AN9" s="1016">
        <v>5249</v>
      </c>
      <c r="AO9" s="1016">
        <v>5188</v>
      </c>
      <c r="AP9" s="1016">
        <v>4891</v>
      </c>
      <c r="AQ9" s="1017">
        <v>4738</v>
      </c>
    </row>
    <row r="10" spans="1:43" x14ac:dyDescent="0.2">
      <c r="A10" s="779">
        <v>2</v>
      </c>
      <c r="B10" s="780" t="s">
        <v>470</v>
      </c>
      <c r="C10" s="781" t="s">
        <v>143</v>
      </c>
      <c r="D10" s="425" t="s">
        <v>737</v>
      </c>
      <c r="E10" s="77" t="s">
        <v>2</v>
      </c>
      <c r="F10" s="1016">
        <v>145</v>
      </c>
      <c r="G10" s="1016">
        <v>107</v>
      </c>
      <c r="H10" s="1016">
        <v>99</v>
      </c>
      <c r="I10" s="1016">
        <v>91</v>
      </c>
      <c r="J10" s="1016">
        <v>97</v>
      </c>
      <c r="K10" s="1016">
        <v>92</v>
      </c>
      <c r="L10" s="1016">
        <v>103</v>
      </c>
      <c r="M10" s="1016">
        <v>82</v>
      </c>
      <c r="N10" s="1016">
        <v>74</v>
      </c>
      <c r="O10" s="1016">
        <v>70</v>
      </c>
      <c r="P10" s="1017">
        <v>70</v>
      </c>
      <c r="Q10"/>
      <c r="AB10" s="779">
        <v>0</v>
      </c>
      <c r="AC10" s="780" t="s">
        <v>470</v>
      </c>
      <c r="AD10" s="781" t="s">
        <v>156</v>
      </c>
      <c r="AE10" s="1032">
        <v>21</v>
      </c>
      <c r="AF10" s="77" t="s">
        <v>2</v>
      </c>
      <c r="AG10" s="1016">
        <v>736</v>
      </c>
      <c r="AH10" s="1016">
        <v>714</v>
      </c>
      <c r="AI10" s="1016">
        <v>701</v>
      </c>
      <c r="AJ10" s="1016">
        <v>628</v>
      </c>
      <c r="AK10" s="1016">
        <v>572</v>
      </c>
      <c r="AL10" s="1016">
        <v>542</v>
      </c>
      <c r="AM10" s="1016">
        <v>554</v>
      </c>
      <c r="AN10" s="1016">
        <v>543</v>
      </c>
      <c r="AO10" s="1016">
        <v>548</v>
      </c>
      <c r="AP10" s="1016">
        <v>553</v>
      </c>
      <c r="AQ10" s="1017">
        <v>556</v>
      </c>
    </row>
    <row r="11" spans="1:43" x14ac:dyDescent="0.2">
      <c r="A11" s="779">
        <v>2</v>
      </c>
      <c r="B11" s="780" t="s">
        <v>470</v>
      </c>
      <c r="C11" s="781" t="s">
        <v>143</v>
      </c>
      <c r="D11" s="425" t="s">
        <v>738</v>
      </c>
      <c r="E11" s="77" t="s">
        <v>3</v>
      </c>
      <c r="F11" s="1016">
        <v>1443</v>
      </c>
      <c r="G11" s="1016">
        <v>1446</v>
      </c>
      <c r="H11" s="1016">
        <v>1349</v>
      </c>
      <c r="I11" s="1016">
        <v>1345</v>
      </c>
      <c r="J11" s="1016">
        <v>1285</v>
      </c>
      <c r="K11" s="1016">
        <v>1217</v>
      </c>
      <c r="L11" s="1016">
        <v>1179</v>
      </c>
      <c r="M11" s="1016">
        <v>1200</v>
      </c>
      <c r="N11" s="1016">
        <v>1128</v>
      </c>
      <c r="O11" s="1016">
        <v>833</v>
      </c>
      <c r="P11" s="1017">
        <v>847</v>
      </c>
      <c r="Q11"/>
      <c r="AB11" s="779">
        <v>0</v>
      </c>
      <c r="AC11" s="780" t="s">
        <v>470</v>
      </c>
      <c r="AD11" s="781" t="s">
        <v>156</v>
      </c>
      <c r="AE11" s="1032">
        <v>22</v>
      </c>
      <c r="AF11" s="77" t="s">
        <v>3</v>
      </c>
      <c r="AG11" s="1016">
        <v>6669</v>
      </c>
      <c r="AH11" s="1016">
        <v>6652</v>
      </c>
      <c r="AI11" s="1016">
        <v>6761</v>
      </c>
      <c r="AJ11" s="1016">
        <v>6643</v>
      </c>
      <c r="AK11" s="1016">
        <v>6311</v>
      </c>
      <c r="AL11" s="1016">
        <v>6172</v>
      </c>
      <c r="AM11" s="1016">
        <v>5930</v>
      </c>
      <c r="AN11" s="1016">
        <v>6035</v>
      </c>
      <c r="AO11" s="1016">
        <v>5942</v>
      </c>
      <c r="AP11" s="1016">
        <v>5611</v>
      </c>
      <c r="AQ11" s="1017">
        <v>5626</v>
      </c>
    </row>
    <row r="12" spans="1:43" x14ac:dyDescent="0.2">
      <c r="A12" s="779">
        <v>2</v>
      </c>
      <c r="B12" s="780" t="s">
        <v>470</v>
      </c>
      <c r="C12" s="781" t="s">
        <v>143</v>
      </c>
      <c r="D12" s="425" t="s">
        <v>739</v>
      </c>
      <c r="E12" s="77" t="s">
        <v>4</v>
      </c>
      <c r="F12" s="1016">
        <v>20135</v>
      </c>
      <c r="G12" s="1016">
        <v>20518</v>
      </c>
      <c r="H12" s="1016">
        <v>19323</v>
      </c>
      <c r="I12" s="1016">
        <v>16724</v>
      </c>
      <c r="J12" s="1016">
        <v>15288</v>
      </c>
      <c r="K12" s="1016">
        <v>15632</v>
      </c>
      <c r="L12" s="1016">
        <v>15713</v>
      </c>
      <c r="M12" s="1016">
        <v>16493</v>
      </c>
      <c r="N12" s="1016">
        <v>17535</v>
      </c>
      <c r="O12" s="1016">
        <v>18049</v>
      </c>
      <c r="P12" s="1017">
        <v>18422</v>
      </c>
      <c r="Q12"/>
      <c r="AB12" s="779">
        <v>0</v>
      </c>
      <c r="AC12" s="780" t="s">
        <v>470</v>
      </c>
      <c r="AD12" s="781" t="s">
        <v>156</v>
      </c>
      <c r="AE12" s="1032">
        <v>23</v>
      </c>
      <c r="AF12" s="77" t="s">
        <v>4</v>
      </c>
      <c r="AG12" s="1016">
        <v>67191</v>
      </c>
      <c r="AH12" s="1016">
        <v>68610</v>
      </c>
      <c r="AI12" s="1016">
        <v>65402</v>
      </c>
      <c r="AJ12" s="1016">
        <v>54527</v>
      </c>
      <c r="AK12" s="1016">
        <v>49987</v>
      </c>
      <c r="AL12" s="1016">
        <v>51493</v>
      </c>
      <c r="AM12" s="1016">
        <v>51583</v>
      </c>
      <c r="AN12" s="1016">
        <v>53620</v>
      </c>
      <c r="AO12" s="1016">
        <v>55856</v>
      </c>
      <c r="AP12" s="1016">
        <v>57913</v>
      </c>
      <c r="AQ12" s="1017">
        <v>59103</v>
      </c>
    </row>
    <row r="13" spans="1:43" x14ac:dyDescent="0.2">
      <c r="A13" s="779">
        <v>2</v>
      </c>
      <c r="B13" s="780" t="s">
        <v>470</v>
      </c>
      <c r="C13" s="781" t="s">
        <v>143</v>
      </c>
      <c r="D13" s="781" t="s">
        <v>5</v>
      </c>
      <c r="E13" s="77" t="s">
        <v>6</v>
      </c>
      <c r="F13" s="1016">
        <v>63810</v>
      </c>
      <c r="G13" s="1016">
        <v>63910</v>
      </c>
      <c r="H13" s="1016">
        <v>63119</v>
      </c>
      <c r="I13" s="1016">
        <v>58193</v>
      </c>
      <c r="J13" s="1016">
        <v>56012</v>
      </c>
      <c r="K13" s="1016">
        <v>56715</v>
      </c>
      <c r="L13" s="1016">
        <v>57036</v>
      </c>
      <c r="M13" s="1016">
        <v>56204</v>
      </c>
      <c r="N13" s="1016">
        <v>54315</v>
      </c>
      <c r="O13" s="1016">
        <v>54549</v>
      </c>
      <c r="P13" s="1017">
        <v>54552</v>
      </c>
      <c r="Q13"/>
      <c r="AB13" s="779">
        <v>0</v>
      </c>
      <c r="AC13" s="780" t="s">
        <v>470</v>
      </c>
      <c r="AD13" s="781" t="s">
        <v>156</v>
      </c>
      <c r="AE13" s="781" t="s">
        <v>5</v>
      </c>
      <c r="AF13" s="77" t="s">
        <v>6</v>
      </c>
      <c r="AG13" s="1016">
        <v>193727</v>
      </c>
      <c r="AH13" s="1016">
        <v>191264</v>
      </c>
      <c r="AI13" s="1016">
        <v>186522</v>
      </c>
      <c r="AJ13" s="1016">
        <v>171207</v>
      </c>
      <c r="AK13" s="1016">
        <v>165637</v>
      </c>
      <c r="AL13" s="1016">
        <v>166279</v>
      </c>
      <c r="AM13" s="1016">
        <v>165206</v>
      </c>
      <c r="AN13" s="1016">
        <v>163828</v>
      </c>
      <c r="AO13" s="1016">
        <v>159607</v>
      </c>
      <c r="AP13" s="1016">
        <v>158955</v>
      </c>
      <c r="AQ13" s="1017">
        <v>156431</v>
      </c>
    </row>
    <row r="14" spans="1:43" x14ac:dyDescent="0.2">
      <c r="A14" s="779">
        <v>2</v>
      </c>
      <c r="B14" s="780" t="s">
        <v>470</v>
      </c>
      <c r="C14" s="781" t="s">
        <v>143</v>
      </c>
      <c r="D14" s="781" t="s">
        <v>740</v>
      </c>
      <c r="E14" s="77" t="s">
        <v>7</v>
      </c>
      <c r="F14" s="1018">
        <v>21615</v>
      </c>
      <c r="G14" s="1018">
        <v>21561</v>
      </c>
      <c r="H14" s="1018">
        <v>21612</v>
      </c>
      <c r="I14" s="1018">
        <v>20151</v>
      </c>
      <c r="J14" s="1018">
        <v>19683</v>
      </c>
      <c r="K14" s="1018">
        <v>19971</v>
      </c>
      <c r="L14" s="1018">
        <v>19637</v>
      </c>
      <c r="M14" s="1018">
        <v>19605</v>
      </c>
      <c r="N14" s="1018">
        <v>19540</v>
      </c>
      <c r="O14" s="1018">
        <v>19220</v>
      </c>
      <c r="P14" s="1019">
        <v>19184</v>
      </c>
      <c r="Q14"/>
      <c r="AB14" s="779">
        <v>0</v>
      </c>
      <c r="AC14" s="780" t="s">
        <v>470</v>
      </c>
      <c r="AD14" s="781" t="s">
        <v>156</v>
      </c>
      <c r="AE14" s="1033">
        <v>42</v>
      </c>
      <c r="AF14" s="77" t="s">
        <v>7</v>
      </c>
      <c r="AG14" s="1018">
        <v>67695</v>
      </c>
      <c r="AH14" s="1018">
        <v>67874</v>
      </c>
      <c r="AI14" s="1018">
        <v>69196</v>
      </c>
      <c r="AJ14" s="1018">
        <v>65003</v>
      </c>
      <c r="AK14" s="1018">
        <v>62752</v>
      </c>
      <c r="AL14" s="1018">
        <v>63470</v>
      </c>
      <c r="AM14" s="1018">
        <v>63299</v>
      </c>
      <c r="AN14" s="1018">
        <v>63156</v>
      </c>
      <c r="AO14" s="1018">
        <v>63096</v>
      </c>
      <c r="AP14" s="1018">
        <v>62511</v>
      </c>
      <c r="AQ14" s="1019">
        <v>62527</v>
      </c>
    </row>
    <row r="15" spans="1:43" x14ac:dyDescent="0.2">
      <c r="A15" s="779">
        <v>2</v>
      </c>
      <c r="B15" s="780" t="s">
        <v>470</v>
      </c>
      <c r="C15" s="781" t="s">
        <v>143</v>
      </c>
      <c r="D15" s="781" t="s">
        <v>8</v>
      </c>
      <c r="E15" s="107" t="s">
        <v>9</v>
      </c>
      <c r="F15" s="1018">
        <v>54468</v>
      </c>
      <c r="G15" s="1018">
        <v>54344</v>
      </c>
      <c r="H15" s="1018">
        <v>54205</v>
      </c>
      <c r="I15" s="1018">
        <v>51251</v>
      </c>
      <c r="J15" s="1018">
        <v>51033</v>
      </c>
      <c r="K15" s="1018">
        <v>51579</v>
      </c>
      <c r="L15" s="1018">
        <v>52150</v>
      </c>
      <c r="M15" s="1018">
        <v>53010</v>
      </c>
      <c r="N15" s="1018">
        <v>53298</v>
      </c>
      <c r="O15" s="1018">
        <v>52831</v>
      </c>
      <c r="P15" s="1019">
        <v>52352</v>
      </c>
      <c r="Q15"/>
      <c r="AB15" s="779">
        <v>0</v>
      </c>
      <c r="AC15" s="780" t="s">
        <v>470</v>
      </c>
      <c r="AD15" s="781" t="s">
        <v>156</v>
      </c>
      <c r="AE15" s="781" t="s">
        <v>8</v>
      </c>
      <c r="AF15" s="107" t="s">
        <v>9</v>
      </c>
      <c r="AG15" s="1018">
        <v>191287</v>
      </c>
      <c r="AH15" s="1018">
        <v>191211</v>
      </c>
      <c r="AI15" s="1018">
        <v>188364</v>
      </c>
      <c r="AJ15" s="1018">
        <v>178501</v>
      </c>
      <c r="AK15" s="1018">
        <v>178250</v>
      </c>
      <c r="AL15" s="1018">
        <v>180203</v>
      </c>
      <c r="AM15" s="1018">
        <v>182187</v>
      </c>
      <c r="AN15" s="1018">
        <v>183585</v>
      </c>
      <c r="AO15" s="1018">
        <v>184910</v>
      </c>
      <c r="AP15" s="1018">
        <v>184699</v>
      </c>
      <c r="AQ15" s="1019">
        <v>184616</v>
      </c>
    </row>
    <row r="16" spans="1:43" x14ac:dyDescent="0.2">
      <c r="A16" s="779">
        <v>2</v>
      </c>
      <c r="B16" s="780" t="s">
        <v>470</v>
      </c>
      <c r="C16" s="781" t="s">
        <v>143</v>
      </c>
      <c r="D16" s="425" t="s">
        <v>10</v>
      </c>
      <c r="E16" s="107" t="s">
        <v>11</v>
      </c>
      <c r="F16" s="1016">
        <v>14919</v>
      </c>
      <c r="G16" s="1016">
        <v>14470</v>
      </c>
      <c r="H16" s="1016">
        <v>14522</v>
      </c>
      <c r="I16" s="1016">
        <v>13777</v>
      </c>
      <c r="J16" s="1016">
        <v>13519</v>
      </c>
      <c r="K16" s="1016">
        <v>14100</v>
      </c>
      <c r="L16" s="1016">
        <v>14306</v>
      </c>
      <c r="M16" s="1016">
        <v>14951</v>
      </c>
      <c r="N16" s="1016">
        <v>15713</v>
      </c>
      <c r="O16" s="1016">
        <v>16952</v>
      </c>
      <c r="P16" s="1017">
        <v>17601</v>
      </c>
      <c r="Q16"/>
      <c r="AB16" s="779">
        <v>0</v>
      </c>
      <c r="AC16" s="780" t="s">
        <v>470</v>
      </c>
      <c r="AD16" s="781" t="s">
        <v>156</v>
      </c>
      <c r="AE16" s="425" t="s">
        <v>10</v>
      </c>
      <c r="AF16" s="107" t="s">
        <v>11</v>
      </c>
      <c r="AG16" s="1016">
        <v>41716</v>
      </c>
      <c r="AH16" s="1016">
        <v>41999</v>
      </c>
      <c r="AI16" s="1016">
        <v>41775</v>
      </c>
      <c r="AJ16" s="1016">
        <v>39189</v>
      </c>
      <c r="AK16" s="1016">
        <v>38545</v>
      </c>
      <c r="AL16" s="1016">
        <v>39640</v>
      </c>
      <c r="AM16" s="1016">
        <v>40329</v>
      </c>
      <c r="AN16" s="1016">
        <v>41069</v>
      </c>
      <c r="AO16" s="1016">
        <v>42152</v>
      </c>
      <c r="AP16" s="1016">
        <v>43737</v>
      </c>
      <c r="AQ16" s="1017">
        <v>44669</v>
      </c>
    </row>
    <row r="17" spans="1:43" x14ac:dyDescent="0.2">
      <c r="A17" s="779">
        <v>2</v>
      </c>
      <c r="B17" s="780" t="s">
        <v>470</v>
      </c>
      <c r="C17" s="781" t="s">
        <v>143</v>
      </c>
      <c r="D17" s="781" t="s">
        <v>741</v>
      </c>
      <c r="E17" s="107" t="s">
        <v>12</v>
      </c>
      <c r="F17" s="1018">
        <v>11616</v>
      </c>
      <c r="G17" s="1018">
        <v>11645</v>
      </c>
      <c r="H17" s="1018">
        <v>12040</v>
      </c>
      <c r="I17" s="1018">
        <v>11314</v>
      </c>
      <c r="J17" s="1018">
        <v>10804</v>
      </c>
      <c r="K17" s="1018">
        <v>10957</v>
      </c>
      <c r="L17" s="1018">
        <v>10735</v>
      </c>
      <c r="M17" s="1018">
        <v>10962</v>
      </c>
      <c r="N17" s="1018">
        <v>10927</v>
      </c>
      <c r="O17" s="1018">
        <v>11260</v>
      </c>
      <c r="P17" s="1019">
        <v>11111</v>
      </c>
      <c r="Q17"/>
      <c r="AB17" s="779">
        <v>0</v>
      </c>
      <c r="AC17" s="780" t="s">
        <v>470</v>
      </c>
      <c r="AD17" s="781" t="s">
        <v>156</v>
      </c>
      <c r="AE17" s="1033">
        <v>51</v>
      </c>
      <c r="AF17" s="107" t="s">
        <v>12</v>
      </c>
      <c r="AG17" s="1018">
        <v>37733</v>
      </c>
      <c r="AH17" s="1018">
        <v>38264</v>
      </c>
      <c r="AI17" s="1018">
        <v>37675</v>
      </c>
      <c r="AJ17" s="1018">
        <v>34977</v>
      </c>
      <c r="AK17" s="1018">
        <v>31735</v>
      </c>
      <c r="AL17" s="1018">
        <v>31385</v>
      </c>
      <c r="AM17" s="1018">
        <v>31216</v>
      </c>
      <c r="AN17" s="1018">
        <v>32029</v>
      </c>
      <c r="AO17" s="1018">
        <v>31968</v>
      </c>
      <c r="AP17" s="1018">
        <v>32352</v>
      </c>
      <c r="AQ17" s="1019">
        <v>32336</v>
      </c>
    </row>
    <row r="18" spans="1:43" x14ac:dyDescent="0.2">
      <c r="A18" s="779">
        <v>2</v>
      </c>
      <c r="B18" s="425" t="s">
        <v>470</v>
      </c>
      <c r="C18" s="781" t="s">
        <v>143</v>
      </c>
      <c r="D18" s="425" t="s">
        <v>742</v>
      </c>
      <c r="E18" s="107" t="s">
        <v>13</v>
      </c>
      <c r="F18" s="1016">
        <v>57894</v>
      </c>
      <c r="G18" s="1016">
        <v>58059</v>
      </c>
      <c r="H18" s="1016">
        <v>57790</v>
      </c>
      <c r="I18" s="1016">
        <v>55990</v>
      </c>
      <c r="J18" s="1016">
        <v>56443</v>
      </c>
      <c r="K18" s="1016">
        <v>55506</v>
      </c>
      <c r="L18" s="1016">
        <v>54645</v>
      </c>
      <c r="M18" s="1016">
        <v>52809</v>
      </c>
      <c r="N18" s="1016">
        <v>50625</v>
      </c>
      <c r="O18" s="1016">
        <v>50894</v>
      </c>
      <c r="P18" s="1017">
        <v>51052</v>
      </c>
      <c r="Q18"/>
      <c r="AB18" s="779">
        <v>0</v>
      </c>
      <c r="AC18" s="425" t="s">
        <v>470</v>
      </c>
      <c r="AD18" s="781" t="s">
        <v>156</v>
      </c>
      <c r="AE18" s="1032">
        <v>52</v>
      </c>
      <c r="AF18" s="107" t="s">
        <v>13</v>
      </c>
      <c r="AG18" s="1016">
        <v>123277</v>
      </c>
      <c r="AH18" s="1016">
        <v>123488</v>
      </c>
      <c r="AI18" s="1016">
        <v>118072</v>
      </c>
      <c r="AJ18" s="1016">
        <v>118355</v>
      </c>
      <c r="AK18" s="1016">
        <v>115608</v>
      </c>
      <c r="AL18" s="1016">
        <v>114561</v>
      </c>
      <c r="AM18" s="1016">
        <v>112760</v>
      </c>
      <c r="AN18" s="1016">
        <v>110718</v>
      </c>
      <c r="AO18" s="1016">
        <v>107596</v>
      </c>
      <c r="AP18" s="1016">
        <v>108155</v>
      </c>
      <c r="AQ18" s="1017">
        <v>107751</v>
      </c>
    </row>
    <row r="19" spans="1:43" x14ac:dyDescent="0.2">
      <c r="A19" s="779">
        <v>2</v>
      </c>
      <c r="B19" s="425" t="s">
        <v>470</v>
      </c>
      <c r="C19" s="781" t="s">
        <v>143</v>
      </c>
      <c r="D19" s="425" t="s">
        <v>743</v>
      </c>
      <c r="E19" s="107" t="s">
        <v>14</v>
      </c>
      <c r="F19" s="1016">
        <v>5959</v>
      </c>
      <c r="G19" s="1016">
        <v>6249</v>
      </c>
      <c r="H19" s="1016">
        <v>6390</v>
      </c>
      <c r="I19" s="1016">
        <v>6057</v>
      </c>
      <c r="J19" s="1016">
        <v>5853</v>
      </c>
      <c r="K19" s="1016">
        <v>5878</v>
      </c>
      <c r="L19" s="1016">
        <v>5869</v>
      </c>
      <c r="M19" s="1016">
        <v>6119</v>
      </c>
      <c r="N19" s="1016">
        <v>6034</v>
      </c>
      <c r="O19" s="1016">
        <v>6273</v>
      </c>
      <c r="P19" s="1017">
        <v>6263</v>
      </c>
      <c r="Q19"/>
      <c r="AB19" s="779">
        <v>0</v>
      </c>
      <c r="AC19" s="425" t="s">
        <v>470</v>
      </c>
      <c r="AD19" s="781" t="s">
        <v>156</v>
      </c>
      <c r="AE19" s="1032">
        <v>53</v>
      </c>
      <c r="AF19" s="107" t="s">
        <v>14</v>
      </c>
      <c r="AG19" s="1016">
        <v>21058</v>
      </c>
      <c r="AH19" s="1016">
        <v>21124</v>
      </c>
      <c r="AI19" s="1016">
        <v>14481</v>
      </c>
      <c r="AJ19" s="1016">
        <v>19201</v>
      </c>
      <c r="AK19" s="1016">
        <v>19024</v>
      </c>
      <c r="AL19" s="1016">
        <v>18691</v>
      </c>
      <c r="AM19" s="1016">
        <v>18742</v>
      </c>
      <c r="AN19" s="1016">
        <v>19003</v>
      </c>
      <c r="AO19" s="1016">
        <v>19276</v>
      </c>
      <c r="AP19" s="1016">
        <v>19865</v>
      </c>
      <c r="AQ19" s="1017">
        <v>20007</v>
      </c>
    </row>
    <row r="20" spans="1:43" x14ac:dyDescent="0.2">
      <c r="A20" s="779">
        <v>2</v>
      </c>
      <c r="B20" s="425" t="s">
        <v>470</v>
      </c>
      <c r="C20" s="781" t="s">
        <v>143</v>
      </c>
      <c r="D20" s="425" t="s">
        <v>744</v>
      </c>
      <c r="E20" s="107" t="s">
        <v>15</v>
      </c>
      <c r="F20" s="1016">
        <v>27743</v>
      </c>
      <c r="G20" s="1016">
        <v>28441</v>
      </c>
      <c r="H20" s="1016">
        <v>27944</v>
      </c>
      <c r="I20" s="1016">
        <v>26691</v>
      </c>
      <c r="J20" s="1016">
        <v>27068</v>
      </c>
      <c r="K20" s="1016">
        <v>27690</v>
      </c>
      <c r="L20" s="1016">
        <v>28716</v>
      </c>
      <c r="M20" s="1016">
        <v>29240</v>
      </c>
      <c r="N20" s="1016">
        <v>32271</v>
      </c>
      <c r="O20" s="1016">
        <v>32805</v>
      </c>
      <c r="P20" s="1017">
        <v>32363</v>
      </c>
      <c r="Q20"/>
      <c r="AB20" s="779">
        <v>0</v>
      </c>
      <c r="AC20" s="425" t="s">
        <v>470</v>
      </c>
      <c r="AD20" s="781" t="s">
        <v>156</v>
      </c>
      <c r="AE20" s="1032">
        <v>54</v>
      </c>
      <c r="AF20" s="107" t="s">
        <v>15</v>
      </c>
      <c r="AG20" s="1016">
        <v>91457</v>
      </c>
      <c r="AH20" s="1016">
        <v>92226</v>
      </c>
      <c r="AI20" s="1016">
        <v>92624</v>
      </c>
      <c r="AJ20" s="1016">
        <v>87111</v>
      </c>
      <c r="AK20" s="1016">
        <v>85910</v>
      </c>
      <c r="AL20" s="1016">
        <v>87831</v>
      </c>
      <c r="AM20" s="1016">
        <v>89473</v>
      </c>
      <c r="AN20" s="1016">
        <v>90358</v>
      </c>
      <c r="AO20" s="1016">
        <v>95314</v>
      </c>
      <c r="AP20" s="1016">
        <v>95690</v>
      </c>
      <c r="AQ20" s="1017">
        <v>96911</v>
      </c>
    </row>
    <row r="21" spans="1:43" x14ac:dyDescent="0.2">
      <c r="A21" s="779">
        <v>2</v>
      </c>
      <c r="B21" s="425" t="s">
        <v>470</v>
      </c>
      <c r="C21" s="781" t="s">
        <v>143</v>
      </c>
      <c r="D21" s="782" t="s">
        <v>745</v>
      </c>
      <c r="E21" s="107" t="s">
        <v>16</v>
      </c>
      <c r="F21" s="1020">
        <v>7759</v>
      </c>
      <c r="G21" s="1020">
        <v>8034</v>
      </c>
      <c r="H21" s="1020">
        <v>9411</v>
      </c>
      <c r="I21" s="1020">
        <v>9160</v>
      </c>
      <c r="J21" s="1020">
        <v>8545</v>
      </c>
      <c r="K21" s="1020">
        <v>8774</v>
      </c>
      <c r="L21" s="1020">
        <v>9165</v>
      </c>
      <c r="M21" s="1020">
        <v>9195</v>
      </c>
      <c r="N21" s="1020">
        <v>10196</v>
      </c>
      <c r="O21" s="1020">
        <v>10768</v>
      </c>
      <c r="P21" s="1021">
        <v>10895</v>
      </c>
      <c r="Q21"/>
      <c r="AB21" s="779">
        <v>0</v>
      </c>
      <c r="AC21" s="425" t="s">
        <v>470</v>
      </c>
      <c r="AD21" s="781" t="s">
        <v>156</v>
      </c>
      <c r="AE21" s="1034">
        <v>55</v>
      </c>
      <c r="AF21" s="107" t="s">
        <v>16</v>
      </c>
      <c r="AG21" s="1020">
        <v>26379</v>
      </c>
      <c r="AH21" s="1020">
        <v>26731</v>
      </c>
      <c r="AI21" s="1020">
        <v>28540</v>
      </c>
      <c r="AJ21" s="1020">
        <v>27611</v>
      </c>
      <c r="AK21" s="1020">
        <v>27658</v>
      </c>
      <c r="AL21" s="1020">
        <v>28616</v>
      </c>
      <c r="AM21" s="1020">
        <v>30565</v>
      </c>
      <c r="AN21" s="1020">
        <v>30657</v>
      </c>
      <c r="AO21" s="1020">
        <v>31855</v>
      </c>
      <c r="AP21" s="1020">
        <v>32888</v>
      </c>
      <c r="AQ21" s="1021">
        <v>32915</v>
      </c>
    </row>
    <row r="22" spans="1:43" x14ac:dyDescent="0.2">
      <c r="A22" s="779">
        <v>2</v>
      </c>
      <c r="B22" s="425" t="s">
        <v>470</v>
      </c>
      <c r="C22" s="781" t="s">
        <v>143</v>
      </c>
      <c r="D22" s="782" t="s">
        <v>746</v>
      </c>
      <c r="E22" s="107" t="s">
        <v>17</v>
      </c>
      <c r="F22" s="1020">
        <v>25692</v>
      </c>
      <c r="G22" s="1020">
        <v>25329</v>
      </c>
      <c r="H22" s="1020">
        <v>25976</v>
      </c>
      <c r="I22" s="1020">
        <v>24038</v>
      </c>
      <c r="J22" s="1020">
        <v>24015</v>
      </c>
      <c r="K22" s="1020">
        <v>24679</v>
      </c>
      <c r="L22" s="1020">
        <v>26219</v>
      </c>
      <c r="M22" s="1020">
        <v>26566</v>
      </c>
      <c r="N22" s="1020">
        <v>27176</v>
      </c>
      <c r="O22" s="1020">
        <v>28383</v>
      </c>
      <c r="P22" s="1021">
        <v>28033</v>
      </c>
      <c r="Q22"/>
      <c r="AB22" s="779">
        <v>0</v>
      </c>
      <c r="AC22" s="425" t="s">
        <v>470</v>
      </c>
      <c r="AD22" s="781" t="s">
        <v>156</v>
      </c>
      <c r="AE22" s="1034">
        <v>56</v>
      </c>
      <c r="AF22" s="107" t="s">
        <v>17</v>
      </c>
      <c r="AG22" s="1020">
        <v>88202</v>
      </c>
      <c r="AH22" s="1020">
        <v>88884</v>
      </c>
      <c r="AI22" s="1020">
        <v>85772</v>
      </c>
      <c r="AJ22" s="1020">
        <v>75690</v>
      </c>
      <c r="AK22" s="1020">
        <v>77699</v>
      </c>
      <c r="AL22" s="1020">
        <v>80721</v>
      </c>
      <c r="AM22" s="1020">
        <v>83821</v>
      </c>
      <c r="AN22" s="1020">
        <v>85023</v>
      </c>
      <c r="AO22" s="1020">
        <v>85735</v>
      </c>
      <c r="AP22" s="1020">
        <v>88087</v>
      </c>
      <c r="AQ22" s="1021">
        <v>88351</v>
      </c>
    </row>
    <row r="23" spans="1:43" x14ac:dyDescent="0.2">
      <c r="A23" s="779">
        <v>2</v>
      </c>
      <c r="B23" s="425" t="s">
        <v>470</v>
      </c>
      <c r="C23" s="781" t="s">
        <v>143</v>
      </c>
      <c r="D23" s="425" t="s">
        <v>747</v>
      </c>
      <c r="E23" s="107" t="s">
        <v>18</v>
      </c>
      <c r="F23" s="1016">
        <v>9602</v>
      </c>
      <c r="G23" s="1016">
        <v>9870</v>
      </c>
      <c r="H23" s="1016">
        <v>10176</v>
      </c>
      <c r="I23" s="1016">
        <v>10404</v>
      </c>
      <c r="J23" s="1016">
        <v>10674</v>
      </c>
      <c r="K23" s="1016">
        <v>11071</v>
      </c>
      <c r="L23" s="1016">
        <v>11247</v>
      </c>
      <c r="M23" s="1016">
        <v>11591</v>
      </c>
      <c r="N23" s="1016">
        <v>11822</v>
      </c>
      <c r="O23" s="1016">
        <v>11004</v>
      </c>
      <c r="P23" s="1017">
        <v>10959</v>
      </c>
      <c r="Q23"/>
      <c r="AB23" s="779">
        <v>0</v>
      </c>
      <c r="AC23" s="425" t="s">
        <v>470</v>
      </c>
      <c r="AD23" s="781" t="s">
        <v>156</v>
      </c>
      <c r="AE23" s="1032">
        <v>61</v>
      </c>
      <c r="AF23" s="107" t="s">
        <v>18</v>
      </c>
      <c r="AG23" s="1016">
        <v>47701</v>
      </c>
      <c r="AH23" s="1016">
        <v>49263</v>
      </c>
      <c r="AI23" s="1016">
        <v>51350</v>
      </c>
      <c r="AJ23" s="1016">
        <v>51888</v>
      </c>
      <c r="AK23" s="1016">
        <v>52882</v>
      </c>
      <c r="AL23" s="1016">
        <v>54719</v>
      </c>
      <c r="AM23" s="1016">
        <v>55234</v>
      </c>
      <c r="AN23" s="1016">
        <v>55890</v>
      </c>
      <c r="AO23" s="1016">
        <v>56936</v>
      </c>
      <c r="AP23" s="1016">
        <v>56564</v>
      </c>
      <c r="AQ23" s="1017">
        <v>56912</v>
      </c>
    </row>
    <row r="24" spans="1:43" x14ac:dyDescent="0.2">
      <c r="A24" s="779">
        <v>2</v>
      </c>
      <c r="B24" s="425" t="s">
        <v>470</v>
      </c>
      <c r="C24" s="781" t="s">
        <v>143</v>
      </c>
      <c r="D24" s="425" t="s">
        <v>748</v>
      </c>
      <c r="E24" s="107" t="s">
        <v>19</v>
      </c>
      <c r="F24" s="1016">
        <v>68399</v>
      </c>
      <c r="G24" s="1016">
        <v>70931</v>
      </c>
      <c r="H24" s="1016">
        <v>72833</v>
      </c>
      <c r="I24" s="1016">
        <v>74945</v>
      </c>
      <c r="J24" s="1016">
        <v>76102</v>
      </c>
      <c r="K24" s="1016">
        <v>77516</v>
      </c>
      <c r="L24" s="1016">
        <v>76518</v>
      </c>
      <c r="M24" s="1016">
        <v>78063</v>
      </c>
      <c r="N24" s="1016">
        <v>79734</v>
      </c>
      <c r="O24" s="1016">
        <v>80383</v>
      </c>
      <c r="P24" s="1017">
        <v>81517</v>
      </c>
      <c r="Q24"/>
      <c r="AB24" s="779">
        <v>0</v>
      </c>
      <c r="AC24" s="425" t="s">
        <v>470</v>
      </c>
      <c r="AD24" s="781" t="s">
        <v>156</v>
      </c>
      <c r="AE24" s="1032">
        <v>62</v>
      </c>
      <c r="AF24" s="107" t="s">
        <v>19</v>
      </c>
      <c r="AG24" s="1016">
        <v>225049</v>
      </c>
      <c r="AH24" s="1016">
        <v>231488</v>
      </c>
      <c r="AI24" s="1016">
        <v>238037</v>
      </c>
      <c r="AJ24" s="1016">
        <v>243208</v>
      </c>
      <c r="AK24" s="1016">
        <v>246340</v>
      </c>
      <c r="AL24" s="1016">
        <v>250782</v>
      </c>
      <c r="AM24" s="1016">
        <v>254412</v>
      </c>
      <c r="AN24" s="1016">
        <v>257705</v>
      </c>
      <c r="AO24" s="1016">
        <v>260480</v>
      </c>
      <c r="AP24" s="1016">
        <v>262490</v>
      </c>
      <c r="AQ24" s="1017">
        <v>264831</v>
      </c>
    </row>
    <row r="25" spans="1:43" x14ac:dyDescent="0.2">
      <c r="A25" s="779">
        <v>2</v>
      </c>
      <c r="B25" s="425" t="s">
        <v>470</v>
      </c>
      <c r="C25" s="781" t="s">
        <v>143</v>
      </c>
      <c r="D25" s="425" t="s">
        <v>749</v>
      </c>
      <c r="E25" s="107" t="s">
        <v>23</v>
      </c>
      <c r="F25" s="1016">
        <v>6219</v>
      </c>
      <c r="G25" s="1016">
        <v>6174</v>
      </c>
      <c r="H25" s="1016">
        <v>6083</v>
      </c>
      <c r="I25" s="1016">
        <v>6062</v>
      </c>
      <c r="J25" s="1016">
        <v>6209</v>
      </c>
      <c r="K25" s="1016">
        <v>6288</v>
      </c>
      <c r="L25" s="1016">
        <v>6730</v>
      </c>
      <c r="M25" s="1016">
        <v>6965</v>
      </c>
      <c r="N25" s="1016">
        <v>7005</v>
      </c>
      <c r="O25" s="1016">
        <v>6944</v>
      </c>
      <c r="P25" s="1017">
        <v>7190</v>
      </c>
      <c r="Q25"/>
      <c r="AB25" s="779">
        <v>0</v>
      </c>
      <c r="AC25" s="425" t="s">
        <v>470</v>
      </c>
      <c r="AD25" s="781" t="s">
        <v>156</v>
      </c>
      <c r="AE25" s="1032">
        <v>71</v>
      </c>
      <c r="AF25" s="107" t="s">
        <v>23</v>
      </c>
      <c r="AG25" s="1016">
        <v>23851</v>
      </c>
      <c r="AH25" s="1016">
        <v>24261</v>
      </c>
      <c r="AI25" s="1016">
        <v>24425</v>
      </c>
      <c r="AJ25" s="1016">
        <v>23552</v>
      </c>
      <c r="AK25" s="1016">
        <v>23463</v>
      </c>
      <c r="AL25" s="1016">
        <v>23903</v>
      </c>
      <c r="AM25" s="1016">
        <v>24810</v>
      </c>
      <c r="AN25" s="1016">
        <v>25777</v>
      </c>
      <c r="AO25" s="1016">
        <v>26313</v>
      </c>
      <c r="AP25" s="1016">
        <v>26715</v>
      </c>
      <c r="AQ25" s="1017">
        <v>27343</v>
      </c>
    </row>
    <row r="26" spans="1:43" x14ac:dyDescent="0.2">
      <c r="A26" s="779">
        <v>2</v>
      </c>
      <c r="B26" s="425" t="s">
        <v>470</v>
      </c>
      <c r="C26" s="781" t="s">
        <v>143</v>
      </c>
      <c r="D26" s="425" t="s">
        <v>750</v>
      </c>
      <c r="E26" s="107" t="s">
        <v>20</v>
      </c>
      <c r="F26" s="1016">
        <v>32162</v>
      </c>
      <c r="G26" s="1016">
        <v>33071</v>
      </c>
      <c r="H26" s="1016">
        <v>33159</v>
      </c>
      <c r="I26" s="1016">
        <v>32322</v>
      </c>
      <c r="J26" s="1016">
        <v>32284</v>
      </c>
      <c r="K26" s="1016">
        <v>33524</v>
      </c>
      <c r="L26" s="1016">
        <v>34689</v>
      </c>
      <c r="M26" s="1016">
        <v>35266</v>
      </c>
      <c r="N26" s="1016">
        <v>35852</v>
      </c>
      <c r="O26" s="1016">
        <v>35800</v>
      </c>
      <c r="P26" s="1017">
        <v>36564</v>
      </c>
      <c r="Q26"/>
      <c r="AB26" s="779">
        <v>0</v>
      </c>
      <c r="AC26" s="425" t="s">
        <v>470</v>
      </c>
      <c r="AD26" s="781" t="s">
        <v>156</v>
      </c>
      <c r="AE26" s="1032">
        <v>72</v>
      </c>
      <c r="AF26" s="107" t="s">
        <v>20</v>
      </c>
      <c r="AG26" s="1016">
        <v>108732</v>
      </c>
      <c r="AH26" s="1016">
        <v>111568</v>
      </c>
      <c r="AI26" s="1016">
        <v>113185</v>
      </c>
      <c r="AJ26" s="1016">
        <v>110123</v>
      </c>
      <c r="AK26" s="1016">
        <v>110068</v>
      </c>
      <c r="AL26" s="1016">
        <v>113309</v>
      </c>
      <c r="AM26" s="1016">
        <v>117745</v>
      </c>
      <c r="AN26" s="1016">
        <v>121453</v>
      </c>
      <c r="AO26" s="1016">
        <v>123984</v>
      </c>
      <c r="AP26" s="1016">
        <v>124456</v>
      </c>
      <c r="AQ26" s="1017">
        <v>126536</v>
      </c>
    </row>
    <row r="27" spans="1:43" x14ac:dyDescent="0.2">
      <c r="A27" s="779">
        <v>2</v>
      </c>
      <c r="B27" s="425" t="s">
        <v>470</v>
      </c>
      <c r="C27" s="781" t="s">
        <v>143</v>
      </c>
      <c r="D27" s="425" t="s">
        <v>751</v>
      </c>
      <c r="E27" s="107" t="s">
        <v>21</v>
      </c>
      <c r="F27" s="1016">
        <v>17148</v>
      </c>
      <c r="G27" s="1016">
        <v>17366</v>
      </c>
      <c r="H27" s="1016">
        <v>17172</v>
      </c>
      <c r="I27" s="1016">
        <v>16633</v>
      </c>
      <c r="J27" s="1016">
        <v>16535</v>
      </c>
      <c r="K27" s="1016">
        <v>16418</v>
      </c>
      <c r="L27" s="1016">
        <v>16749</v>
      </c>
      <c r="M27" s="1016">
        <v>16852</v>
      </c>
      <c r="N27" s="1016">
        <v>17116</v>
      </c>
      <c r="O27" s="1016">
        <v>17625</v>
      </c>
      <c r="P27" s="1017">
        <v>18021</v>
      </c>
      <c r="Q27"/>
      <c r="AB27" s="779">
        <v>0</v>
      </c>
      <c r="AC27" s="425" t="s">
        <v>470</v>
      </c>
      <c r="AD27" s="781" t="s">
        <v>156</v>
      </c>
      <c r="AE27" s="1032">
        <v>81</v>
      </c>
      <c r="AF27" s="107" t="s">
        <v>21</v>
      </c>
      <c r="AG27" s="1016">
        <v>57747</v>
      </c>
      <c r="AH27" s="1016">
        <v>58663</v>
      </c>
      <c r="AI27" s="1016">
        <v>58166</v>
      </c>
      <c r="AJ27" s="1016">
        <v>56797</v>
      </c>
      <c r="AK27" s="1016">
        <v>56637</v>
      </c>
      <c r="AL27" s="1016">
        <v>57227</v>
      </c>
      <c r="AM27" s="1016">
        <v>58455</v>
      </c>
      <c r="AN27" s="1016">
        <v>58943</v>
      </c>
      <c r="AO27" s="1016">
        <v>60408</v>
      </c>
      <c r="AP27" s="1016">
        <v>61686</v>
      </c>
      <c r="AQ27" s="1017">
        <v>63042</v>
      </c>
    </row>
    <row r="28" spans="1:43" x14ac:dyDescent="0.2">
      <c r="A28" s="779">
        <v>2</v>
      </c>
      <c r="B28" s="781" t="s">
        <v>593</v>
      </c>
      <c r="C28" s="781" t="s">
        <v>143</v>
      </c>
      <c r="D28" s="782">
        <v>920</v>
      </c>
      <c r="E28" s="1022" t="s">
        <v>299</v>
      </c>
      <c r="F28" s="1016">
        <v>76955</v>
      </c>
      <c r="G28" s="1016">
        <v>77557</v>
      </c>
      <c r="H28" s="1016">
        <v>78155</v>
      </c>
      <c r="I28" s="1016">
        <v>76881</v>
      </c>
      <c r="J28" s="1016">
        <v>75831</v>
      </c>
      <c r="K28" s="1016">
        <v>75044</v>
      </c>
      <c r="L28" s="1016">
        <v>74908</v>
      </c>
      <c r="M28" s="1016">
        <v>75029</v>
      </c>
      <c r="N28" s="1016">
        <v>76097</v>
      </c>
      <c r="O28" s="1016">
        <v>75764</v>
      </c>
      <c r="P28" s="1017">
        <v>74289</v>
      </c>
      <c r="Q28"/>
      <c r="AB28" s="779">
        <v>0</v>
      </c>
      <c r="AC28" s="781" t="s">
        <v>593</v>
      </c>
      <c r="AD28" s="781" t="s">
        <v>156</v>
      </c>
      <c r="AE28" s="782">
        <v>920</v>
      </c>
      <c r="AF28" s="1022" t="s">
        <v>299</v>
      </c>
      <c r="AG28" s="1016">
        <v>246732</v>
      </c>
      <c r="AH28" s="1016">
        <v>246875</v>
      </c>
      <c r="AI28" s="1016">
        <v>250517</v>
      </c>
      <c r="AJ28" s="1016">
        <v>246409</v>
      </c>
      <c r="AK28" s="1016">
        <v>242125</v>
      </c>
      <c r="AL28" s="1016">
        <v>237498</v>
      </c>
      <c r="AM28" s="1016">
        <v>236310</v>
      </c>
      <c r="AN28" s="1016">
        <v>235130</v>
      </c>
      <c r="AO28" s="1016">
        <v>235827</v>
      </c>
      <c r="AP28" s="1016">
        <v>234430</v>
      </c>
      <c r="AQ28" s="1017">
        <v>231034</v>
      </c>
    </row>
    <row r="29" spans="1:43" x14ac:dyDescent="0.2">
      <c r="A29" s="779">
        <v>2</v>
      </c>
      <c r="B29" s="425" t="s">
        <v>593</v>
      </c>
      <c r="C29" s="781" t="s">
        <v>143</v>
      </c>
      <c r="D29" s="425">
        <v>921</v>
      </c>
      <c r="E29" s="107" t="s">
        <v>302</v>
      </c>
      <c r="F29" s="1016">
        <v>38983</v>
      </c>
      <c r="G29" s="1016">
        <v>39953</v>
      </c>
      <c r="H29" s="1016">
        <v>39716</v>
      </c>
      <c r="I29" s="1016">
        <v>39475</v>
      </c>
      <c r="J29" s="1016">
        <v>39128</v>
      </c>
      <c r="K29" s="1016">
        <v>38837</v>
      </c>
      <c r="L29" s="1016">
        <v>38821</v>
      </c>
      <c r="M29" s="1016">
        <v>38958</v>
      </c>
      <c r="N29" s="1016">
        <v>39510</v>
      </c>
      <c r="O29" s="1016">
        <v>39287</v>
      </c>
      <c r="P29" s="1017">
        <v>38958</v>
      </c>
      <c r="Q29"/>
      <c r="AB29" s="779">
        <v>0</v>
      </c>
      <c r="AC29" s="425" t="s">
        <v>593</v>
      </c>
      <c r="AD29" s="781" t="s">
        <v>156</v>
      </c>
      <c r="AE29" s="425">
        <v>921</v>
      </c>
      <c r="AF29" s="107" t="s">
        <v>302</v>
      </c>
      <c r="AG29" s="1016">
        <v>157303</v>
      </c>
      <c r="AH29" s="1016">
        <v>158400</v>
      </c>
      <c r="AI29" s="1016">
        <v>160189</v>
      </c>
      <c r="AJ29" s="1016">
        <v>157742</v>
      </c>
      <c r="AK29" s="1016">
        <v>154676</v>
      </c>
      <c r="AL29" s="1016">
        <v>152270</v>
      </c>
      <c r="AM29" s="1016">
        <v>151599</v>
      </c>
      <c r="AN29" s="1016">
        <v>150968</v>
      </c>
      <c r="AO29" s="1016">
        <v>151347</v>
      </c>
      <c r="AP29" s="1016">
        <v>149709</v>
      </c>
      <c r="AQ29" s="1017">
        <v>149164</v>
      </c>
    </row>
    <row r="30" spans="1:43" x14ac:dyDescent="0.2">
      <c r="A30" s="779">
        <v>2</v>
      </c>
      <c r="B30" s="780" t="s">
        <v>593</v>
      </c>
      <c r="C30" s="781" t="s">
        <v>143</v>
      </c>
      <c r="D30" s="425">
        <v>922</v>
      </c>
      <c r="E30" s="107" t="s">
        <v>301</v>
      </c>
      <c r="F30" s="1016">
        <v>31415</v>
      </c>
      <c r="G30" s="1016">
        <v>31094</v>
      </c>
      <c r="H30" s="1016">
        <v>31968</v>
      </c>
      <c r="I30" s="1016">
        <v>31212</v>
      </c>
      <c r="J30" s="1016">
        <v>30399</v>
      </c>
      <c r="K30" s="1016">
        <v>30416</v>
      </c>
      <c r="L30" s="1016">
        <v>30513</v>
      </c>
      <c r="M30" s="1016">
        <v>30542</v>
      </c>
      <c r="N30" s="1016">
        <v>30920</v>
      </c>
      <c r="O30" s="1016">
        <v>30776</v>
      </c>
      <c r="P30" s="1017">
        <v>29622</v>
      </c>
      <c r="Q30"/>
      <c r="AB30" s="779">
        <v>0</v>
      </c>
      <c r="AC30" s="780" t="s">
        <v>593</v>
      </c>
      <c r="AD30" s="781" t="s">
        <v>156</v>
      </c>
      <c r="AE30" s="425">
        <v>922</v>
      </c>
      <c r="AF30" s="107" t="s">
        <v>301</v>
      </c>
      <c r="AG30" s="1016">
        <v>69760</v>
      </c>
      <c r="AH30" s="1016">
        <v>68900</v>
      </c>
      <c r="AI30" s="1016">
        <v>70857</v>
      </c>
      <c r="AJ30" s="1016">
        <v>69401</v>
      </c>
      <c r="AK30" s="1016">
        <v>67800</v>
      </c>
      <c r="AL30" s="1016">
        <v>67243</v>
      </c>
      <c r="AM30" s="1016">
        <v>67079</v>
      </c>
      <c r="AN30" s="1016">
        <v>66833</v>
      </c>
      <c r="AO30" s="1016">
        <v>67074</v>
      </c>
      <c r="AP30" s="1016">
        <v>67002</v>
      </c>
      <c r="AQ30" s="1017">
        <v>64029</v>
      </c>
    </row>
    <row r="31" spans="1:43" x14ac:dyDescent="0.2">
      <c r="A31" s="779">
        <v>2</v>
      </c>
      <c r="B31" s="780" t="s">
        <v>593</v>
      </c>
      <c r="C31" s="781" t="s">
        <v>143</v>
      </c>
      <c r="D31" s="425">
        <v>923</v>
      </c>
      <c r="E31" s="107" t="s">
        <v>300</v>
      </c>
      <c r="F31" s="1016">
        <v>6557</v>
      </c>
      <c r="G31" s="1016">
        <v>6510</v>
      </c>
      <c r="H31" s="1016">
        <v>6471</v>
      </c>
      <c r="I31" s="1016">
        <v>6194</v>
      </c>
      <c r="J31" s="1016">
        <v>6304</v>
      </c>
      <c r="K31" s="1016">
        <v>5791</v>
      </c>
      <c r="L31" s="1016">
        <v>5574</v>
      </c>
      <c r="M31" s="1016">
        <v>5529</v>
      </c>
      <c r="N31" s="1016">
        <v>5667</v>
      </c>
      <c r="O31" s="1016">
        <v>5701</v>
      </c>
      <c r="P31" s="1017">
        <v>5709</v>
      </c>
      <c r="Q31"/>
      <c r="AB31" s="779">
        <v>0</v>
      </c>
      <c r="AC31" s="780" t="s">
        <v>593</v>
      </c>
      <c r="AD31" s="781" t="s">
        <v>156</v>
      </c>
      <c r="AE31" s="425">
        <v>923</v>
      </c>
      <c r="AF31" s="107" t="s">
        <v>300</v>
      </c>
      <c r="AG31" s="1016">
        <v>19669</v>
      </c>
      <c r="AH31" s="1016">
        <v>19575</v>
      </c>
      <c r="AI31" s="1016">
        <v>19471</v>
      </c>
      <c r="AJ31" s="1016">
        <v>19266</v>
      </c>
      <c r="AK31" s="1016">
        <v>19649</v>
      </c>
      <c r="AL31" s="1016">
        <v>17985</v>
      </c>
      <c r="AM31" s="1016">
        <v>17632</v>
      </c>
      <c r="AN31" s="1016">
        <v>17329</v>
      </c>
      <c r="AO31" s="1016">
        <v>17406</v>
      </c>
      <c r="AP31" s="1016">
        <v>17719</v>
      </c>
      <c r="AQ31" s="1017">
        <v>17841</v>
      </c>
    </row>
    <row r="32" spans="1:43" ht="12" thickBot="1" x14ac:dyDescent="0.25">
      <c r="A32" s="783">
        <v>2</v>
      </c>
      <c r="B32" s="1023" t="s">
        <v>467</v>
      </c>
      <c r="C32" s="784" t="s">
        <v>143</v>
      </c>
      <c r="D32" s="430" t="s">
        <v>752</v>
      </c>
      <c r="E32" s="1026" t="s">
        <v>22</v>
      </c>
      <c r="F32" s="1024">
        <v>51</v>
      </c>
      <c r="G32" s="1024">
        <v>17</v>
      </c>
      <c r="H32" s="1024">
        <v>5</v>
      </c>
      <c r="I32" s="1024">
        <v>14</v>
      </c>
      <c r="J32" s="1024">
        <v>13</v>
      </c>
      <c r="K32" s="1024">
        <v>44</v>
      </c>
      <c r="L32" s="1024">
        <v>47</v>
      </c>
      <c r="M32" s="1024">
        <v>61</v>
      </c>
      <c r="N32" s="1024">
        <v>83</v>
      </c>
      <c r="O32" s="1024">
        <v>96</v>
      </c>
      <c r="P32" s="1025">
        <v>65</v>
      </c>
      <c r="Q32"/>
      <c r="AB32" s="783">
        <v>0</v>
      </c>
      <c r="AC32" s="1023" t="s">
        <v>467</v>
      </c>
      <c r="AD32" s="784" t="s">
        <v>156</v>
      </c>
      <c r="AE32" s="1035">
        <v>99</v>
      </c>
      <c r="AF32" s="1026" t="s">
        <v>22</v>
      </c>
      <c r="AG32" s="1024">
        <v>257</v>
      </c>
      <c r="AH32" s="1024">
        <v>155</v>
      </c>
      <c r="AI32" s="1024">
        <v>75</v>
      </c>
      <c r="AJ32" s="1024">
        <v>105</v>
      </c>
      <c r="AK32" s="1024">
        <v>151</v>
      </c>
      <c r="AL32" s="1024">
        <v>314</v>
      </c>
      <c r="AM32" s="1024">
        <v>349</v>
      </c>
      <c r="AN32" s="1024">
        <v>454</v>
      </c>
      <c r="AO32" s="1024">
        <v>556</v>
      </c>
      <c r="AP32" s="1024">
        <v>577</v>
      </c>
      <c r="AQ32" s="1025">
        <v>344</v>
      </c>
    </row>
    <row r="33" spans="16:43" ht="15" x14ac:dyDescent="0.25">
      <c r="P33" s="872" t="s">
        <v>644</v>
      </c>
      <c r="AQ33" s="872" t="s">
        <v>644</v>
      </c>
    </row>
  </sheetData>
  <pageMargins left="0.7" right="0.7" top="0.75" bottom="0.75" header="0.3" footer="0.3"/>
  <ignoredErrors>
    <ignoredError sqref="D8:D32"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2"/>
  <sheetViews>
    <sheetView zoomScaleNormal="100" workbookViewId="0"/>
  </sheetViews>
  <sheetFormatPr defaultRowHeight="11.25" x14ac:dyDescent="0.2"/>
  <cols>
    <col min="1" max="1" width="9.33203125" style="439"/>
    <col min="2" max="2" width="11.33203125" style="439" customWidth="1"/>
    <col min="3" max="3" width="13.33203125" style="439" customWidth="1"/>
    <col min="4" max="4" width="9.33203125" style="439"/>
    <col min="5" max="5" width="35.6640625" style="439" customWidth="1"/>
    <col min="6" max="16" width="11.6640625" style="439" customWidth="1"/>
    <col min="27" max="27" width="9.33203125" customWidth="1"/>
    <col min="28" max="28" width="11.33203125" customWidth="1"/>
    <col min="29" max="29" width="13.33203125" customWidth="1"/>
    <col min="31" max="31" width="37.33203125" bestFit="1" customWidth="1"/>
    <col min="32" max="42" width="11.6640625" customWidth="1"/>
  </cols>
  <sheetData>
    <row r="1" spans="1:44" ht="45" customHeight="1" thickBot="1" x14ac:dyDescent="0.25">
      <c r="A1" s="314" t="s">
        <v>567</v>
      </c>
      <c r="B1" s="1005" t="s">
        <v>465</v>
      </c>
      <c r="C1" s="998" t="s">
        <v>297</v>
      </c>
      <c r="D1" s="998" t="s">
        <v>377</v>
      </c>
      <c r="E1" s="998" t="s">
        <v>0</v>
      </c>
      <c r="F1" s="998" t="s">
        <v>724</v>
      </c>
      <c r="G1" s="998" t="s">
        <v>725</v>
      </c>
      <c r="H1" s="998" t="s">
        <v>726</v>
      </c>
      <c r="I1" s="998" t="s">
        <v>727</v>
      </c>
      <c r="J1" s="998" t="s">
        <v>728</v>
      </c>
      <c r="K1" s="998" t="s">
        <v>729</v>
      </c>
      <c r="L1" s="998" t="s">
        <v>730</v>
      </c>
      <c r="M1" s="998" t="s">
        <v>731</v>
      </c>
      <c r="N1" s="998" t="s">
        <v>732</v>
      </c>
      <c r="O1" s="998" t="s">
        <v>733</v>
      </c>
      <c r="P1" s="1006" t="s">
        <v>734</v>
      </c>
      <c r="AA1" s="314" t="s">
        <v>567</v>
      </c>
      <c r="AB1" s="1005" t="s">
        <v>465</v>
      </c>
      <c r="AC1" s="998" t="s">
        <v>297</v>
      </c>
      <c r="AD1" s="998" t="s">
        <v>377</v>
      </c>
      <c r="AE1" s="998" t="s">
        <v>0</v>
      </c>
      <c r="AF1" s="998" t="s">
        <v>724</v>
      </c>
      <c r="AG1" s="998" t="s">
        <v>725</v>
      </c>
      <c r="AH1" s="998" t="s">
        <v>726</v>
      </c>
      <c r="AI1" s="998" t="s">
        <v>727</v>
      </c>
      <c r="AJ1" s="998" t="s">
        <v>728</v>
      </c>
      <c r="AK1" s="998" t="s">
        <v>729</v>
      </c>
      <c r="AL1" s="998" t="s">
        <v>730</v>
      </c>
      <c r="AM1" s="998" t="s">
        <v>731</v>
      </c>
      <c r="AN1" s="998" t="s">
        <v>732</v>
      </c>
      <c r="AO1" s="998" t="s">
        <v>733</v>
      </c>
      <c r="AP1" s="1006" t="s">
        <v>734</v>
      </c>
    </row>
    <row r="2" spans="1:44" s="1" customFormat="1" ht="12.75" thickBot="1" x14ac:dyDescent="0.25">
      <c r="A2" s="1027">
        <v>0</v>
      </c>
      <c r="B2" s="1028" t="s">
        <v>467</v>
      </c>
      <c r="C2" s="1029" t="s">
        <v>156</v>
      </c>
      <c r="D2" s="1030">
        <v>0</v>
      </c>
      <c r="E2" s="1030" t="s">
        <v>592</v>
      </c>
      <c r="F2" s="1030">
        <v>54844.1775685131</v>
      </c>
      <c r="G2" s="1030">
        <v>57992.510940308923</v>
      </c>
      <c r="H2" s="1030">
        <v>58294.47835527343</v>
      </c>
      <c r="I2" s="1030">
        <v>57771.831434349369</v>
      </c>
      <c r="J2" s="1030">
        <v>59484.079997736211</v>
      </c>
      <c r="K2" s="1030">
        <v>61146.354308781665</v>
      </c>
      <c r="L2" s="1030">
        <v>62085.384237123246</v>
      </c>
      <c r="M2" s="1030">
        <v>62286.049289098766</v>
      </c>
      <c r="N2" s="1030">
        <v>63919.015767278623</v>
      </c>
      <c r="O2" s="1030">
        <v>65530.478548678533</v>
      </c>
      <c r="P2" s="1031">
        <v>65875.91201430111</v>
      </c>
      <c r="AA2" s="1027">
        <v>0</v>
      </c>
      <c r="AB2" s="1028" t="s">
        <v>467</v>
      </c>
      <c r="AC2" s="1029" t="s">
        <v>156</v>
      </c>
      <c r="AD2" s="1030">
        <v>0</v>
      </c>
      <c r="AE2" s="1030" t="s">
        <v>592</v>
      </c>
      <c r="AF2" s="1030">
        <v>54844.1775685131</v>
      </c>
      <c r="AG2" s="1030">
        <v>57992.510940308923</v>
      </c>
      <c r="AH2" s="1030">
        <v>58294.47835527343</v>
      </c>
      <c r="AI2" s="1030">
        <v>57771.831434349369</v>
      </c>
      <c r="AJ2" s="1030">
        <v>59484.079997736211</v>
      </c>
      <c r="AK2" s="1030">
        <v>61146.354308781665</v>
      </c>
      <c r="AL2" s="1030">
        <v>62085.384237123246</v>
      </c>
      <c r="AM2" s="1030">
        <v>62286.049289098766</v>
      </c>
      <c r="AN2" s="1030">
        <v>63919.015767278623</v>
      </c>
      <c r="AO2" s="1030">
        <v>65530.478548678533</v>
      </c>
      <c r="AP2" s="1031">
        <v>65875.91201430111</v>
      </c>
      <c r="AQ2"/>
      <c r="AR2"/>
    </row>
    <row r="3" spans="1:44" s="1" customFormat="1" ht="12" x14ac:dyDescent="0.2">
      <c r="A3" s="1007">
        <v>1</v>
      </c>
      <c r="B3" s="1008" t="s">
        <v>467</v>
      </c>
      <c r="C3" s="1009" t="s">
        <v>157</v>
      </c>
      <c r="D3" s="1010">
        <v>0</v>
      </c>
      <c r="E3" s="1010" t="s">
        <v>594</v>
      </c>
      <c r="F3" s="1010">
        <v>41280.707220930104</v>
      </c>
      <c r="G3" s="1010">
        <v>43292.902586227785</v>
      </c>
      <c r="H3" s="1010">
        <v>44614.314911875466</v>
      </c>
      <c r="I3" s="1010">
        <v>45129.86396837097</v>
      </c>
      <c r="J3" s="1010">
        <v>45440.036149622421</v>
      </c>
      <c r="K3" s="1010">
        <v>46446.104868677823</v>
      </c>
      <c r="L3" s="1010">
        <v>46842.457097616476</v>
      </c>
      <c r="M3" s="1010">
        <v>46813.093281384499</v>
      </c>
      <c r="N3" s="1010">
        <v>48274.490722542389</v>
      </c>
      <c r="O3" s="1010">
        <v>49460.013596964956</v>
      </c>
      <c r="P3" s="1011">
        <v>50488.120170829468</v>
      </c>
      <c r="AA3" s="1007">
        <v>1</v>
      </c>
      <c r="AB3" s="1008" t="s">
        <v>467</v>
      </c>
      <c r="AC3" s="1009" t="s">
        <v>157</v>
      </c>
      <c r="AD3" s="1010">
        <v>0</v>
      </c>
      <c r="AE3" s="1010" t="s">
        <v>594</v>
      </c>
      <c r="AF3" s="1010">
        <v>41280.707220930104</v>
      </c>
      <c r="AG3" s="1010">
        <v>43292.902586227785</v>
      </c>
      <c r="AH3" s="1010">
        <v>44614.314911875466</v>
      </c>
      <c r="AI3" s="1010">
        <v>45129.86396837097</v>
      </c>
      <c r="AJ3" s="1010">
        <v>45440.036149622421</v>
      </c>
      <c r="AK3" s="1010">
        <v>46446.104868677823</v>
      </c>
      <c r="AL3" s="1010">
        <v>46842.457097616476</v>
      </c>
      <c r="AM3" s="1010">
        <v>46813.093281384499</v>
      </c>
      <c r="AN3" s="1010">
        <v>48274.490722542389</v>
      </c>
      <c r="AO3" s="1010">
        <v>49460.013596964956</v>
      </c>
      <c r="AP3" s="1011">
        <v>50488.120170829468</v>
      </c>
    </row>
    <row r="4" spans="1:44" s="1" customFormat="1" ht="12" x14ac:dyDescent="0.2">
      <c r="A4" s="999">
        <v>2</v>
      </c>
      <c r="B4" s="1012" t="s">
        <v>467</v>
      </c>
      <c r="C4" s="1000" t="s">
        <v>143</v>
      </c>
      <c r="D4" s="1001">
        <v>0</v>
      </c>
      <c r="E4" s="1001" t="s">
        <v>594</v>
      </c>
      <c r="F4" s="1001">
        <v>52119.666060266281</v>
      </c>
      <c r="G4" s="1001">
        <v>55193.460793296072</v>
      </c>
      <c r="H4" s="1001">
        <v>55327.343744843005</v>
      </c>
      <c r="I4" s="1001">
        <v>55485.290058940627</v>
      </c>
      <c r="J4" s="1001">
        <v>57078.89705823658</v>
      </c>
      <c r="K4" s="1001">
        <v>58762.817586252619</v>
      </c>
      <c r="L4" s="1001">
        <v>60188.47495854825</v>
      </c>
      <c r="M4" s="1001">
        <v>60759.613178661712</v>
      </c>
      <c r="N4" s="1001">
        <v>62734.17942559599</v>
      </c>
      <c r="O4" s="1001">
        <v>64180.058998540233</v>
      </c>
      <c r="P4" s="1013">
        <v>64237.012984391979</v>
      </c>
      <c r="AA4" s="999">
        <v>2</v>
      </c>
      <c r="AB4" s="1012" t="s">
        <v>467</v>
      </c>
      <c r="AC4" s="1000" t="s">
        <v>143</v>
      </c>
      <c r="AD4" s="1001">
        <v>0</v>
      </c>
      <c r="AE4" s="1001" t="s">
        <v>594</v>
      </c>
      <c r="AF4" s="1001">
        <v>52119.666060266281</v>
      </c>
      <c r="AG4" s="1001">
        <v>55193.460793296072</v>
      </c>
      <c r="AH4" s="1001">
        <v>55327.343744843005</v>
      </c>
      <c r="AI4" s="1001">
        <v>55485.290058940627</v>
      </c>
      <c r="AJ4" s="1001">
        <v>57078.89705823658</v>
      </c>
      <c r="AK4" s="1001">
        <v>58762.817586252619</v>
      </c>
      <c r="AL4" s="1001">
        <v>60188.47495854825</v>
      </c>
      <c r="AM4" s="1001">
        <v>60759.613178661712</v>
      </c>
      <c r="AN4" s="1001">
        <v>62734.17942559599</v>
      </c>
      <c r="AO4" s="1001">
        <v>64180.058998540233</v>
      </c>
      <c r="AP4" s="1013">
        <v>64237.012984391979</v>
      </c>
    </row>
    <row r="5" spans="1:44" s="1" customFormat="1" ht="12" x14ac:dyDescent="0.2">
      <c r="A5" s="999">
        <v>3</v>
      </c>
      <c r="B5" s="1012" t="s">
        <v>467</v>
      </c>
      <c r="C5" s="1000" t="s">
        <v>159</v>
      </c>
      <c r="D5" s="1001">
        <v>0</v>
      </c>
      <c r="E5" s="1001" t="s">
        <v>594</v>
      </c>
      <c r="F5" s="1001">
        <v>45777.107455228848</v>
      </c>
      <c r="G5" s="1001">
        <v>47900.812496150887</v>
      </c>
      <c r="H5" s="1001">
        <v>49007.716077337274</v>
      </c>
      <c r="I5" s="1001">
        <v>48392.673474612478</v>
      </c>
      <c r="J5" s="1001">
        <v>49083.610838727152</v>
      </c>
      <c r="K5" s="1001">
        <v>50062.264058606117</v>
      </c>
      <c r="L5" s="1001">
        <v>51110.766118755098</v>
      </c>
      <c r="M5" s="1001">
        <v>51282.551831187367</v>
      </c>
      <c r="N5" s="1001">
        <v>52422.172055071773</v>
      </c>
      <c r="O5" s="1001">
        <v>53833.639007706035</v>
      </c>
      <c r="P5" s="1013">
        <v>54046.068760148533</v>
      </c>
      <c r="AA5" s="999">
        <v>3</v>
      </c>
      <c r="AB5" s="1012" t="s">
        <v>467</v>
      </c>
      <c r="AC5" s="1000" t="s">
        <v>159</v>
      </c>
      <c r="AD5" s="1001">
        <v>0</v>
      </c>
      <c r="AE5" s="1001" t="s">
        <v>594</v>
      </c>
      <c r="AF5" s="1001">
        <v>45777.107455228848</v>
      </c>
      <c r="AG5" s="1001">
        <v>47900.812496150887</v>
      </c>
      <c r="AH5" s="1001">
        <v>49007.716077337274</v>
      </c>
      <c r="AI5" s="1001">
        <v>48392.673474612478</v>
      </c>
      <c r="AJ5" s="1001">
        <v>49083.610838727152</v>
      </c>
      <c r="AK5" s="1001">
        <v>50062.264058606117</v>
      </c>
      <c r="AL5" s="1001">
        <v>51110.766118755098</v>
      </c>
      <c r="AM5" s="1001">
        <v>51282.551831187367</v>
      </c>
      <c r="AN5" s="1001">
        <v>52422.172055071773</v>
      </c>
      <c r="AO5" s="1001">
        <v>53833.639007706035</v>
      </c>
      <c r="AP5" s="1013">
        <v>54046.068760148533</v>
      </c>
    </row>
    <row r="6" spans="1:44" s="1" customFormat="1" ht="12" x14ac:dyDescent="0.2">
      <c r="A6" s="999">
        <v>4</v>
      </c>
      <c r="B6" s="1012" t="s">
        <v>467</v>
      </c>
      <c r="C6" s="1000" t="s">
        <v>160</v>
      </c>
      <c r="D6" s="1001">
        <v>0</v>
      </c>
      <c r="E6" s="1001" t="s">
        <v>594</v>
      </c>
      <c r="F6" s="1001">
        <v>46249.830427356748</v>
      </c>
      <c r="G6" s="1001">
        <v>48089.808612248897</v>
      </c>
      <c r="H6" s="1001">
        <v>49099.272992306491</v>
      </c>
      <c r="I6" s="1001">
        <v>49563.620889809812</v>
      </c>
      <c r="J6" s="1001">
        <v>50300.037510237773</v>
      </c>
      <c r="K6" s="1001">
        <v>51018.518909161532</v>
      </c>
      <c r="L6" s="1001">
        <v>51891.643777957266</v>
      </c>
      <c r="M6" s="1001">
        <v>52730.121066054031</v>
      </c>
      <c r="N6" s="1001">
        <v>54003.106111237263</v>
      </c>
      <c r="O6" s="1001">
        <v>55359.304540367513</v>
      </c>
      <c r="P6" s="1013">
        <v>56195.409799700159</v>
      </c>
      <c r="AA6" s="999">
        <v>4</v>
      </c>
      <c r="AB6" s="1012" t="s">
        <v>467</v>
      </c>
      <c r="AC6" s="1000" t="s">
        <v>160</v>
      </c>
      <c r="AD6" s="1001">
        <v>0</v>
      </c>
      <c r="AE6" s="1001" t="s">
        <v>594</v>
      </c>
      <c r="AF6" s="1001">
        <v>46249.830427356748</v>
      </c>
      <c r="AG6" s="1001">
        <v>48089.808612248897</v>
      </c>
      <c r="AH6" s="1001">
        <v>49099.272992306491</v>
      </c>
      <c r="AI6" s="1001">
        <v>49563.620889809812</v>
      </c>
      <c r="AJ6" s="1001">
        <v>50300.037510237773</v>
      </c>
      <c r="AK6" s="1001">
        <v>51018.518909161532</v>
      </c>
      <c r="AL6" s="1001">
        <v>51891.643777957266</v>
      </c>
      <c r="AM6" s="1001">
        <v>52730.121066054031</v>
      </c>
      <c r="AN6" s="1001">
        <v>54003.106111237263</v>
      </c>
      <c r="AO6" s="1001">
        <v>55359.304540367513</v>
      </c>
      <c r="AP6" s="1013">
        <v>56195.409799700159</v>
      </c>
    </row>
    <row r="7" spans="1:44" ht="12.75" thickBot="1" x14ac:dyDescent="0.25">
      <c r="A7" s="1002">
        <v>5</v>
      </c>
      <c r="B7" s="1014" t="s">
        <v>467</v>
      </c>
      <c r="C7" s="1003" t="s">
        <v>161</v>
      </c>
      <c r="D7" s="1004">
        <v>0</v>
      </c>
      <c r="E7" s="1004" t="s">
        <v>594</v>
      </c>
      <c r="F7" s="1004">
        <v>77775.079388070182</v>
      </c>
      <c r="G7" s="1004">
        <v>83228.232314479508</v>
      </c>
      <c r="H7" s="1004">
        <v>82714.467988182325</v>
      </c>
      <c r="I7" s="1004">
        <v>80029.163784221222</v>
      </c>
      <c r="J7" s="1004">
        <v>83671.407025040578</v>
      </c>
      <c r="K7" s="1004">
        <v>86519.16518230662</v>
      </c>
      <c r="L7" s="1004">
        <v>86525.302282581426</v>
      </c>
      <c r="M7" s="1004">
        <v>85413.09420627194</v>
      </c>
      <c r="N7" s="1004">
        <v>86850.918998782872</v>
      </c>
      <c r="O7" s="1004">
        <v>88748.30299986717</v>
      </c>
      <c r="P7" s="1015">
        <v>88990.132546194218</v>
      </c>
      <c r="AA7" s="1002">
        <v>5</v>
      </c>
      <c r="AB7" s="1014" t="s">
        <v>467</v>
      </c>
      <c r="AC7" s="1003" t="s">
        <v>161</v>
      </c>
      <c r="AD7" s="1004">
        <v>0</v>
      </c>
      <c r="AE7" s="1004" t="s">
        <v>594</v>
      </c>
      <c r="AF7" s="1004">
        <v>77775.079388070182</v>
      </c>
      <c r="AG7" s="1004">
        <v>83228.232314479508</v>
      </c>
      <c r="AH7" s="1004">
        <v>82714.467988182325</v>
      </c>
      <c r="AI7" s="1004">
        <v>80029.163784221222</v>
      </c>
      <c r="AJ7" s="1004">
        <v>83671.407025040578</v>
      </c>
      <c r="AK7" s="1004">
        <v>86519.16518230662</v>
      </c>
      <c r="AL7" s="1004">
        <v>86525.302282581426</v>
      </c>
      <c r="AM7" s="1004">
        <v>85413.09420627194</v>
      </c>
      <c r="AN7" s="1004">
        <v>86850.918998782872</v>
      </c>
      <c r="AO7" s="1004">
        <v>88748.30299986717</v>
      </c>
      <c r="AP7" s="1015">
        <v>88990.132546194218</v>
      </c>
      <c r="AQ7" s="1"/>
      <c r="AR7" s="1"/>
    </row>
    <row r="8" spans="1:44" x14ac:dyDescent="0.2">
      <c r="A8" s="776">
        <v>2</v>
      </c>
      <c r="B8" s="777" t="s">
        <v>467</v>
      </c>
      <c r="C8" s="778" t="s">
        <v>143</v>
      </c>
      <c r="D8" s="1032">
        <v>0</v>
      </c>
      <c r="E8" s="77" t="s">
        <v>594</v>
      </c>
      <c r="F8" s="1016">
        <v>52100</v>
      </c>
      <c r="G8" s="1016">
        <v>55201</v>
      </c>
      <c r="H8" s="1016">
        <v>55304</v>
      </c>
      <c r="I8" s="1016">
        <v>55439</v>
      </c>
      <c r="J8" s="1016">
        <v>57074</v>
      </c>
      <c r="K8" s="1016">
        <v>58759</v>
      </c>
      <c r="L8" s="1016">
        <v>60181</v>
      </c>
      <c r="M8" s="1016">
        <v>60767</v>
      </c>
      <c r="N8" s="1016">
        <v>62703</v>
      </c>
      <c r="O8" s="1016">
        <v>64165</v>
      </c>
      <c r="P8" s="1017">
        <v>64226</v>
      </c>
      <c r="AA8" s="776">
        <v>0</v>
      </c>
      <c r="AB8" s="777" t="s">
        <v>467</v>
      </c>
      <c r="AC8" s="778" t="s">
        <v>156</v>
      </c>
      <c r="AD8" s="1032">
        <v>0</v>
      </c>
      <c r="AE8" s="107" t="s">
        <v>592</v>
      </c>
      <c r="AF8" s="1016">
        <v>54844.1775685131</v>
      </c>
      <c r="AG8" s="1016">
        <v>57992.510940308923</v>
      </c>
      <c r="AH8" s="1016">
        <v>58294.47835527343</v>
      </c>
      <c r="AI8" s="1016">
        <v>57771.831434349369</v>
      </c>
      <c r="AJ8" s="1016">
        <v>59484.079997736211</v>
      </c>
      <c r="AK8" s="1016">
        <v>61146.354308781665</v>
      </c>
      <c r="AL8" s="1016">
        <v>62085.384237123246</v>
      </c>
      <c r="AM8" s="1016">
        <v>62286.049289098766</v>
      </c>
      <c r="AN8" s="1016">
        <v>63919.015767278623</v>
      </c>
      <c r="AO8" s="1016">
        <v>65530.478548678533</v>
      </c>
      <c r="AP8" s="1017">
        <v>65875.91201430111</v>
      </c>
    </row>
    <row r="9" spans="1:44" x14ac:dyDescent="0.2">
      <c r="A9" s="779">
        <v>2</v>
      </c>
      <c r="B9" s="780" t="s">
        <v>470</v>
      </c>
      <c r="C9" s="781" t="s">
        <v>143</v>
      </c>
      <c r="D9" s="1032">
        <v>11</v>
      </c>
      <c r="E9" s="77" t="s">
        <v>1</v>
      </c>
      <c r="F9" s="1016">
        <v>27199</v>
      </c>
      <c r="G9" s="1016">
        <v>27154</v>
      </c>
      <c r="H9" s="1016">
        <v>27820</v>
      </c>
      <c r="I9" s="1016">
        <v>27872</v>
      </c>
      <c r="J9" s="1016">
        <v>28014</v>
      </c>
      <c r="K9" s="1016">
        <v>29373</v>
      </c>
      <c r="L9" s="1016">
        <v>24484</v>
      </c>
      <c r="M9" s="1016">
        <v>24128</v>
      </c>
      <c r="N9" s="1016">
        <v>24500</v>
      </c>
      <c r="O9" s="1016">
        <v>28594</v>
      </c>
      <c r="P9" s="1017">
        <v>31751</v>
      </c>
      <c r="AA9" s="779">
        <v>0</v>
      </c>
      <c r="AB9" s="780" t="s">
        <v>470</v>
      </c>
      <c r="AC9" s="781" t="s">
        <v>156</v>
      </c>
      <c r="AD9" s="1032">
        <v>11</v>
      </c>
      <c r="AE9" s="107" t="s">
        <v>1</v>
      </c>
      <c r="AF9" s="1016">
        <v>26848.00686902089</v>
      </c>
      <c r="AG9" s="1016">
        <v>27601.74862120656</v>
      </c>
      <c r="AH9" s="1016">
        <v>28388.8323084107</v>
      </c>
      <c r="AI9" s="1016">
        <v>28794.086937739619</v>
      </c>
      <c r="AJ9" s="1016">
        <v>28932.841664263931</v>
      </c>
      <c r="AK9" s="1016">
        <v>28984.464282584398</v>
      </c>
      <c r="AL9" s="1016">
        <v>28077.695194039388</v>
      </c>
      <c r="AM9" s="1016">
        <v>27863.56437355918</v>
      </c>
      <c r="AN9" s="1016">
        <v>29054.913884023365</v>
      </c>
      <c r="AO9" s="1016">
        <v>32599.326972175619</v>
      </c>
      <c r="AP9" s="1017">
        <v>34528.148746082741</v>
      </c>
    </row>
    <row r="10" spans="1:44" x14ac:dyDescent="0.2">
      <c r="A10" s="779">
        <v>2</v>
      </c>
      <c r="B10" s="780" t="s">
        <v>470</v>
      </c>
      <c r="C10" s="781" t="s">
        <v>143</v>
      </c>
      <c r="D10" s="1032">
        <v>21</v>
      </c>
      <c r="E10" s="77" t="s">
        <v>2</v>
      </c>
      <c r="F10" s="1016">
        <v>53690</v>
      </c>
      <c r="G10" s="1016">
        <v>60430</v>
      </c>
      <c r="H10" s="1016">
        <v>56563</v>
      </c>
      <c r="I10" s="1016">
        <v>53399</v>
      </c>
      <c r="J10" s="1016">
        <v>47319</v>
      </c>
      <c r="K10" s="1016">
        <v>50468</v>
      </c>
      <c r="L10" s="1016">
        <v>45649</v>
      </c>
      <c r="M10" s="1016">
        <v>57920</v>
      </c>
      <c r="N10" s="1016">
        <v>62872</v>
      </c>
      <c r="O10" s="1016">
        <v>60808</v>
      </c>
      <c r="P10" s="1017">
        <v>67644</v>
      </c>
      <c r="AA10" s="779">
        <v>0</v>
      </c>
      <c r="AB10" s="780" t="s">
        <v>470</v>
      </c>
      <c r="AC10" s="781" t="s">
        <v>156</v>
      </c>
      <c r="AD10" s="1032">
        <v>21</v>
      </c>
      <c r="AE10" s="107" t="s">
        <v>2</v>
      </c>
      <c r="AF10" s="1016">
        <v>61407.230925737538</v>
      </c>
      <c r="AG10" s="1016">
        <v>61263.631265334734</v>
      </c>
      <c r="AH10" s="1016">
        <v>63859.669162695711</v>
      </c>
      <c r="AI10" s="1016">
        <v>64749.380079681272</v>
      </c>
      <c r="AJ10" s="1016">
        <v>68394.85789243551</v>
      </c>
      <c r="AK10" s="1016">
        <v>69219.090580291784</v>
      </c>
      <c r="AL10" s="1016">
        <v>64908.832881662151</v>
      </c>
      <c r="AM10" s="1016">
        <v>64435.679344341959</v>
      </c>
      <c r="AN10" s="1016">
        <v>70425.98628700478</v>
      </c>
      <c r="AO10" s="1016">
        <v>71554.839664653831</v>
      </c>
      <c r="AP10" s="1017">
        <v>71940.125723526609</v>
      </c>
    </row>
    <row r="11" spans="1:44" x14ac:dyDescent="0.2">
      <c r="A11" s="779">
        <v>2</v>
      </c>
      <c r="B11" s="780" t="s">
        <v>470</v>
      </c>
      <c r="C11" s="781" t="s">
        <v>143</v>
      </c>
      <c r="D11" s="1032">
        <v>22</v>
      </c>
      <c r="E11" s="77" t="s">
        <v>3</v>
      </c>
      <c r="F11" s="1016">
        <v>87011</v>
      </c>
      <c r="G11" s="1016">
        <v>90453</v>
      </c>
      <c r="H11" s="1016">
        <v>99419</v>
      </c>
      <c r="I11" s="1016">
        <v>93260</v>
      </c>
      <c r="J11" s="1016">
        <v>99945</v>
      </c>
      <c r="K11" s="1016">
        <v>114587</v>
      </c>
      <c r="L11" s="1016">
        <v>118249</v>
      </c>
      <c r="M11" s="1016">
        <v>123248</v>
      </c>
      <c r="N11" s="1016">
        <v>111431</v>
      </c>
      <c r="O11" s="1016">
        <v>120589</v>
      </c>
      <c r="P11" s="1017">
        <v>114270</v>
      </c>
      <c r="AA11" s="779">
        <v>0</v>
      </c>
      <c r="AB11" s="780" t="s">
        <v>470</v>
      </c>
      <c r="AC11" s="781" t="s">
        <v>156</v>
      </c>
      <c r="AD11" s="1032">
        <v>22</v>
      </c>
      <c r="AE11" s="107" t="s">
        <v>3</v>
      </c>
      <c r="AF11" s="1016">
        <v>97060.106861770808</v>
      </c>
      <c r="AG11" s="1016">
        <v>105378.57766839587</v>
      </c>
      <c r="AH11" s="1016">
        <v>109437.35261550714</v>
      </c>
      <c r="AI11" s="1016">
        <v>106639.1037649241</v>
      </c>
      <c r="AJ11" s="1016">
        <v>103248.42868017785</v>
      </c>
      <c r="AK11" s="1016">
        <v>111494.68799870387</v>
      </c>
      <c r="AL11" s="1016">
        <v>109782.32886508814</v>
      </c>
      <c r="AM11" s="1016">
        <v>110988.09065263235</v>
      </c>
      <c r="AN11" s="1016">
        <v>111232.71891960116</v>
      </c>
      <c r="AO11" s="1016">
        <v>116840.87025252357</v>
      </c>
      <c r="AP11" s="1017">
        <v>111986.61133081537</v>
      </c>
    </row>
    <row r="12" spans="1:44" x14ac:dyDescent="0.2">
      <c r="A12" s="779">
        <v>2</v>
      </c>
      <c r="B12" s="780" t="s">
        <v>470</v>
      </c>
      <c r="C12" s="781" t="s">
        <v>143</v>
      </c>
      <c r="D12" s="1032">
        <v>23</v>
      </c>
      <c r="E12" s="77" t="s">
        <v>4</v>
      </c>
      <c r="F12" s="1016">
        <v>53813</v>
      </c>
      <c r="G12" s="1016">
        <v>56635</v>
      </c>
      <c r="H12" s="1016">
        <v>59403</v>
      </c>
      <c r="I12" s="1016">
        <v>60544</v>
      </c>
      <c r="J12" s="1016">
        <v>61352</v>
      </c>
      <c r="K12" s="1016">
        <v>60790</v>
      </c>
      <c r="L12" s="1016">
        <v>61895</v>
      </c>
      <c r="M12" s="1016">
        <v>62138</v>
      </c>
      <c r="N12" s="1016">
        <v>63198</v>
      </c>
      <c r="O12" s="1016">
        <v>66185</v>
      </c>
      <c r="P12" s="1017">
        <v>69270</v>
      </c>
      <c r="AA12" s="779">
        <v>0</v>
      </c>
      <c r="AB12" s="780" t="s">
        <v>470</v>
      </c>
      <c r="AC12" s="781" t="s">
        <v>156</v>
      </c>
      <c r="AD12" s="1032">
        <v>23</v>
      </c>
      <c r="AE12" s="107" t="s">
        <v>4</v>
      </c>
      <c r="AF12" s="1016">
        <v>52895.864089507289</v>
      </c>
      <c r="AG12" s="1016">
        <v>55900.289477163016</v>
      </c>
      <c r="AH12" s="1016">
        <v>57901.74929778761</v>
      </c>
      <c r="AI12" s="1016">
        <v>57755.111182169407</v>
      </c>
      <c r="AJ12" s="1016">
        <v>58575.776618378179</v>
      </c>
      <c r="AK12" s="1016">
        <v>58309.847179171942</v>
      </c>
      <c r="AL12" s="1016">
        <v>59252.900939389132</v>
      </c>
      <c r="AM12" s="1016">
        <v>59334.455699104714</v>
      </c>
      <c r="AN12" s="1016">
        <v>61051.015965248807</v>
      </c>
      <c r="AO12" s="1016">
        <v>64241.108307820265</v>
      </c>
      <c r="AP12" s="1017">
        <v>66554.344534077594</v>
      </c>
    </row>
    <row r="13" spans="1:44" x14ac:dyDescent="0.2">
      <c r="A13" s="779">
        <v>2</v>
      </c>
      <c r="B13" s="780" t="s">
        <v>470</v>
      </c>
      <c r="C13" s="781" t="s">
        <v>143</v>
      </c>
      <c r="D13" s="781" t="s">
        <v>5</v>
      </c>
      <c r="E13" s="77" t="s">
        <v>6</v>
      </c>
      <c r="F13" s="1016">
        <v>64351</v>
      </c>
      <c r="G13" s="1016">
        <v>67515</v>
      </c>
      <c r="H13" s="1016">
        <v>68805</v>
      </c>
      <c r="I13" s="1016">
        <v>67631</v>
      </c>
      <c r="J13" s="1016">
        <v>71211</v>
      </c>
      <c r="K13" s="1016">
        <v>75490</v>
      </c>
      <c r="L13" s="1016">
        <v>77028</v>
      </c>
      <c r="M13" s="1016">
        <v>78968</v>
      </c>
      <c r="N13" s="1016">
        <v>79395</v>
      </c>
      <c r="O13" s="1016">
        <v>79660</v>
      </c>
      <c r="P13" s="1017">
        <v>79676</v>
      </c>
      <c r="AA13" s="779">
        <v>0</v>
      </c>
      <c r="AB13" s="780" t="s">
        <v>470</v>
      </c>
      <c r="AC13" s="781" t="s">
        <v>156</v>
      </c>
      <c r="AD13" s="781" t="s">
        <v>5</v>
      </c>
      <c r="AE13" s="107" t="s">
        <v>6</v>
      </c>
      <c r="AF13" s="1016">
        <v>66006.093080143721</v>
      </c>
      <c r="AG13" s="1016">
        <v>69339.379795956469</v>
      </c>
      <c r="AH13" s="1016">
        <v>70603.432609191339</v>
      </c>
      <c r="AI13" s="1016">
        <v>70229.910075133623</v>
      </c>
      <c r="AJ13" s="1016">
        <v>73413.58994369983</v>
      </c>
      <c r="AK13" s="1016">
        <v>77228.47643572549</v>
      </c>
      <c r="AL13" s="1016">
        <v>78975.972176403418</v>
      </c>
      <c r="AM13" s="1016">
        <v>81146.420141415336</v>
      </c>
      <c r="AN13" s="1016">
        <v>81393.070188169848</v>
      </c>
      <c r="AO13" s="1016">
        <v>80555.141224633597</v>
      </c>
      <c r="AP13" s="1017">
        <v>79466.60531188226</v>
      </c>
    </row>
    <row r="14" spans="1:44" x14ac:dyDescent="0.2">
      <c r="A14" s="779">
        <v>2</v>
      </c>
      <c r="B14" s="780" t="s">
        <v>470</v>
      </c>
      <c r="C14" s="781" t="s">
        <v>143</v>
      </c>
      <c r="D14" s="1033">
        <v>42</v>
      </c>
      <c r="E14" s="77" t="s">
        <v>7</v>
      </c>
      <c r="F14" s="1018">
        <v>59405</v>
      </c>
      <c r="G14" s="1018">
        <v>62451</v>
      </c>
      <c r="H14" s="1018">
        <v>64078</v>
      </c>
      <c r="I14" s="1018">
        <v>64508</v>
      </c>
      <c r="J14" s="1018">
        <v>67453</v>
      </c>
      <c r="K14" s="1018">
        <v>69285</v>
      </c>
      <c r="L14" s="1018">
        <v>71258</v>
      </c>
      <c r="M14" s="1018">
        <v>69454</v>
      </c>
      <c r="N14" s="1018">
        <v>71118</v>
      </c>
      <c r="O14" s="1018">
        <v>74021</v>
      </c>
      <c r="P14" s="1019">
        <v>74102</v>
      </c>
      <c r="AA14" s="779">
        <v>0</v>
      </c>
      <c r="AB14" s="780" t="s">
        <v>470</v>
      </c>
      <c r="AC14" s="781" t="s">
        <v>156</v>
      </c>
      <c r="AD14" s="1033">
        <v>42</v>
      </c>
      <c r="AE14" s="107" t="s">
        <v>7</v>
      </c>
      <c r="AF14" s="1018">
        <v>77155.023978433077</v>
      </c>
      <c r="AG14" s="1018">
        <v>79754.001850835208</v>
      </c>
      <c r="AH14" s="1018">
        <v>79621.315657705622</v>
      </c>
      <c r="AI14" s="1018">
        <v>79237.429253938055</v>
      </c>
      <c r="AJ14" s="1018">
        <v>81781.517802525414</v>
      </c>
      <c r="AK14" s="1018">
        <v>83437.614724826941</v>
      </c>
      <c r="AL14" s="1018">
        <v>85435.481727598541</v>
      </c>
      <c r="AM14" s="1018">
        <v>85990.935603016565</v>
      </c>
      <c r="AN14" s="1018">
        <v>87771.058043805504</v>
      </c>
      <c r="AO14" s="1018">
        <v>92738.258245383899</v>
      </c>
      <c r="AP14" s="1019">
        <v>93643.437552329866</v>
      </c>
    </row>
    <row r="15" spans="1:44" x14ac:dyDescent="0.2">
      <c r="A15" s="779">
        <v>2</v>
      </c>
      <c r="B15" s="780" t="s">
        <v>470</v>
      </c>
      <c r="C15" s="781" t="s">
        <v>143</v>
      </c>
      <c r="D15" s="781" t="s">
        <v>8</v>
      </c>
      <c r="E15" s="107" t="s">
        <v>9</v>
      </c>
      <c r="F15" s="1018">
        <v>27840</v>
      </c>
      <c r="G15" s="1018">
        <v>27645</v>
      </c>
      <c r="H15" s="1018">
        <v>28014</v>
      </c>
      <c r="I15" s="1018">
        <v>28131</v>
      </c>
      <c r="J15" s="1018">
        <v>28374</v>
      </c>
      <c r="K15" s="1018">
        <v>28458</v>
      </c>
      <c r="L15" s="1018">
        <v>28520</v>
      </c>
      <c r="M15" s="1018">
        <v>28976</v>
      </c>
      <c r="N15" s="1018">
        <v>29642</v>
      </c>
      <c r="O15" s="1018">
        <v>30514</v>
      </c>
      <c r="P15" s="1019">
        <v>30816</v>
      </c>
      <c r="AA15" s="779">
        <v>0</v>
      </c>
      <c r="AB15" s="780" t="s">
        <v>470</v>
      </c>
      <c r="AC15" s="781" t="s">
        <v>156</v>
      </c>
      <c r="AD15" s="781" t="s">
        <v>8</v>
      </c>
      <c r="AE15" s="107" t="s">
        <v>9</v>
      </c>
      <c r="AF15" s="1018">
        <v>29501.104518961867</v>
      </c>
      <c r="AG15" s="1018">
        <v>30147.428392580063</v>
      </c>
      <c r="AH15" s="1018">
        <v>30285.784969204506</v>
      </c>
      <c r="AI15" s="1018">
        <v>30545.480148897521</v>
      </c>
      <c r="AJ15" s="1018">
        <v>30825.25036908509</v>
      </c>
      <c r="AK15" s="1018">
        <v>31120.165023979516</v>
      </c>
      <c r="AL15" s="1018">
        <v>31461.771380186281</v>
      </c>
      <c r="AM15" s="1018">
        <v>31505.775826533638</v>
      </c>
      <c r="AN15" s="1018">
        <v>32050.718819759051</v>
      </c>
      <c r="AO15" s="1018">
        <v>32968.464886112</v>
      </c>
      <c r="AP15" s="1019">
        <v>33225.276431075363</v>
      </c>
    </row>
    <row r="16" spans="1:44" x14ac:dyDescent="0.2">
      <c r="A16" s="779">
        <v>2</v>
      </c>
      <c r="B16" s="780" t="s">
        <v>470</v>
      </c>
      <c r="C16" s="781" t="s">
        <v>143</v>
      </c>
      <c r="D16" s="425" t="s">
        <v>10</v>
      </c>
      <c r="E16" s="107" t="s">
        <v>11</v>
      </c>
      <c r="F16" s="1016">
        <v>38690</v>
      </c>
      <c r="G16" s="1016">
        <v>38952</v>
      </c>
      <c r="H16" s="1016">
        <v>38922</v>
      </c>
      <c r="I16" s="1016">
        <v>40117</v>
      </c>
      <c r="J16" s="1016">
        <v>41021</v>
      </c>
      <c r="K16" s="1016">
        <v>41348</v>
      </c>
      <c r="L16" s="1016">
        <v>41512</v>
      </c>
      <c r="M16" s="1016">
        <v>41147</v>
      </c>
      <c r="N16" s="1016">
        <v>42824</v>
      </c>
      <c r="O16" s="1016">
        <v>42897</v>
      </c>
      <c r="P16" s="1017">
        <v>44086</v>
      </c>
      <c r="AA16" s="779">
        <v>0</v>
      </c>
      <c r="AB16" s="780" t="s">
        <v>470</v>
      </c>
      <c r="AC16" s="781" t="s">
        <v>156</v>
      </c>
      <c r="AD16" s="425" t="s">
        <v>10</v>
      </c>
      <c r="AE16" s="107" t="s">
        <v>11</v>
      </c>
      <c r="AF16" s="1016">
        <v>44857.060480403583</v>
      </c>
      <c r="AG16" s="1016">
        <v>48895.08366931443</v>
      </c>
      <c r="AH16" s="1016">
        <v>47942.407072944741</v>
      </c>
      <c r="AI16" s="1016">
        <v>47162.749203775398</v>
      </c>
      <c r="AJ16" s="1016">
        <v>47674.196319158684</v>
      </c>
      <c r="AK16" s="1016">
        <v>48848.102999501374</v>
      </c>
      <c r="AL16" s="1016">
        <v>49272.444127803268</v>
      </c>
      <c r="AM16" s="1016">
        <v>48273.723839059741</v>
      </c>
      <c r="AN16" s="1016">
        <v>48904.289572512986</v>
      </c>
      <c r="AO16" s="1016">
        <v>50017.338709522992</v>
      </c>
      <c r="AP16" s="1017">
        <v>49778.221276236174</v>
      </c>
    </row>
    <row r="17" spans="1:42" x14ac:dyDescent="0.2">
      <c r="A17" s="779">
        <v>2</v>
      </c>
      <c r="B17" s="780" t="s">
        <v>470</v>
      </c>
      <c r="C17" s="781" t="s">
        <v>143</v>
      </c>
      <c r="D17" s="1033">
        <v>51</v>
      </c>
      <c r="E17" s="107" t="s">
        <v>12</v>
      </c>
      <c r="F17" s="1018">
        <v>66021</v>
      </c>
      <c r="G17" s="1018">
        <v>69048</v>
      </c>
      <c r="H17" s="1018">
        <v>71952</v>
      </c>
      <c r="I17" s="1018">
        <v>73293</v>
      </c>
      <c r="J17" s="1018">
        <v>81654</v>
      </c>
      <c r="K17" s="1018">
        <v>83112</v>
      </c>
      <c r="L17" s="1018">
        <v>88803</v>
      </c>
      <c r="M17" s="1018">
        <v>91865</v>
      </c>
      <c r="N17" s="1018">
        <v>98492</v>
      </c>
      <c r="O17" s="1018">
        <v>99270</v>
      </c>
      <c r="P17" s="1019">
        <v>102321</v>
      </c>
      <c r="AA17" s="779">
        <v>0</v>
      </c>
      <c r="AB17" s="780" t="s">
        <v>470</v>
      </c>
      <c r="AC17" s="781" t="s">
        <v>156</v>
      </c>
      <c r="AD17" s="1033">
        <v>51</v>
      </c>
      <c r="AE17" s="107" t="s">
        <v>12</v>
      </c>
      <c r="AF17" s="1018">
        <v>65727.31179009148</v>
      </c>
      <c r="AG17" s="1018">
        <v>68890.989644962479</v>
      </c>
      <c r="AH17" s="1018">
        <v>69439.121567241134</v>
      </c>
      <c r="AI17" s="1018">
        <v>71228.198537749922</v>
      </c>
      <c r="AJ17" s="1018">
        <v>77186.590139438311</v>
      </c>
      <c r="AK17" s="1018">
        <v>78965.435018691976</v>
      </c>
      <c r="AL17" s="1018">
        <v>82409.966607915398</v>
      </c>
      <c r="AM17" s="1018">
        <v>89107.89792881599</v>
      </c>
      <c r="AN17" s="1018">
        <v>93026.995800125427</v>
      </c>
      <c r="AO17" s="1018">
        <v>99271.038489882892</v>
      </c>
      <c r="AP17" s="1019">
        <v>102270.10395920422</v>
      </c>
    </row>
    <row r="18" spans="1:42" x14ac:dyDescent="0.2">
      <c r="A18" s="779">
        <v>2</v>
      </c>
      <c r="B18" s="425" t="s">
        <v>470</v>
      </c>
      <c r="C18" s="781" t="s">
        <v>143</v>
      </c>
      <c r="D18" s="1032">
        <v>52</v>
      </c>
      <c r="E18" s="107" t="s">
        <v>13</v>
      </c>
      <c r="F18" s="1016">
        <v>94870</v>
      </c>
      <c r="G18" s="1016">
        <v>104526</v>
      </c>
      <c r="H18" s="1016">
        <v>97255</v>
      </c>
      <c r="I18" s="1016">
        <v>94458</v>
      </c>
      <c r="J18" s="1016">
        <v>101601</v>
      </c>
      <c r="K18" s="1016">
        <v>110110</v>
      </c>
      <c r="L18" s="1016">
        <v>117026</v>
      </c>
      <c r="M18" s="1016">
        <v>118374</v>
      </c>
      <c r="N18" s="1016">
        <v>124410</v>
      </c>
      <c r="O18" s="1016">
        <v>130790</v>
      </c>
      <c r="P18" s="1017">
        <v>128149</v>
      </c>
      <c r="AA18" s="779">
        <v>0</v>
      </c>
      <c r="AB18" s="425" t="s">
        <v>470</v>
      </c>
      <c r="AC18" s="781" t="s">
        <v>156</v>
      </c>
      <c r="AD18" s="1032">
        <v>52</v>
      </c>
      <c r="AE18" s="107" t="s">
        <v>13</v>
      </c>
      <c r="AF18" s="1016">
        <v>134957.1920150363</v>
      </c>
      <c r="AG18" s="1016">
        <v>146250.65857123121</v>
      </c>
      <c r="AH18" s="1016">
        <v>141130.94871658779</v>
      </c>
      <c r="AI18" s="1016">
        <v>130801.04048142587</v>
      </c>
      <c r="AJ18" s="1016">
        <v>144710.75543989256</v>
      </c>
      <c r="AK18" s="1016">
        <v>154173.49188260647</v>
      </c>
      <c r="AL18" s="1016">
        <v>155491.9737881491</v>
      </c>
      <c r="AM18" s="1016">
        <v>151716.14631767193</v>
      </c>
      <c r="AN18" s="1016">
        <v>161076.95319312665</v>
      </c>
      <c r="AO18" s="1016">
        <v>165547.81469004566</v>
      </c>
      <c r="AP18" s="1017">
        <v>165293.53206010722</v>
      </c>
    </row>
    <row r="19" spans="1:42" x14ac:dyDescent="0.2">
      <c r="A19" s="779">
        <v>2</v>
      </c>
      <c r="B19" s="425" t="s">
        <v>470</v>
      </c>
      <c r="C19" s="781" t="s">
        <v>143</v>
      </c>
      <c r="D19" s="1032">
        <v>53</v>
      </c>
      <c r="E19" s="107" t="s">
        <v>14</v>
      </c>
      <c r="F19" s="1016">
        <v>44528</v>
      </c>
      <c r="G19" s="1016">
        <v>46328</v>
      </c>
      <c r="H19" s="1016">
        <v>46438</v>
      </c>
      <c r="I19" s="1016">
        <v>44187</v>
      </c>
      <c r="J19" s="1016">
        <v>46902</v>
      </c>
      <c r="K19" s="1016">
        <v>48679</v>
      </c>
      <c r="L19" s="1016">
        <v>51560</v>
      </c>
      <c r="M19" s="1016">
        <v>57528</v>
      </c>
      <c r="N19" s="1016">
        <v>60275</v>
      </c>
      <c r="O19" s="1016">
        <v>67495</v>
      </c>
      <c r="P19" s="1017">
        <v>67225</v>
      </c>
      <c r="AA19" s="779">
        <v>0</v>
      </c>
      <c r="AB19" s="425" t="s">
        <v>470</v>
      </c>
      <c r="AC19" s="781" t="s">
        <v>156</v>
      </c>
      <c r="AD19" s="1032">
        <v>53</v>
      </c>
      <c r="AE19" s="107" t="s">
        <v>14</v>
      </c>
      <c r="AF19" s="1016">
        <v>49746.960157543836</v>
      </c>
      <c r="AG19" s="1016">
        <v>53557.877896525577</v>
      </c>
      <c r="AH19" s="1016">
        <v>52839.956889056193</v>
      </c>
      <c r="AI19" s="1016">
        <v>51766.016891191299</v>
      </c>
      <c r="AJ19" s="1016">
        <v>54312.086468120891</v>
      </c>
      <c r="AK19" s="1016">
        <v>58226.355309745901</v>
      </c>
      <c r="AL19" s="1016">
        <v>61899.763011177209</v>
      </c>
      <c r="AM19" s="1016">
        <v>64034.489520426287</v>
      </c>
      <c r="AN19" s="1016">
        <v>65771.063518007591</v>
      </c>
      <c r="AO19" s="1016">
        <v>69554.922492892438</v>
      </c>
      <c r="AP19" s="1017">
        <v>70597.503647345817</v>
      </c>
    </row>
    <row r="20" spans="1:42" x14ac:dyDescent="0.2">
      <c r="A20" s="779">
        <v>2</v>
      </c>
      <c r="B20" s="425" t="s">
        <v>470</v>
      </c>
      <c r="C20" s="781" t="s">
        <v>143</v>
      </c>
      <c r="D20" s="1032">
        <v>54</v>
      </c>
      <c r="E20" s="107" t="s">
        <v>15</v>
      </c>
      <c r="F20" s="1016">
        <v>70814</v>
      </c>
      <c r="G20" s="1016">
        <v>76296</v>
      </c>
      <c r="H20" s="1016">
        <v>77248</v>
      </c>
      <c r="I20" s="1016">
        <v>76873</v>
      </c>
      <c r="J20" s="1016">
        <v>79202</v>
      </c>
      <c r="K20" s="1016">
        <v>79804</v>
      </c>
      <c r="L20" s="1016">
        <v>82562</v>
      </c>
      <c r="M20" s="1016">
        <v>84076</v>
      </c>
      <c r="N20" s="1016">
        <v>88315</v>
      </c>
      <c r="O20" s="1016">
        <v>90563</v>
      </c>
      <c r="P20" s="1017">
        <v>92907</v>
      </c>
      <c r="AA20" s="779">
        <v>0</v>
      </c>
      <c r="AB20" s="425" t="s">
        <v>470</v>
      </c>
      <c r="AC20" s="781" t="s">
        <v>156</v>
      </c>
      <c r="AD20" s="1032">
        <v>54</v>
      </c>
      <c r="AE20" s="107" t="s">
        <v>15</v>
      </c>
      <c r="AF20" s="1016">
        <v>78007.15565493601</v>
      </c>
      <c r="AG20" s="1016">
        <v>83388.659499256435</v>
      </c>
      <c r="AH20" s="1016">
        <v>85579.63073089566</v>
      </c>
      <c r="AI20" s="1016">
        <v>85430.67811096854</v>
      </c>
      <c r="AJ20" s="1016">
        <v>88390.035812271017</v>
      </c>
      <c r="AK20" s="1016">
        <v>89838.942870187413</v>
      </c>
      <c r="AL20" s="1016">
        <v>91842.759765819705</v>
      </c>
      <c r="AM20" s="1016">
        <v>92807.272117645785</v>
      </c>
      <c r="AN20" s="1016">
        <v>95946.57845234756</v>
      </c>
      <c r="AO20" s="1016">
        <v>99123.093524503216</v>
      </c>
      <c r="AP20" s="1017">
        <v>101232.18145095004</v>
      </c>
    </row>
    <row r="21" spans="1:42" x14ac:dyDescent="0.2">
      <c r="A21" s="779">
        <v>2</v>
      </c>
      <c r="B21" s="425" t="s">
        <v>470</v>
      </c>
      <c r="C21" s="781" t="s">
        <v>143</v>
      </c>
      <c r="D21" s="1034">
        <v>55</v>
      </c>
      <c r="E21" s="107" t="s">
        <v>16</v>
      </c>
      <c r="F21" s="1020">
        <v>105354</v>
      </c>
      <c r="G21" s="1020">
        <v>123128</v>
      </c>
      <c r="H21" s="1020">
        <v>103070</v>
      </c>
      <c r="I21" s="1020">
        <v>114686</v>
      </c>
      <c r="J21" s="1020">
        <v>114036</v>
      </c>
      <c r="K21" s="1020">
        <v>113092</v>
      </c>
      <c r="L21" s="1020">
        <v>114925</v>
      </c>
      <c r="M21" s="1020">
        <v>122880</v>
      </c>
      <c r="N21" s="1020">
        <v>135628</v>
      </c>
      <c r="O21" s="1020">
        <v>122531</v>
      </c>
      <c r="P21" s="1021">
        <v>117977</v>
      </c>
      <c r="AA21" s="779">
        <v>0</v>
      </c>
      <c r="AB21" s="425" t="s">
        <v>470</v>
      </c>
      <c r="AC21" s="781" t="s">
        <v>156</v>
      </c>
      <c r="AD21" s="1034">
        <v>55</v>
      </c>
      <c r="AE21" s="107" t="s">
        <v>16</v>
      </c>
      <c r="AF21" s="1020">
        <v>136351.61647306505</v>
      </c>
      <c r="AG21" s="1020">
        <v>157116.42952994941</v>
      </c>
      <c r="AH21" s="1020">
        <v>136671.98760890163</v>
      </c>
      <c r="AI21" s="1020">
        <v>135780.32351328593</v>
      </c>
      <c r="AJ21" s="1020">
        <v>135409.33581391652</v>
      </c>
      <c r="AK21" s="1020">
        <v>139194.19650670432</v>
      </c>
      <c r="AL21" s="1020">
        <v>156197.8286032094</v>
      </c>
      <c r="AM21" s="1020">
        <v>160297.68843301665</v>
      </c>
      <c r="AN21" s="1020">
        <v>163464.04189604436</v>
      </c>
      <c r="AO21" s="1020">
        <v>162514.01573618484</v>
      </c>
      <c r="AP21" s="1021">
        <v>163356.75449658354</v>
      </c>
    </row>
    <row r="22" spans="1:42" x14ac:dyDescent="0.2">
      <c r="A22" s="779">
        <v>2</v>
      </c>
      <c r="B22" s="425" t="s">
        <v>470</v>
      </c>
      <c r="C22" s="781" t="s">
        <v>143</v>
      </c>
      <c r="D22" s="1034">
        <v>56</v>
      </c>
      <c r="E22" s="107" t="s">
        <v>17</v>
      </c>
      <c r="F22" s="1020">
        <v>33553</v>
      </c>
      <c r="G22" s="1020">
        <v>35699</v>
      </c>
      <c r="H22" s="1020">
        <v>36553</v>
      </c>
      <c r="I22" s="1020">
        <v>37367</v>
      </c>
      <c r="J22" s="1020">
        <v>38994</v>
      </c>
      <c r="K22" s="1020">
        <v>39195</v>
      </c>
      <c r="L22" s="1020">
        <v>38937</v>
      </c>
      <c r="M22" s="1020">
        <v>37723</v>
      </c>
      <c r="N22" s="1020">
        <v>38978</v>
      </c>
      <c r="O22" s="1020">
        <v>39771</v>
      </c>
      <c r="P22" s="1021">
        <v>39775</v>
      </c>
      <c r="AA22" s="779">
        <v>0</v>
      </c>
      <c r="AB22" s="425" t="s">
        <v>470</v>
      </c>
      <c r="AC22" s="781" t="s">
        <v>156</v>
      </c>
      <c r="AD22" s="1034">
        <v>56</v>
      </c>
      <c r="AE22" s="107" t="s">
        <v>17</v>
      </c>
      <c r="AF22" s="1020">
        <v>33763.213874257526</v>
      </c>
      <c r="AG22" s="1020">
        <v>36534.645272537222</v>
      </c>
      <c r="AH22" s="1020">
        <v>37754.443216241467</v>
      </c>
      <c r="AI22" s="1020">
        <v>38295.989096041063</v>
      </c>
      <c r="AJ22" s="1020">
        <v>39934.013806207411</v>
      </c>
      <c r="AK22" s="1020">
        <v>40816.05550142732</v>
      </c>
      <c r="AL22" s="1020">
        <v>41248.152294064363</v>
      </c>
      <c r="AM22" s="1020">
        <v>40777.979441582575</v>
      </c>
      <c r="AN22" s="1020">
        <v>42974.809960170009</v>
      </c>
      <c r="AO22" s="1020">
        <v>44023.570802098133</v>
      </c>
      <c r="AP22" s="1021">
        <v>44022.097186190636</v>
      </c>
    </row>
    <row r="23" spans="1:42" x14ac:dyDescent="0.2">
      <c r="A23" s="779">
        <v>2</v>
      </c>
      <c r="B23" s="425" t="s">
        <v>470</v>
      </c>
      <c r="C23" s="781" t="s">
        <v>143</v>
      </c>
      <c r="D23" s="1032">
        <v>61</v>
      </c>
      <c r="E23" s="107" t="s">
        <v>18</v>
      </c>
      <c r="F23" s="1016">
        <v>37416</v>
      </c>
      <c r="G23" s="1016">
        <v>38781</v>
      </c>
      <c r="H23" s="1016">
        <v>40153</v>
      </c>
      <c r="I23" s="1016">
        <v>41549</v>
      </c>
      <c r="J23" s="1016">
        <v>42123</v>
      </c>
      <c r="K23" s="1016">
        <v>42064</v>
      </c>
      <c r="L23" s="1016">
        <v>43878</v>
      </c>
      <c r="M23" s="1016">
        <v>45102</v>
      </c>
      <c r="N23" s="1016">
        <v>46774</v>
      </c>
      <c r="O23" s="1016">
        <v>48274</v>
      </c>
      <c r="P23" s="1017">
        <v>48122</v>
      </c>
      <c r="AA23" s="779">
        <v>0</v>
      </c>
      <c r="AB23" s="425" t="s">
        <v>470</v>
      </c>
      <c r="AC23" s="781" t="s">
        <v>156</v>
      </c>
      <c r="AD23" s="1032">
        <v>61</v>
      </c>
      <c r="AE23" s="107" t="s">
        <v>18</v>
      </c>
      <c r="AF23" s="1016">
        <v>45552.837606939538</v>
      </c>
      <c r="AG23" s="1016">
        <v>48009.973285978951</v>
      </c>
      <c r="AH23" s="1016">
        <v>49829.34415070148</v>
      </c>
      <c r="AI23" s="1016">
        <v>51554.133901330264</v>
      </c>
      <c r="AJ23" s="1016">
        <v>51980.55029215134</v>
      </c>
      <c r="AK23" s="1016">
        <v>52802.061328534408</v>
      </c>
      <c r="AL23" s="1016">
        <v>54180.834571486506</v>
      </c>
      <c r="AM23" s="1016">
        <v>55725.496399390613</v>
      </c>
      <c r="AN23" s="1016">
        <v>57133.060427018419</v>
      </c>
      <c r="AO23" s="1016">
        <v>59190.732642889292</v>
      </c>
      <c r="AP23" s="1017">
        <v>60022.809835466498</v>
      </c>
    </row>
    <row r="24" spans="1:42" x14ac:dyDescent="0.2">
      <c r="A24" s="779">
        <v>2</v>
      </c>
      <c r="B24" s="425" t="s">
        <v>470</v>
      </c>
      <c r="C24" s="781" t="s">
        <v>143</v>
      </c>
      <c r="D24" s="1032">
        <v>62</v>
      </c>
      <c r="E24" s="107" t="s">
        <v>19</v>
      </c>
      <c r="F24" s="1016">
        <v>43405</v>
      </c>
      <c r="G24" s="1016">
        <v>44673</v>
      </c>
      <c r="H24" s="1016">
        <v>46422</v>
      </c>
      <c r="I24" s="1016">
        <v>47014</v>
      </c>
      <c r="J24" s="1016">
        <v>47411</v>
      </c>
      <c r="K24" s="1016">
        <v>47579</v>
      </c>
      <c r="L24" s="1016">
        <v>50281</v>
      </c>
      <c r="M24" s="1016">
        <v>50638</v>
      </c>
      <c r="N24" s="1016">
        <v>52404</v>
      </c>
      <c r="O24" s="1016">
        <v>51973</v>
      </c>
      <c r="P24" s="1017">
        <v>51917</v>
      </c>
      <c r="AA24" s="779">
        <v>0</v>
      </c>
      <c r="AB24" s="425" t="s">
        <v>470</v>
      </c>
      <c r="AC24" s="781" t="s">
        <v>156</v>
      </c>
      <c r="AD24" s="1032">
        <v>62</v>
      </c>
      <c r="AE24" s="107" t="s">
        <v>19</v>
      </c>
      <c r="AF24" s="1016">
        <v>43973.585787982236</v>
      </c>
      <c r="AG24" s="1016">
        <v>45530.132414035899</v>
      </c>
      <c r="AH24" s="1016">
        <v>47263.705505358797</v>
      </c>
      <c r="AI24" s="1016">
        <v>48383.92181099383</v>
      </c>
      <c r="AJ24" s="1016">
        <v>48720.475505333161</v>
      </c>
      <c r="AK24" s="1016">
        <v>49310.491124254891</v>
      </c>
      <c r="AL24" s="1016">
        <v>49933.012829085485</v>
      </c>
      <c r="AM24" s="1016">
        <v>49963.943708311461</v>
      </c>
      <c r="AN24" s="1016">
        <v>51355.834900330126</v>
      </c>
      <c r="AO24" s="1016">
        <v>51832.963915660133</v>
      </c>
      <c r="AP24" s="1017">
        <v>52500.150579330351</v>
      </c>
    </row>
    <row r="25" spans="1:42" x14ac:dyDescent="0.2">
      <c r="A25" s="779">
        <v>2</v>
      </c>
      <c r="B25" s="425" t="s">
        <v>470</v>
      </c>
      <c r="C25" s="781" t="s">
        <v>143</v>
      </c>
      <c r="D25" s="1032">
        <v>71</v>
      </c>
      <c r="E25" s="107" t="s">
        <v>23</v>
      </c>
      <c r="F25" s="1016">
        <v>19198</v>
      </c>
      <c r="G25" s="1016">
        <v>19551</v>
      </c>
      <c r="H25" s="1016">
        <v>20190</v>
      </c>
      <c r="I25" s="1016">
        <v>19648</v>
      </c>
      <c r="J25" s="1016">
        <v>19114</v>
      </c>
      <c r="K25" s="1016">
        <v>19214</v>
      </c>
      <c r="L25" s="1016">
        <v>19275</v>
      </c>
      <c r="M25" s="1016">
        <v>19140</v>
      </c>
      <c r="N25" s="1016">
        <v>20444</v>
      </c>
      <c r="O25" s="1016">
        <v>20361</v>
      </c>
      <c r="P25" s="1017">
        <v>20388</v>
      </c>
      <c r="AA25" s="779">
        <v>0</v>
      </c>
      <c r="AB25" s="425" t="s">
        <v>470</v>
      </c>
      <c r="AC25" s="781" t="s">
        <v>156</v>
      </c>
      <c r="AD25" s="1032">
        <v>71</v>
      </c>
      <c r="AE25" s="107" t="s">
        <v>23</v>
      </c>
      <c r="AF25" s="1016">
        <v>30402.850388260424</v>
      </c>
      <c r="AG25" s="1016">
        <v>31837.537994711107</v>
      </c>
      <c r="AH25" s="1016">
        <v>31844.259384258403</v>
      </c>
      <c r="AI25" s="1016">
        <v>29834.111282410653</v>
      </c>
      <c r="AJ25" s="1016">
        <v>29752.622672607733</v>
      </c>
      <c r="AK25" s="1016">
        <v>29964.701688026467</v>
      </c>
      <c r="AL25" s="1016">
        <v>29966.412818428562</v>
      </c>
      <c r="AM25" s="1016">
        <v>29897.235372803309</v>
      </c>
      <c r="AN25" s="1016">
        <v>30306.110815845026</v>
      </c>
      <c r="AO25" s="1016">
        <v>31195.002006083687</v>
      </c>
      <c r="AP25" s="1017">
        <v>31766.936292630846</v>
      </c>
    </row>
    <row r="26" spans="1:42" x14ac:dyDescent="0.2">
      <c r="A26" s="779">
        <v>2</v>
      </c>
      <c r="B26" s="425" t="s">
        <v>470</v>
      </c>
      <c r="C26" s="781" t="s">
        <v>143</v>
      </c>
      <c r="D26" s="1032">
        <v>72</v>
      </c>
      <c r="E26" s="107" t="s">
        <v>20</v>
      </c>
      <c r="F26" s="1016">
        <v>16092</v>
      </c>
      <c r="G26" s="1016">
        <v>16508</v>
      </c>
      <c r="H26" s="1016">
        <v>16650</v>
      </c>
      <c r="I26" s="1016">
        <v>16730</v>
      </c>
      <c r="J26" s="1016">
        <v>17298</v>
      </c>
      <c r="K26" s="1016">
        <v>17494</v>
      </c>
      <c r="L26" s="1016">
        <v>17735</v>
      </c>
      <c r="M26" s="1016">
        <v>17977</v>
      </c>
      <c r="N26" s="1016">
        <v>18376</v>
      </c>
      <c r="O26" s="1016">
        <v>19450</v>
      </c>
      <c r="P26" s="1017">
        <v>19954</v>
      </c>
      <c r="AA26" s="779">
        <v>0</v>
      </c>
      <c r="AB26" s="425" t="s">
        <v>470</v>
      </c>
      <c r="AC26" s="781" t="s">
        <v>156</v>
      </c>
      <c r="AD26" s="1032">
        <v>72</v>
      </c>
      <c r="AE26" s="107" t="s">
        <v>20</v>
      </c>
      <c r="AF26" s="1016">
        <v>17241.135170417285</v>
      </c>
      <c r="AG26" s="1016">
        <v>17810.394114522613</v>
      </c>
      <c r="AH26" s="1016">
        <v>17927.454307551656</v>
      </c>
      <c r="AI26" s="1016">
        <v>18065.358318172304</v>
      </c>
      <c r="AJ26" s="1016">
        <v>18523.620509441698</v>
      </c>
      <c r="AK26" s="1016">
        <v>18641.421774127692</v>
      </c>
      <c r="AL26" s="1016">
        <v>19015.950610000429</v>
      </c>
      <c r="AM26" s="1016">
        <v>19024.959424592322</v>
      </c>
      <c r="AN26" s="1016">
        <v>19538.25477802426</v>
      </c>
      <c r="AO26" s="1016">
        <v>20596.62047382017</v>
      </c>
      <c r="AP26" s="1017">
        <v>21281.038657673842</v>
      </c>
    </row>
    <row r="27" spans="1:42" x14ac:dyDescent="0.2">
      <c r="A27" s="779">
        <v>2</v>
      </c>
      <c r="B27" s="425" t="s">
        <v>470</v>
      </c>
      <c r="C27" s="781" t="s">
        <v>143</v>
      </c>
      <c r="D27" s="1032">
        <v>81</v>
      </c>
      <c r="E27" s="107" t="s">
        <v>21</v>
      </c>
      <c r="F27" s="1016">
        <v>29886</v>
      </c>
      <c r="G27" s="1016">
        <v>30788</v>
      </c>
      <c r="H27" s="1016">
        <v>32000</v>
      </c>
      <c r="I27" s="1016">
        <v>31831</v>
      </c>
      <c r="J27" s="1016">
        <v>31702</v>
      </c>
      <c r="K27" s="1016">
        <v>32011</v>
      </c>
      <c r="L27" s="1016">
        <v>32352</v>
      </c>
      <c r="M27" s="1016">
        <v>33256</v>
      </c>
      <c r="N27" s="1016">
        <v>34194</v>
      </c>
      <c r="O27" s="1016">
        <v>34716</v>
      </c>
      <c r="P27" s="1017">
        <v>34908</v>
      </c>
      <c r="AA27" s="779">
        <v>0</v>
      </c>
      <c r="AB27" s="425" t="s">
        <v>470</v>
      </c>
      <c r="AC27" s="781" t="s">
        <v>156</v>
      </c>
      <c r="AD27" s="1032">
        <v>81</v>
      </c>
      <c r="AE27" s="107" t="s">
        <v>21</v>
      </c>
      <c r="AF27" s="1016">
        <v>28293.984307612365</v>
      </c>
      <c r="AG27" s="1016">
        <v>29215.213330773007</v>
      </c>
      <c r="AH27" s="1016">
        <v>29961.219965014188</v>
      </c>
      <c r="AI27" s="1016">
        <v>30155.356604163815</v>
      </c>
      <c r="AJ27" s="1016">
        <v>30316.567079006825</v>
      </c>
      <c r="AK27" s="1016">
        <v>30777.975742268241</v>
      </c>
      <c r="AL27" s="1016">
        <v>31031.397402984716</v>
      </c>
      <c r="AM27" s="1016">
        <v>31501.993738492994</v>
      </c>
      <c r="AN27" s="1016">
        <v>32123.067479979512</v>
      </c>
      <c r="AO27" s="1016">
        <v>32682.782465339646</v>
      </c>
      <c r="AP27" s="1017">
        <v>32806.59690205798</v>
      </c>
    </row>
    <row r="28" spans="1:42" x14ac:dyDescent="0.2">
      <c r="A28" s="779">
        <v>2</v>
      </c>
      <c r="B28" s="781" t="s">
        <v>593</v>
      </c>
      <c r="C28" s="781" t="s">
        <v>143</v>
      </c>
      <c r="D28" s="782">
        <v>920</v>
      </c>
      <c r="E28" s="1022" t="s">
        <v>299</v>
      </c>
      <c r="F28" s="1016">
        <v>51731</v>
      </c>
      <c r="G28" s="1016">
        <v>54830</v>
      </c>
      <c r="H28" s="1016">
        <v>57090</v>
      </c>
      <c r="I28" s="1016">
        <v>58870</v>
      </c>
      <c r="J28" s="1016">
        <v>58091</v>
      </c>
      <c r="K28" s="1016">
        <v>59937</v>
      </c>
      <c r="L28" s="1016">
        <v>59028</v>
      </c>
      <c r="M28" s="1016">
        <v>60624</v>
      </c>
      <c r="N28" s="1016">
        <v>62247</v>
      </c>
      <c r="O28" s="1016">
        <v>64756</v>
      </c>
      <c r="P28" s="1017">
        <v>65401.871703751567</v>
      </c>
      <c r="AA28" s="779">
        <v>0</v>
      </c>
      <c r="AB28" s="781" t="s">
        <v>593</v>
      </c>
      <c r="AC28" s="781" t="s">
        <v>156</v>
      </c>
      <c r="AD28" s="782">
        <v>920</v>
      </c>
      <c r="AE28" s="1022" t="s">
        <v>299</v>
      </c>
      <c r="AF28" s="1016">
        <v>54541.806594382753</v>
      </c>
      <c r="AG28" s="1016">
        <v>57330.221405938559</v>
      </c>
      <c r="AH28" s="1016">
        <v>59152.337690568005</v>
      </c>
      <c r="AI28" s="1016">
        <v>60716.909642395767</v>
      </c>
      <c r="AJ28" s="1016">
        <v>59675.949626782029</v>
      </c>
      <c r="AK28" s="1016">
        <v>62346.53244412825</v>
      </c>
      <c r="AL28" s="1016">
        <v>60896.907196383268</v>
      </c>
      <c r="AM28" s="1016">
        <v>62365.276516412225</v>
      </c>
      <c r="AN28" s="1016">
        <v>64276.796836707923</v>
      </c>
      <c r="AO28" s="1016">
        <v>66910.056473250035</v>
      </c>
      <c r="AP28" s="1017">
        <v>66662.236672955376</v>
      </c>
    </row>
    <row r="29" spans="1:42" x14ac:dyDescent="0.2">
      <c r="A29" s="779">
        <v>2</v>
      </c>
      <c r="B29" s="425" t="s">
        <v>593</v>
      </c>
      <c r="C29" s="781" t="s">
        <v>143</v>
      </c>
      <c r="D29" s="425">
        <v>921</v>
      </c>
      <c r="E29" s="107" t="s">
        <v>302</v>
      </c>
      <c r="F29" s="1016">
        <v>47117</v>
      </c>
      <c r="G29" s="1016">
        <v>47838</v>
      </c>
      <c r="H29" s="1016">
        <v>49862</v>
      </c>
      <c r="I29" s="1016">
        <v>51361</v>
      </c>
      <c r="J29" s="1016">
        <v>52223</v>
      </c>
      <c r="K29" s="1016">
        <v>53377</v>
      </c>
      <c r="L29" s="1016">
        <v>53816</v>
      </c>
      <c r="M29" s="1016">
        <v>54876</v>
      </c>
      <c r="N29" s="1016">
        <v>55678</v>
      </c>
      <c r="O29" s="1016">
        <v>57756</v>
      </c>
      <c r="P29" s="1017">
        <v>58519</v>
      </c>
      <c r="AA29" s="779">
        <v>0</v>
      </c>
      <c r="AB29" s="425" t="s">
        <v>593</v>
      </c>
      <c r="AC29" s="781" t="s">
        <v>156</v>
      </c>
      <c r="AD29" s="425">
        <v>921</v>
      </c>
      <c r="AE29" s="107" t="s">
        <v>302</v>
      </c>
      <c r="AF29" s="1016">
        <v>67095.702752913363</v>
      </c>
      <c r="AG29" s="1016">
        <v>70182.825806119043</v>
      </c>
      <c r="AH29" s="1016">
        <v>71855.202991455139</v>
      </c>
      <c r="AI29" s="1016">
        <v>71346.181307974126</v>
      </c>
      <c r="AJ29" s="1016">
        <v>66120.170876921518</v>
      </c>
      <c r="AK29" s="1016">
        <v>76566.074709476801</v>
      </c>
      <c r="AL29" s="1016">
        <v>76432.008789021638</v>
      </c>
      <c r="AM29" s="1016">
        <v>75267.371540965018</v>
      </c>
      <c r="AN29" s="1016">
        <v>79065.787555861127</v>
      </c>
      <c r="AO29" s="1016">
        <v>79941.946607804755</v>
      </c>
      <c r="AP29" s="1017">
        <v>80912.537481687934</v>
      </c>
    </row>
    <row r="30" spans="1:42" x14ac:dyDescent="0.2">
      <c r="A30" s="779">
        <v>2</v>
      </c>
      <c r="B30" s="780" t="s">
        <v>593</v>
      </c>
      <c r="C30" s="781" t="s">
        <v>143</v>
      </c>
      <c r="D30" s="425">
        <v>922</v>
      </c>
      <c r="E30" s="107" t="s">
        <v>301</v>
      </c>
      <c r="F30" s="1016">
        <v>55916</v>
      </c>
      <c r="G30" s="1016">
        <v>62497</v>
      </c>
      <c r="H30" s="1016">
        <v>65121</v>
      </c>
      <c r="I30" s="1016">
        <v>67041</v>
      </c>
      <c r="J30" s="1016">
        <v>63948</v>
      </c>
      <c r="K30" s="1016">
        <v>66339</v>
      </c>
      <c r="L30" s="1016">
        <v>63570</v>
      </c>
      <c r="M30" s="1016">
        <v>66227</v>
      </c>
      <c r="N30" s="1016">
        <v>69022</v>
      </c>
      <c r="O30" s="1016">
        <v>72064</v>
      </c>
      <c r="P30" s="1017">
        <v>73097</v>
      </c>
      <c r="AA30" s="779">
        <v>0</v>
      </c>
      <c r="AB30" s="780" t="s">
        <v>593</v>
      </c>
      <c r="AC30" s="781" t="s">
        <v>156</v>
      </c>
      <c r="AD30" s="425">
        <v>922</v>
      </c>
      <c r="AE30" s="107" t="s">
        <v>301</v>
      </c>
      <c r="AF30" s="1016">
        <v>60987.596376602254</v>
      </c>
      <c r="AG30" s="1016">
        <v>64926.164231517512</v>
      </c>
      <c r="AH30" s="1016">
        <v>67600.250803645395</v>
      </c>
      <c r="AI30" s="1016">
        <v>70036.227277730432</v>
      </c>
      <c r="AJ30" s="1016">
        <v>67061.107228029112</v>
      </c>
      <c r="AK30" s="1016">
        <v>70807.213999872372</v>
      </c>
      <c r="AL30" s="1016">
        <v>65931.902655737518</v>
      </c>
      <c r="AM30" s="1016">
        <v>68333.38479832829</v>
      </c>
      <c r="AN30" s="1016">
        <v>71866.559198893578</v>
      </c>
      <c r="AO30" s="1016">
        <v>74562.528271787814</v>
      </c>
      <c r="AP30" s="1017">
        <v>74049.697597576946</v>
      </c>
    </row>
    <row r="31" spans="1:42" x14ac:dyDescent="0.2">
      <c r="A31" s="779">
        <v>2</v>
      </c>
      <c r="B31" s="780" t="s">
        <v>593</v>
      </c>
      <c r="C31" s="781" t="s">
        <v>143</v>
      </c>
      <c r="D31" s="425">
        <v>923</v>
      </c>
      <c r="E31" s="107" t="s">
        <v>300</v>
      </c>
      <c r="F31" s="1016">
        <v>59118</v>
      </c>
      <c r="G31" s="1016">
        <v>61128</v>
      </c>
      <c r="H31" s="1016">
        <v>61779</v>
      </c>
      <c r="I31" s="1016">
        <v>65546</v>
      </c>
      <c r="J31" s="1016">
        <v>66277</v>
      </c>
      <c r="K31" s="1016">
        <v>70294</v>
      </c>
      <c r="L31" s="1016">
        <v>70462</v>
      </c>
      <c r="M31" s="1016">
        <v>70172</v>
      </c>
      <c r="N31" s="1016">
        <v>71083</v>
      </c>
      <c r="O31" s="1016">
        <v>73537</v>
      </c>
      <c r="P31" s="1017">
        <v>72443</v>
      </c>
      <c r="AA31" s="779">
        <v>0</v>
      </c>
      <c r="AB31" s="780" t="s">
        <v>593</v>
      </c>
      <c r="AC31" s="781" t="s">
        <v>156</v>
      </c>
      <c r="AD31" s="425">
        <v>923</v>
      </c>
      <c r="AE31" s="107" t="s">
        <v>300</v>
      </c>
      <c r="AF31" s="1016">
        <v>48590.153063679165</v>
      </c>
      <c r="AG31" s="1016">
        <v>50493.568296929858</v>
      </c>
      <c r="AH31" s="1016">
        <v>51721.859657961766</v>
      </c>
      <c r="AI31" s="1016">
        <v>52968.925583378339</v>
      </c>
      <c r="AJ31" s="1016">
        <v>53764.398221458629</v>
      </c>
      <c r="AK31" s="1016">
        <v>54801.346438673267</v>
      </c>
      <c r="AL31" s="1016">
        <v>55489.294165904023</v>
      </c>
      <c r="AM31" s="1016">
        <v>56698.271575681196</v>
      </c>
      <c r="AN31" s="1016">
        <v>57376.722797494454</v>
      </c>
      <c r="AO31" s="1016">
        <v>60096.946980293782</v>
      </c>
      <c r="AP31" s="1017">
        <v>60135.379894818958</v>
      </c>
    </row>
    <row r="32" spans="1:42" ht="12" thickBot="1" x14ac:dyDescent="0.25">
      <c r="A32" s="783">
        <v>2</v>
      </c>
      <c r="B32" s="1023" t="s">
        <v>467</v>
      </c>
      <c r="C32" s="784" t="s">
        <v>143</v>
      </c>
      <c r="D32" s="1035">
        <v>99</v>
      </c>
      <c r="E32" s="1026" t="s">
        <v>22</v>
      </c>
      <c r="F32" s="1024">
        <v>33233</v>
      </c>
      <c r="G32" s="1024">
        <v>25359</v>
      </c>
      <c r="H32" s="1024">
        <v>44129</v>
      </c>
      <c r="I32" s="1024">
        <v>63598</v>
      </c>
      <c r="J32" s="1024">
        <v>36877</v>
      </c>
      <c r="K32" s="1024">
        <v>26088</v>
      </c>
      <c r="L32" s="1024">
        <v>39024</v>
      </c>
      <c r="M32" s="1024">
        <v>42307</v>
      </c>
      <c r="N32" s="1024">
        <v>63870</v>
      </c>
      <c r="O32" s="1024">
        <v>59095</v>
      </c>
      <c r="P32" s="1025">
        <v>60612</v>
      </c>
      <c r="AA32" s="783">
        <v>0</v>
      </c>
      <c r="AB32" s="1023" t="s">
        <v>467</v>
      </c>
      <c r="AC32" s="784" t="s">
        <v>156</v>
      </c>
      <c r="AD32" s="1035">
        <v>99</v>
      </c>
      <c r="AE32" s="1026" t="s">
        <v>22</v>
      </c>
      <c r="AF32" s="1024">
        <v>57419.739522370692</v>
      </c>
      <c r="AG32" s="1024">
        <v>57596.546875</v>
      </c>
      <c r="AH32" s="1024">
        <v>53329.768118132306</v>
      </c>
      <c r="AI32" s="1024">
        <v>45254.815142140746</v>
      </c>
      <c r="AJ32" s="1024">
        <v>47080.267337344274</v>
      </c>
      <c r="AK32" s="1024">
        <v>43388.184841047834</v>
      </c>
      <c r="AL32" s="1024">
        <v>45349.855643927061</v>
      </c>
      <c r="AM32" s="1024">
        <v>65982.66835522317</v>
      </c>
      <c r="AN32" s="1024">
        <v>74215.742208361233</v>
      </c>
      <c r="AO32" s="1024">
        <v>79046.649418698536</v>
      </c>
      <c r="AP32" s="1025">
        <v>77406.977397045819</v>
      </c>
    </row>
  </sheetData>
  <phoneticPr fontId="0" type="noConversion"/>
  <pageMargins left="0.75" right="0.75" top="1" bottom="1" header="0.5" footer="0.5"/>
  <pageSetup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About</vt:lpstr>
      <vt:lpstr>Index</vt:lpstr>
      <vt:lpstr>Pop</vt:lpstr>
      <vt:lpstr>LF</vt:lpstr>
      <vt:lpstr>Commut</vt:lpstr>
      <vt:lpstr>LQ</vt:lpstr>
      <vt:lpstr>QCEW 16 WDA</vt:lpstr>
      <vt:lpstr>QCEW Emp 06-16</vt:lpstr>
      <vt:lpstr>QCEW Wage 06-16</vt:lpstr>
      <vt:lpstr>EmpWageTowns</vt:lpstr>
      <vt:lpstr>Area Profile</vt:lpstr>
      <vt:lpstr>House</vt:lpstr>
      <vt:lpstr>SNAP TFA</vt:lpstr>
      <vt:lpstr>SSR Medicaid</vt:lpstr>
      <vt:lpstr>ACA SAGA</vt:lpstr>
      <vt:lpstr>DDS</vt:lpstr>
      <vt:lpstr>DMHAS</vt:lpstr>
      <vt:lpstr>Probat</vt:lpstr>
      <vt:lpstr>TeenBirth</vt:lpstr>
      <vt:lpstr>AllClaims</vt:lpstr>
      <vt:lpstr>RegClaims</vt:lpstr>
      <vt:lpstr>HS</vt:lpstr>
      <vt:lpstr>PerCap</vt:lpstr>
      <vt:lpstr>WorkSite Size Class</vt:lpstr>
      <vt:lpstr>OES</vt:lpstr>
      <vt:lpstr>OccProj</vt:lpstr>
      <vt:lpstr>AmerJobCtr</vt:lpstr>
      <vt:lpstr>Glossary</vt:lpstr>
    </vt:vector>
  </TitlesOfParts>
  <Company>CTDOL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P. Krzyzek</dc:creator>
  <cp:lastModifiedBy>Krzyzek, Matthew</cp:lastModifiedBy>
  <cp:lastPrinted>2016-02-01T20:35:12Z</cp:lastPrinted>
  <dcterms:created xsi:type="dcterms:W3CDTF">2013-09-12T15:48:05Z</dcterms:created>
  <dcterms:modified xsi:type="dcterms:W3CDTF">2018-05-11T19:25:30Z</dcterms:modified>
</cp:coreProperties>
</file>